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-pc\Documents\Berkas Skripsi\Skripsi\Data Kalibrasi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K6" i="1" l="1"/>
  <c r="K5" i="1"/>
  <c r="H3" i="1"/>
  <c r="F3" i="1"/>
  <c r="BB3" i="1" l="1"/>
  <c r="BB2598" i="1"/>
  <c r="AZ2598" i="1"/>
  <c r="BA2598" i="1" s="1"/>
  <c r="AY2598" i="1"/>
  <c r="BB2597" i="1"/>
  <c r="AZ2597" i="1"/>
  <c r="BA2597" i="1" s="1"/>
  <c r="AY2597" i="1"/>
  <c r="BB2596" i="1"/>
  <c r="AZ2596" i="1"/>
  <c r="BA2596" i="1" s="1"/>
  <c r="AY2596" i="1"/>
  <c r="BB2595" i="1"/>
  <c r="AZ2595" i="1"/>
  <c r="BA2595" i="1" s="1"/>
  <c r="AY2595" i="1"/>
  <c r="BB2594" i="1"/>
  <c r="AZ2594" i="1"/>
  <c r="BA2594" i="1" s="1"/>
  <c r="AY2594" i="1"/>
  <c r="BB2593" i="1"/>
  <c r="AZ2593" i="1"/>
  <c r="BA2593" i="1" s="1"/>
  <c r="AY2593" i="1"/>
  <c r="BB2592" i="1"/>
  <c r="AZ2592" i="1"/>
  <c r="BA2592" i="1" s="1"/>
  <c r="AY2592" i="1"/>
  <c r="BB2591" i="1"/>
  <c r="AZ2591" i="1"/>
  <c r="BA2591" i="1" s="1"/>
  <c r="AY2591" i="1"/>
  <c r="BB2590" i="1"/>
  <c r="AZ2590" i="1"/>
  <c r="BA2590" i="1" s="1"/>
  <c r="AY2590" i="1"/>
  <c r="BB2589" i="1"/>
  <c r="AZ2589" i="1"/>
  <c r="BA2589" i="1" s="1"/>
  <c r="AY2589" i="1"/>
  <c r="BB2588" i="1"/>
  <c r="AZ2588" i="1"/>
  <c r="BA2588" i="1" s="1"/>
  <c r="AY2588" i="1"/>
  <c r="BB2587" i="1"/>
  <c r="AZ2587" i="1"/>
  <c r="BA2587" i="1" s="1"/>
  <c r="AY2587" i="1"/>
  <c r="BB2586" i="1"/>
  <c r="AZ2586" i="1"/>
  <c r="BA2586" i="1" s="1"/>
  <c r="AY2586" i="1"/>
  <c r="BB2585" i="1"/>
  <c r="AZ2585" i="1"/>
  <c r="BA2585" i="1" s="1"/>
  <c r="AY2585" i="1"/>
  <c r="BB2584" i="1"/>
  <c r="AZ2584" i="1"/>
  <c r="BA2584" i="1" s="1"/>
  <c r="AY2584" i="1"/>
  <c r="BB2583" i="1"/>
  <c r="AZ2583" i="1"/>
  <c r="BA2583" i="1" s="1"/>
  <c r="AY2583" i="1"/>
  <c r="BB2582" i="1"/>
  <c r="AZ2582" i="1"/>
  <c r="BA2582" i="1" s="1"/>
  <c r="AY2582" i="1"/>
  <c r="BB2581" i="1"/>
  <c r="AZ2581" i="1"/>
  <c r="BA2581" i="1" s="1"/>
  <c r="AY2581" i="1"/>
  <c r="BB2580" i="1"/>
  <c r="AZ2580" i="1"/>
  <c r="BA2580" i="1" s="1"/>
  <c r="AY2580" i="1"/>
  <c r="BB2579" i="1"/>
  <c r="AZ2579" i="1"/>
  <c r="BA2579" i="1" s="1"/>
  <c r="AY2579" i="1"/>
  <c r="BB2578" i="1"/>
  <c r="AZ2578" i="1"/>
  <c r="BA2578" i="1" s="1"/>
  <c r="AY2578" i="1"/>
  <c r="BB2577" i="1"/>
  <c r="AZ2577" i="1"/>
  <c r="BA2577" i="1" s="1"/>
  <c r="AY2577" i="1"/>
  <c r="BB2576" i="1"/>
  <c r="AZ2576" i="1"/>
  <c r="BA2576" i="1" s="1"/>
  <c r="AY2576" i="1"/>
  <c r="BB2575" i="1"/>
  <c r="AZ2575" i="1"/>
  <c r="BA2575" i="1" s="1"/>
  <c r="AY2575" i="1"/>
  <c r="BB2574" i="1"/>
  <c r="AZ2574" i="1"/>
  <c r="BA2574" i="1" s="1"/>
  <c r="AY2574" i="1"/>
  <c r="BB2573" i="1"/>
  <c r="AZ2573" i="1"/>
  <c r="BA2573" i="1" s="1"/>
  <c r="AY2573" i="1"/>
  <c r="BB2572" i="1"/>
  <c r="AZ2572" i="1"/>
  <c r="BA2572" i="1" s="1"/>
  <c r="AY2572" i="1"/>
  <c r="BB2571" i="1"/>
  <c r="AZ2571" i="1"/>
  <c r="BA2571" i="1" s="1"/>
  <c r="AY2571" i="1"/>
  <c r="BB2570" i="1"/>
  <c r="AZ2570" i="1"/>
  <c r="BA2570" i="1" s="1"/>
  <c r="AY2570" i="1"/>
  <c r="BB2569" i="1"/>
  <c r="AZ2569" i="1"/>
  <c r="BA2569" i="1" s="1"/>
  <c r="AY2569" i="1"/>
  <c r="BB2568" i="1"/>
  <c r="AZ2568" i="1"/>
  <c r="BA2568" i="1" s="1"/>
  <c r="AY2568" i="1"/>
  <c r="BB2567" i="1"/>
  <c r="AZ2567" i="1"/>
  <c r="BA2567" i="1" s="1"/>
  <c r="AY2567" i="1"/>
  <c r="BB2566" i="1"/>
  <c r="AZ2566" i="1"/>
  <c r="BA2566" i="1" s="1"/>
  <c r="AY2566" i="1"/>
  <c r="BB2565" i="1"/>
  <c r="AZ2565" i="1"/>
  <c r="BA2565" i="1" s="1"/>
  <c r="AY2565" i="1"/>
  <c r="BB2564" i="1"/>
  <c r="AZ2564" i="1"/>
  <c r="BA2564" i="1" s="1"/>
  <c r="AY2564" i="1"/>
  <c r="BB2563" i="1"/>
  <c r="AZ2563" i="1"/>
  <c r="BA2563" i="1" s="1"/>
  <c r="AY2563" i="1"/>
  <c r="BB2562" i="1"/>
  <c r="AZ2562" i="1"/>
  <c r="BA2562" i="1" s="1"/>
  <c r="AY2562" i="1"/>
  <c r="BB2561" i="1"/>
  <c r="AZ2561" i="1"/>
  <c r="BA2561" i="1" s="1"/>
  <c r="AY2561" i="1"/>
  <c r="BB2560" i="1"/>
  <c r="AZ2560" i="1"/>
  <c r="BA2560" i="1" s="1"/>
  <c r="AY2560" i="1"/>
  <c r="BB2559" i="1"/>
  <c r="AZ2559" i="1"/>
  <c r="BA2559" i="1" s="1"/>
  <c r="AY2559" i="1"/>
  <c r="BB2558" i="1"/>
  <c r="AZ2558" i="1"/>
  <c r="BA2558" i="1" s="1"/>
  <c r="AY2558" i="1"/>
  <c r="BB2557" i="1"/>
  <c r="AZ2557" i="1"/>
  <c r="BA2557" i="1" s="1"/>
  <c r="AY2557" i="1"/>
  <c r="BB2556" i="1"/>
  <c r="AZ2556" i="1"/>
  <c r="BA2556" i="1" s="1"/>
  <c r="AY2556" i="1"/>
  <c r="BB2555" i="1"/>
  <c r="AZ2555" i="1"/>
  <c r="BA2555" i="1" s="1"/>
  <c r="AY2555" i="1"/>
  <c r="BB2554" i="1"/>
  <c r="AZ2554" i="1"/>
  <c r="BA2554" i="1" s="1"/>
  <c r="AY2554" i="1"/>
  <c r="BB2553" i="1"/>
  <c r="AZ2553" i="1"/>
  <c r="BA2553" i="1" s="1"/>
  <c r="AY2553" i="1"/>
  <c r="BB2552" i="1"/>
  <c r="AZ2552" i="1"/>
  <c r="BA2552" i="1" s="1"/>
  <c r="AY2552" i="1"/>
  <c r="BB2551" i="1"/>
  <c r="AZ2551" i="1"/>
  <c r="BA2551" i="1" s="1"/>
  <c r="AY2551" i="1"/>
  <c r="BB2550" i="1"/>
  <c r="AZ2550" i="1"/>
  <c r="BA2550" i="1" s="1"/>
  <c r="AY2550" i="1"/>
  <c r="BB2549" i="1"/>
  <c r="AZ2549" i="1"/>
  <c r="BA2549" i="1" s="1"/>
  <c r="AY2549" i="1"/>
  <c r="BB2548" i="1"/>
  <c r="AZ2548" i="1"/>
  <c r="BA2548" i="1" s="1"/>
  <c r="AY2548" i="1"/>
  <c r="BB2547" i="1"/>
  <c r="AZ2547" i="1"/>
  <c r="BA2547" i="1" s="1"/>
  <c r="AY2547" i="1"/>
  <c r="BB2546" i="1"/>
  <c r="AZ2546" i="1"/>
  <c r="BA2546" i="1" s="1"/>
  <c r="AY2546" i="1"/>
  <c r="BB2545" i="1"/>
  <c r="AZ2545" i="1"/>
  <c r="BA2545" i="1" s="1"/>
  <c r="AY2545" i="1"/>
  <c r="BB2544" i="1"/>
  <c r="AZ2544" i="1"/>
  <c r="BA2544" i="1" s="1"/>
  <c r="AY2544" i="1"/>
  <c r="BB2543" i="1"/>
  <c r="AZ2543" i="1"/>
  <c r="BA2543" i="1" s="1"/>
  <c r="AY2543" i="1"/>
  <c r="BB2542" i="1"/>
  <c r="AZ2542" i="1"/>
  <c r="BA2542" i="1" s="1"/>
  <c r="AY2542" i="1"/>
  <c r="BB2541" i="1"/>
  <c r="AZ2541" i="1"/>
  <c r="BA2541" i="1" s="1"/>
  <c r="AY2541" i="1"/>
  <c r="BB2540" i="1"/>
  <c r="AZ2540" i="1"/>
  <c r="BA2540" i="1" s="1"/>
  <c r="AY2540" i="1"/>
  <c r="BB2539" i="1"/>
  <c r="AZ2539" i="1"/>
  <c r="BA2539" i="1" s="1"/>
  <c r="AY2539" i="1"/>
  <c r="BB2538" i="1"/>
  <c r="AZ2538" i="1"/>
  <c r="BA2538" i="1" s="1"/>
  <c r="AY2538" i="1"/>
  <c r="BB2537" i="1"/>
  <c r="AZ2537" i="1"/>
  <c r="BA2537" i="1" s="1"/>
  <c r="AY2537" i="1"/>
  <c r="BB2536" i="1"/>
  <c r="AZ2536" i="1"/>
  <c r="BA2536" i="1" s="1"/>
  <c r="AY2536" i="1"/>
  <c r="BB2535" i="1"/>
  <c r="AZ2535" i="1"/>
  <c r="BA2535" i="1" s="1"/>
  <c r="AY2535" i="1"/>
  <c r="BB2534" i="1"/>
  <c r="AZ2534" i="1"/>
  <c r="BA2534" i="1" s="1"/>
  <c r="AY2534" i="1"/>
  <c r="BB2533" i="1"/>
  <c r="AZ2533" i="1"/>
  <c r="BA2533" i="1" s="1"/>
  <c r="AY2533" i="1"/>
  <c r="BB2532" i="1"/>
  <c r="AZ2532" i="1"/>
  <c r="BA2532" i="1" s="1"/>
  <c r="AY2532" i="1"/>
  <c r="BB2531" i="1"/>
  <c r="AZ2531" i="1"/>
  <c r="BA2531" i="1" s="1"/>
  <c r="AY2531" i="1"/>
  <c r="BB2530" i="1"/>
  <c r="AZ2530" i="1"/>
  <c r="BA2530" i="1" s="1"/>
  <c r="AY2530" i="1"/>
  <c r="BB2529" i="1"/>
  <c r="AZ2529" i="1"/>
  <c r="BA2529" i="1" s="1"/>
  <c r="AY2529" i="1"/>
  <c r="BB2528" i="1"/>
  <c r="AZ2528" i="1"/>
  <c r="BA2528" i="1" s="1"/>
  <c r="AY2528" i="1"/>
  <c r="BB2527" i="1"/>
  <c r="AZ2527" i="1"/>
  <c r="BA2527" i="1" s="1"/>
  <c r="AY2527" i="1"/>
  <c r="BB2526" i="1"/>
  <c r="AZ2526" i="1"/>
  <c r="BA2526" i="1" s="1"/>
  <c r="AY2526" i="1"/>
  <c r="BB2525" i="1"/>
  <c r="AZ2525" i="1"/>
  <c r="BA2525" i="1" s="1"/>
  <c r="AY2525" i="1"/>
  <c r="BB2524" i="1"/>
  <c r="AZ2524" i="1"/>
  <c r="BA2524" i="1" s="1"/>
  <c r="AY2524" i="1"/>
  <c r="BB2523" i="1"/>
  <c r="AZ2523" i="1"/>
  <c r="BA2523" i="1" s="1"/>
  <c r="AY2523" i="1"/>
  <c r="BB2522" i="1"/>
  <c r="AZ2522" i="1"/>
  <c r="BA2522" i="1" s="1"/>
  <c r="AY2522" i="1"/>
  <c r="BB2521" i="1"/>
  <c r="AZ2521" i="1"/>
  <c r="BA2521" i="1" s="1"/>
  <c r="AY2521" i="1"/>
  <c r="BB2520" i="1"/>
  <c r="AZ2520" i="1"/>
  <c r="BA2520" i="1" s="1"/>
  <c r="AY2520" i="1"/>
  <c r="BB2519" i="1"/>
  <c r="AZ2519" i="1"/>
  <c r="BA2519" i="1" s="1"/>
  <c r="AY2519" i="1"/>
  <c r="BB2518" i="1"/>
  <c r="AZ2518" i="1"/>
  <c r="BA2518" i="1" s="1"/>
  <c r="AY2518" i="1"/>
  <c r="BB2517" i="1"/>
  <c r="AZ2517" i="1"/>
  <c r="BA2517" i="1" s="1"/>
  <c r="AY2517" i="1"/>
  <c r="BB2516" i="1"/>
  <c r="AZ2516" i="1"/>
  <c r="BA2516" i="1" s="1"/>
  <c r="AY2516" i="1"/>
  <c r="BB2515" i="1"/>
  <c r="AZ2515" i="1"/>
  <c r="BA2515" i="1" s="1"/>
  <c r="AY2515" i="1"/>
  <c r="BB2514" i="1"/>
  <c r="AZ2514" i="1"/>
  <c r="BA2514" i="1" s="1"/>
  <c r="AY2514" i="1"/>
  <c r="BB2513" i="1"/>
  <c r="AZ2513" i="1"/>
  <c r="BA2513" i="1" s="1"/>
  <c r="AY2513" i="1"/>
  <c r="BB2512" i="1"/>
  <c r="AZ2512" i="1"/>
  <c r="BA2512" i="1" s="1"/>
  <c r="AY2512" i="1"/>
  <c r="BB2511" i="1"/>
  <c r="AZ2511" i="1"/>
  <c r="BA2511" i="1" s="1"/>
  <c r="AY2511" i="1"/>
  <c r="BB2510" i="1"/>
  <c r="AZ2510" i="1"/>
  <c r="BA2510" i="1" s="1"/>
  <c r="AY2510" i="1"/>
  <c r="BB2509" i="1"/>
  <c r="AZ2509" i="1"/>
  <c r="BA2509" i="1" s="1"/>
  <c r="AY2509" i="1"/>
  <c r="BB2508" i="1"/>
  <c r="AZ2508" i="1"/>
  <c r="BA2508" i="1" s="1"/>
  <c r="AY2508" i="1"/>
  <c r="BB2507" i="1"/>
  <c r="AZ2507" i="1"/>
  <c r="BA2507" i="1" s="1"/>
  <c r="AY2507" i="1"/>
  <c r="BB2506" i="1"/>
  <c r="AZ2506" i="1"/>
  <c r="BA2506" i="1" s="1"/>
  <c r="AY2506" i="1"/>
  <c r="BB2505" i="1"/>
  <c r="AZ2505" i="1"/>
  <c r="BA2505" i="1" s="1"/>
  <c r="AY2505" i="1"/>
  <c r="BB2504" i="1"/>
  <c r="AZ2504" i="1"/>
  <c r="BA2504" i="1" s="1"/>
  <c r="AY2504" i="1"/>
  <c r="BB2503" i="1"/>
  <c r="AZ2503" i="1"/>
  <c r="BA2503" i="1" s="1"/>
  <c r="AY2503" i="1"/>
  <c r="BB2502" i="1"/>
  <c r="AZ2502" i="1"/>
  <c r="BA2502" i="1" s="1"/>
  <c r="AY2502" i="1"/>
  <c r="BB2501" i="1"/>
  <c r="AZ2501" i="1"/>
  <c r="BA2501" i="1" s="1"/>
  <c r="AY2501" i="1"/>
  <c r="BB2500" i="1"/>
  <c r="AZ2500" i="1"/>
  <c r="BA2500" i="1" s="1"/>
  <c r="AY2500" i="1"/>
  <c r="BB2499" i="1"/>
  <c r="AZ2499" i="1"/>
  <c r="BA2499" i="1" s="1"/>
  <c r="AY2499" i="1"/>
  <c r="BB2498" i="1"/>
  <c r="AZ2498" i="1"/>
  <c r="BA2498" i="1" s="1"/>
  <c r="AY2498" i="1"/>
  <c r="BB2497" i="1"/>
  <c r="AZ2497" i="1"/>
  <c r="BA2497" i="1" s="1"/>
  <c r="AY2497" i="1"/>
  <c r="BB2496" i="1"/>
  <c r="AZ2496" i="1"/>
  <c r="BA2496" i="1" s="1"/>
  <c r="AY2496" i="1"/>
  <c r="BB2495" i="1"/>
  <c r="AZ2495" i="1"/>
  <c r="BA2495" i="1" s="1"/>
  <c r="AY2495" i="1"/>
  <c r="BB2494" i="1"/>
  <c r="AZ2494" i="1"/>
  <c r="BA2494" i="1" s="1"/>
  <c r="AY2494" i="1"/>
  <c r="BB2493" i="1"/>
  <c r="AZ2493" i="1"/>
  <c r="BA2493" i="1" s="1"/>
  <c r="AY2493" i="1"/>
  <c r="BB2492" i="1"/>
  <c r="AZ2492" i="1"/>
  <c r="BA2492" i="1" s="1"/>
  <c r="AY2492" i="1"/>
  <c r="BB2491" i="1"/>
  <c r="AZ2491" i="1"/>
  <c r="BA2491" i="1" s="1"/>
  <c r="AY2491" i="1"/>
  <c r="BB2490" i="1"/>
  <c r="AZ2490" i="1"/>
  <c r="BA2490" i="1" s="1"/>
  <c r="AY2490" i="1"/>
  <c r="BB2489" i="1"/>
  <c r="AZ2489" i="1"/>
  <c r="BA2489" i="1" s="1"/>
  <c r="AY2489" i="1"/>
  <c r="BB2488" i="1"/>
  <c r="AZ2488" i="1"/>
  <c r="BA2488" i="1" s="1"/>
  <c r="AY2488" i="1"/>
  <c r="BB2487" i="1"/>
  <c r="AZ2487" i="1"/>
  <c r="BA2487" i="1" s="1"/>
  <c r="AY2487" i="1"/>
  <c r="BB2486" i="1"/>
  <c r="AZ2486" i="1"/>
  <c r="BA2486" i="1" s="1"/>
  <c r="AY2486" i="1"/>
  <c r="BB2485" i="1"/>
  <c r="AZ2485" i="1"/>
  <c r="BA2485" i="1" s="1"/>
  <c r="AY2485" i="1"/>
  <c r="BB2484" i="1"/>
  <c r="AZ2484" i="1"/>
  <c r="BA2484" i="1" s="1"/>
  <c r="AY2484" i="1"/>
  <c r="BB2483" i="1"/>
  <c r="AZ2483" i="1"/>
  <c r="BA2483" i="1" s="1"/>
  <c r="AY2483" i="1"/>
  <c r="BB2482" i="1"/>
  <c r="AZ2482" i="1"/>
  <c r="BA2482" i="1" s="1"/>
  <c r="AY2482" i="1"/>
  <c r="BB2481" i="1"/>
  <c r="AZ2481" i="1"/>
  <c r="BA2481" i="1" s="1"/>
  <c r="AY2481" i="1"/>
  <c r="BB2480" i="1"/>
  <c r="AZ2480" i="1"/>
  <c r="BA2480" i="1" s="1"/>
  <c r="AY2480" i="1"/>
  <c r="BB2479" i="1"/>
  <c r="AZ2479" i="1"/>
  <c r="BA2479" i="1" s="1"/>
  <c r="AY2479" i="1"/>
  <c r="BB2478" i="1"/>
  <c r="AZ2478" i="1"/>
  <c r="BA2478" i="1" s="1"/>
  <c r="AY2478" i="1"/>
  <c r="BB2477" i="1"/>
  <c r="AZ2477" i="1"/>
  <c r="BA2477" i="1" s="1"/>
  <c r="AY2477" i="1"/>
  <c r="BB2476" i="1"/>
  <c r="AZ2476" i="1"/>
  <c r="BA2476" i="1" s="1"/>
  <c r="AY2476" i="1"/>
  <c r="BB2475" i="1"/>
  <c r="AZ2475" i="1"/>
  <c r="BA2475" i="1" s="1"/>
  <c r="AY2475" i="1"/>
  <c r="BB2474" i="1"/>
  <c r="AZ2474" i="1"/>
  <c r="BA2474" i="1" s="1"/>
  <c r="AY2474" i="1"/>
  <c r="BB2473" i="1"/>
  <c r="AZ2473" i="1"/>
  <c r="BA2473" i="1" s="1"/>
  <c r="AY2473" i="1"/>
  <c r="BB2472" i="1"/>
  <c r="AZ2472" i="1"/>
  <c r="BA2472" i="1" s="1"/>
  <c r="AY2472" i="1"/>
  <c r="BB2471" i="1"/>
  <c r="AZ2471" i="1"/>
  <c r="BA2471" i="1" s="1"/>
  <c r="AY2471" i="1"/>
  <c r="BB2470" i="1"/>
  <c r="AZ2470" i="1"/>
  <c r="BA2470" i="1" s="1"/>
  <c r="AY2470" i="1"/>
  <c r="BB2469" i="1"/>
  <c r="AZ2469" i="1"/>
  <c r="BA2469" i="1" s="1"/>
  <c r="AY2469" i="1"/>
  <c r="BB2468" i="1"/>
  <c r="AZ2468" i="1"/>
  <c r="BA2468" i="1" s="1"/>
  <c r="AY2468" i="1"/>
  <c r="BB2467" i="1"/>
  <c r="AZ2467" i="1"/>
  <c r="BA2467" i="1" s="1"/>
  <c r="AY2467" i="1"/>
  <c r="BB2466" i="1"/>
  <c r="AZ2466" i="1"/>
  <c r="BA2466" i="1" s="1"/>
  <c r="AY2466" i="1"/>
  <c r="BB2465" i="1"/>
  <c r="AZ2465" i="1"/>
  <c r="BA2465" i="1" s="1"/>
  <c r="AY2465" i="1"/>
  <c r="BB2464" i="1"/>
  <c r="AZ2464" i="1"/>
  <c r="BA2464" i="1" s="1"/>
  <c r="AY2464" i="1"/>
  <c r="BB2463" i="1"/>
  <c r="AZ2463" i="1"/>
  <c r="BA2463" i="1" s="1"/>
  <c r="AY2463" i="1"/>
  <c r="BB2462" i="1"/>
  <c r="AZ2462" i="1"/>
  <c r="BA2462" i="1" s="1"/>
  <c r="AY2462" i="1"/>
  <c r="BB2461" i="1"/>
  <c r="AZ2461" i="1"/>
  <c r="BA2461" i="1" s="1"/>
  <c r="AY2461" i="1"/>
  <c r="BB2460" i="1"/>
  <c r="AZ2460" i="1"/>
  <c r="BA2460" i="1" s="1"/>
  <c r="AY2460" i="1"/>
  <c r="BB2459" i="1"/>
  <c r="AZ2459" i="1"/>
  <c r="BA2459" i="1" s="1"/>
  <c r="AY2459" i="1"/>
  <c r="BB2458" i="1"/>
  <c r="AZ2458" i="1"/>
  <c r="BA2458" i="1" s="1"/>
  <c r="AY2458" i="1"/>
  <c r="BB2457" i="1"/>
  <c r="AZ2457" i="1"/>
  <c r="BA2457" i="1" s="1"/>
  <c r="AY2457" i="1"/>
  <c r="BB2456" i="1"/>
  <c r="AZ2456" i="1"/>
  <c r="BA2456" i="1" s="1"/>
  <c r="AY2456" i="1"/>
  <c r="BB2455" i="1"/>
  <c r="AZ2455" i="1"/>
  <c r="BA2455" i="1" s="1"/>
  <c r="AY2455" i="1"/>
  <c r="BB2454" i="1"/>
  <c r="AZ2454" i="1"/>
  <c r="BA2454" i="1" s="1"/>
  <c r="AY2454" i="1"/>
  <c r="BB2453" i="1"/>
  <c r="AZ2453" i="1"/>
  <c r="BA2453" i="1" s="1"/>
  <c r="AY2453" i="1"/>
  <c r="BB2452" i="1"/>
  <c r="AZ2452" i="1"/>
  <c r="BA2452" i="1" s="1"/>
  <c r="AY2452" i="1"/>
  <c r="BB2451" i="1"/>
  <c r="AZ2451" i="1"/>
  <c r="BA2451" i="1" s="1"/>
  <c r="AY2451" i="1"/>
  <c r="BB2450" i="1"/>
  <c r="AZ2450" i="1"/>
  <c r="BA2450" i="1" s="1"/>
  <c r="AY2450" i="1"/>
  <c r="BB2449" i="1"/>
  <c r="AZ2449" i="1"/>
  <c r="BA2449" i="1" s="1"/>
  <c r="AY2449" i="1"/>
  <c r="BB2448" i="1"/>
  <c r="AZ2448" i="1"/>
  <c r="BA2448" i="1" s="1"/>
  <c r="AY2448" i="1"/>
  <c r="BB2447" i="1"/>
  <c r="AZ2447" i="1"/>
  <c r="BA2447" i="1" s="1"/>
  <c r="AY2447" i="1"/>
  <c r="BB2446" i="1"/>
  <c r="AZ2446" i="1"/>
  <c r="BA2446" i="1" s="1"/>
  <c r="AY2446" i="1"/>
  <c r="BB2445" i="1"/>
  <c r="AZ2445" i="1"/>
  <c r="BA2445" i="1" s="1"/>
  <c r="AY2445" i="1"/>
  <c r="BB2444" i="1"/>
  <c r="AZ2444" i="1"/>
  <c r="BA2444" i="1" s="1"/>
  <c r="AY2444" i="1"/>
  <c r="BB2443" i="1"/>
  <c r="AZ2443" i="1"/>
  <c r="BA2443" i="1" s="1"/>
  <c r="AY2443" i="1"/>
  <c r="BB2442" i="1"/>
  <c r="AZ2442" i="1"/>
  <c r="BA2442" i="1" s="1"/>
  <c r="AY2442" i="1"/>
  <c r="BB2441" i="1"/>
  <c r="AZ2441" i="1"/>
  <c r="BA2441" i="1" s="1"/>
  <c r="AY2441" i="1"/>
  <c r="BB2440" i="1"/>
  <c r="AZ2440" i="1"/>
  <c r="BA2440" i="1" s="1"/>
  <c r="AY2440" i="1"/>
  <c r="BB2439" i="1"/>
  <c r="AZ2439" i="1"/>
  <c r="BA2439" i="1" s="1"/>
  <c r="AY2439" i="1"/>
  <c r="BB2438" i="1"/>
  <c r="AZ2438" i="1"/>
  <c r="BA2438" i="1" s="1"/>
  <c r="AY2438" i="1"/>
  <c r="BB2437" i="1"/>
  <c r="AZ2437" i="1"/>
  <c r="BA2437" i="1" s="1"/>
  <c r="AY2437" i="1"/>
  <c r="BB2436" i="1"/>
  <c r="AZ2436" i="1"/>
  <c r="BA2436" i="1" s="1"/>
  <c r="AY2436" i="1"/>
  <c r="BB2435" i="1"/>
  <c r="AZ2435" i="1"/>
  <c r="BA2435" i="1" s="1"/>
  <c r="AY2435" i="1"/>
  <c r="BB2434" i="1"/>
  <c r="AZ2434" i="1"/>
  <c r="BA2434" i="1" s="1"/>
  <c r="AY2434" i="1"/>
  <c r="BB2433" i="1"/>
  <c r="AZ2433" i="1"/>
  <c r="BA2433" i="1" s="1"/>
  <c r="AY2433" i="1"/>
  <c r="BB2432" i="1"/>
  <c r="AZ2432" i="1"/>
  <c r="BA2432" i="1" s="1"/>
  <c r="AY2432" i="1"/>
  <c r="BB2431" i="1"/>
  <c r="AZ2431" i="1"/>
  <c r="BA2431" i="1" s="1"/>
  <c r="AY2431" i="1"/>
  <c r="BB2430" i="1"/>
  <c r="AZ2430" i="1"/>
  <c r="BA2430" i="1" s="1"/>
  <c r="AY2430" i="1"/>
  <c r="BB2429" i="1"/>
  <c r="AZ2429" i="1"/>
  <c r="BA2429" i="1" s="1"/>
  <c r="AY2429" i="1"/>
  <c r="BB2428" i="1"/>
  <c r="AZ2428" i="1"/>
  <c r="BA2428" i="1" s="1"/>
  <c r="AY2428" i="1"/>
  <c r="BB2427" i="1"/>
  <c r="AZ2427" i="1"/>
  <c r="BA2427" i="1" s="1"/>
  <c r="AY2427" i="1"/>
  <c r="BB2426" i="1"/>
  <c r="AZ2426" i="1"/>
  <c r="BA2426" i="1" s="1"/>
  <c r="AY2426" i="1"/>
  <c r="BB2425" i="1"/>
  <c r="AZ2425" i="1"/>
  <c r="BA2425" i="1" s="1"/>
  <c r="AY2425" i="1"/>
  <c r="BB2424" i="1"/>
  <c r="AZ2424" i="1"/>
  <c r="BA2424" i="1" s="1"/>
  <c r="AY2424" i="1"/>
  <c r="BB2423" i="1"/>
  <c r="AZ2423" i="1"/>
  <c r="BA2423" i="1" s="1"/>
  <c r="AY2423" i="1"/>
  <c r="BB2422" i="1"/>
  <c r="AZ2422" i="1"/>
  <c r="BA2422" i="1" s="1"/>
  <c r="AY2422" i="1"/>
  <c r="BB2421" i="1"/>
  <c r="AZ2421" i="1"/>
  <c r="BA2421" i="1" s="1"/>
  <c r="AY2421" i="1"/>
  <c r="BB2420" i="1"/>
  <c r="AZ2420" i="1"/>
  <c r="BA2420" i="1" s="1"/>
  <c r="AY2420" i="1"/>
  <c r="BB2419" i="1"/>
  <c r="AZ2419" i="1"/>
  <c r="BA2419" i="1" s="1"/>
  <c r="AY2419" i="1"/>
  <c r="BB2418" i="1"/>
  <c r="AZ2418" i="1"/>
  <c r="BA2418" i="1" s="1"/>
  <c r="AY2418" i="1"/>
  <c r="BB2417" i="1"/>
  <c r="AZ2417" i="1"/>
  <c r="BA2417" i="1" s="1"/>
  <c r="AY2417" i="1"/>
  <c r="BB2416" i="1"/>
  <c r="AZ2416" i="1"/>
  <c r="BA2416" i="1" s="1"/>
  <c r="AY2416" i="1"/>
  <c r="BB2415" i="1"/>
  <c r="AZ2415" i="1"/>
  <c r="BA2415" i="1" s="1"/>
  <c r="AY2415" i="1"/>
  <c r="BB2414" i="1"/>
  <c r="AZ2414" i="1"/>
  <c r="BA2414" i="1" s="1"/>
  <c r="AY2414" i="1"/>
  <c r="BB2413" i="1"/>
  <c r="AZ2413" i="1"/>
  <c r="BA2413" i="1" s="1"/>
  <c r="AY2413" i="1"/>
  <c r="BB2412" i="1"/>
  <c r="AZ2412" i="1"/>
  <c r="BA2412" i="1" s="1"/>
  <c r="AY2412" i="1"/>
  <c r="BB2411" i="1"/>
  <c r="AZ2411" i="1"/>
  <c r="BA2411" i="1" s="1"/>
  <c r="AY2411" i="1"/>
  <c r="BB2410" i="1"/>
  <c r="AZ2410" i="1"/>
  <c r="BA2410" i="1" s="1"/>
  <c r="AY2410" i="1"/>
  <c r="BB2409" i="1"/>
  <c r="AZ2409" i="1"/>
  <c r="BA2409" i="1" s="1"/>
  <c r="AY2409" i="1"/>
  <c r="BB2408" i="1"/>
  <c r="AZ2408" i="1"/>
  <c r="BA2408" i="1" s="1"/>
  <c r="AY2408" i="1"/>
  <c r="BB2407" i="1"/>
  <c r="AZ2407" i="1"/>
  <c r="BA2407" i="1" s="1"/>
  <c r="AY2407" i="1"/>
  <c r="BB2406" i="1"/>
  <c r="AZ2406" i="1"/>
  <c r="BA2406" i="1" s="1"/>
  <c r="AY2406" i="1"/>
  <c r="BB2405" i="1"/>
  <c r="AZ2405" i="1"/>
  <c r="BA2405" i="1" s="1"/>
  <c r="AY2405" i="1"/>
  <c r="BB2404" i="1"/>
  <c r="AZ2404" i="1"/>
  <c r="BA2404" i="1" s="1"/>
  <c r="AY2404" i="1"/>
  <c r="BB2403" i="1"/>
  <c r="AZ2403" i="1"/>
  <c r="BA2403" i="1" s="1"/>
  <c r="AY2403" i="1"/>
  <c r="BB2402" i="1"/>
  <c r="AZ2402" i="1"/>
  <c r="BA2402" i="1" s="1"/>
  <c r="AY2402" i="1"/>
  <c r="BB2401" i="1"/>
  <c r="AZ2401" i="1"/>
  <c r="BA2401" i="1" s="1"/>
  <c r="AY2401" i="1"/>
  <c r="BB2400" i="1"/>
  <c r="AZ2400" i="1"/>
  <c r="BA2400" i="1" s="1"/>
  <c r="AY2400" i="1"/>
  <c r="BB2399" i="1"/>
  <c r="AZ2399" i="1"/>
  <c r="BA2399" i="1" s="1"/>
  <c r="AY2399" i="1"/>
  <c r="BB2398" i="1"/>
  <c r="AZ2398" i="1"/>
  <c r="BA2398" i="1" s="1"/>
  <c r="AY2398" i="1"/>
  <c r="BB2397" i="1"/>
  <c r="AZ2397" i="1"/>
  <c r="BA2397" i="1" s="1"/>
  <c r="AY2397" i="1"/>
  <c r="BB2396" i="1"/>
  <c r="AZ2396" i="1"/>
  <c r="BA2396" i="1" s="1"/>
  <c r="AY2396" i="1"/>
  <c r="BB2395" i="1"/>
  <c r="AZ2395" i="1"/>
  <c r="BA2395" i="1" s="1"/>
  <c r="AY2395" i="1"/>
  <c r="BB2394" i="1"/>
  <c r="AZ2394" i="1"/>
  <c r="BA2394" i="1" s="1"/>
  <c r="AY2394" i="1"/>
  <c r="BB2393" i="1"/>
  <c r="AZ2393" i="1"/>
  <c r="BA2393" i="1" s="1"/>
  <c r="AY2393" i="1"/>
  <c r="BB2392" i="1"/>
  <c r="AZ2392" i="1"/>
  <c r="BA2392" i="1" s="1"/>
  <c r="AY2392" i="1"/>
  <c r="BB2391" i="1"/>
  <c r="AZ2391" i="1"/>
  <c r="BA2391" i="1" s="1"/>
  <c r="AY2391" i="1"/>
  <c r="BB2390" i="1"/>
  <c r="AZ2390" i="1"/>
  <c r="BA2390" i="1" s="1"/>
  <c r="AY2390" i="1"/>
  <c r="BB2389" i="1"/>
  <c r="AZ2389" i="1"/>
  <c r="BA2389" i="1" s="1"/>
  <c r="AY2389" i="1"/>
  <c r="BB2388" i="1"/>
  <c r="AZ2388" i="1"/>
  <c r="BA2388" i="1" s="1"/>
  <c r="AY2388" i="1"/>
  <c r="BB2387" i="1"/>
  <c r="AZ2387" i="1"/>
  <c r="BA2387" i="1" s="1"/>
  <c r="AY2387" i="1"/>
  <c r="BB2386" i="1"/>
  <c r="AZ2386" i="1"/>
  <c r="BA2386" i="1" s="1"/>
  <c r="AY2386" i="1"/>
  <c r="BB2385" i="1"/>
  <c r="AZ2385" i="1"/>
  <c r="BA2385" i="1" s="1"/>
  <c r="AY2385" i="1"/>
  <c r="BB2384" i="1"/>
  <c r="AZ2384" i="1"/>
  <c r="BA2384" i="1" s="1"/>
  <c r="AY2384" i="1"/>
  <c r="BB2383" i="1"/>
  <c r="AZ2383" i="1"/>
  <c r="BA2383" i="1" s="1"/>
  <c r="AY2383" i="1"/>
  <c r="BB2382" i="1"/>
  <c r="AZ2382" i="1"/>
  <c r="BA2382" i="1" s="1"/>
  <c r="AY2382" i="1"/>
  <c r="BB2381" i="1"/>
  <c r="AZ2381" i="1"/>
  <c r="BA2381" i="1" s="1"/>
  <c r="AY2381" i="1"/>
  <c r="BB2380" i="1"/>
  <c r="AZ2380" i="1"/>
  <c r="BA2380" i="1" s="1"/>
  <c r="AY2380" i="1"/>
  <c r="BB2379" i="1"/>
  <c r="AZ2379" i="1"/>
  <c r="BA2379" i="1" s="1"/>
  <c r="AY2379" i="1"/>
  <c r="BB2378" i="1"/>
  <c r="AZ2378" i="1"/>
  <c r="BA2378" i="1" s="1"/>
  <c r="AY2378" i="1"/>
  <c r="BB2377" i="1"/>
  <c r="AZ2377" i="1"/>
  <c r="BA2377" i="1" s="1"/>
  <c r="AY2377" i="1"/>
  <c r="BB2376" i="1"/>
  <c r="AZ2376" i="1"/>
  <c r="BA2376" i="1" s="1"/>
  <c r="AY2376" i="1"/>
  <c r="BB2375" i="1"/>
  <c r="AZ2375" i="1"/>
  <c r="BA2375" i="1" s="1"/>
  <c r="AY2375" i="1"/>
  <c r="BB2374" i="1"/>
  <c r="AZ2374" i="1"/>
  <c r="BA2374" i="1" s="1"/>
  <c r="AY2374" i="1"/>
  <c r="BB2373" i="1"/>
  <c r="AZ2373" i="1"/>
  <c r="BA2373" i="1" s="1"/>
  <c r="AY2373" i="1"/>
  <c r="BB2372" i="1"/>
  <c r="AZ2372" i="1"/>
  <c r="BA2372" i="1" s="1"/>
  <c r="AY2372" i="1"/>
  <c r="BB2371" i="1"/>
  <c r="AZ2371" i="1"/>
  <c r="BA2371" i="1" s="1"/>
  <c r="AY2371" i="1"/>
  <c r="BB2370" i="1"/>
  <c r="AZ2370" i="1"/>
  <c r="BA2370" i="1" s="1"/>
  <c r="AY2370" i="1"/>
  <c r="BB2369" i="1"/>
  <c r="BA2369" i="1"/>
  <c r="AZ2369" i="1"/>
  <c r="AY2369" i="1"/>
  <c r="BB2368" i="1"/>
  <c r="AZ2368" i="1"/>
  <c r="BA2368" i="1" s="1"/>
  <c r="AY2368" i="1"/>
  <c r="BB2367" i="1"/>
  <c r="AZ2367" i="1"/>
  <c r="BA2367" i="1" s="1"/>
  <c r="AY2367" i="1"/>
  <c r="BB2366" i="1"/>
  <c r="BA2366" i="1"/>
  <c r="AZ2366" i="1"/>
  <c r="AY2366" i="1"/>
  <c r="BB2365" i="1"/>
  <c r="BA2365" i="1"/>
  <c r="AZ2365" i="1"/>
  <c r="AY2365" i="1"/>
  <c r="BB2364" i="1"/>
  <c r="AZ2364" i="1"/>
  <c r="BA2364" i="1" s="1"/>
  <c r="AY2364" i="1"/>
  <c r="BB2363" i="1"/>
  <c r="AZ2363" i="1"/>
  <c r="BA2363" i="1" s="1"/>
  <c r="AY2363" i="1"/>
  <c r="BB2362" i="1"/>
  <c r="AZ2362" i="1"/>
  <c r="BA2362" i="1" s="1"/>
  <c r="AY2362" i="1"/>
  <c r="BB2361" i="1"/>
  <c r="AZ2361" i="1"/>
  <c r="BA2361" i="1" s="1"/>
  <c r="AY2361" i="1"/>
  <c r="BB2360" i="1"/>
  <c r="AZ2360" i="1"/>
  <c r="BA2360" i="1" s="1"/>
  <c r="AY2360" i="1"/>
  <c r="BB2359" i="1"/>
  <c r="AZ2359" i="1"/>
  <c r="BA2359" i="1" s="1"/>
  <c r="AY2359" i="1"/>
  <c r="BB2358" i="1"/>
  <c r="AZ2358" i="1"/>
  <c r="BA2358" i="1" s="1"/>
  <c r="AY2358" i="1"/>
  <c r="BB2357" i="1"/>
  <c r="AZ2357" i="1"/>
  <c r="BA2357" i="1" s="1"/>
  <c r="AY2357" i="1"/>
  <c r="BB2356" i="1"/>
  <c r="AZ2356" i="1"/>
  <c r="BA2356" i="1" s="1"/>
  <c r="AY2356" i="1"/>
  <c r="BB2355" i="1"/>
  <c r="AZ2355" i="1"/>
  <c r="BA2355" i="1" s="1"/>
  <c r="AY2355" i="1"/>
  <c r="BB2354" i="1"/>
  <c r="AZ2354" i="1"/>
  <c r="BA2354" i="1" s="1"/>
  <c r="AY2354" i="1"/>
  <c r="BB2353" i="1"/>
  <c r="AZ2353" i="1"/>
  <c r="BA2353" i="1" s="1"/>
  <c r="AY2353" i="1"/>
  <c r="BB2352" i="1"/>
  <c r="AZ2352" i="1"/>
  <c r="BA2352" i="1" s="1"/>
  <c r="AY2352" i="1"/>
  <c r="BB2351" i="1"/>
  <c r="AZ2351" i="1"/>
  <c r="BA2351" i="1" s="1"/>
  <c r="AY2351" i="1"/>
  <c r="BB2350" i="1"/>
  <c r="AZ2350" i="1"/>
  <c r="BA2350" i="1" s="1"/>
  <c r="AY2350" i="1"/>
  <c r="BB2349" i="1"/>
  <c r="AZ2349" i="1"/>
  <c r="BA2349" i="1" s="1"/>
  <c r="AY2349" i="1"/>
  <c r="BB2348" i="1"/>
  <c r="AZ2348" i="1"/>
  <c r="BA2348" i="1" s="1"/>
  <c r="AY2348" i="1"/>
  <c r="BB2347" i="1"/>
  <c r="AZ2347" i="1"/>
  <c r="BA2347" i="1" s="1"/>
  <c r="AY2347" i="1"/>
  <c r="BB2346" i="1"/>
  <c r="AZ2346" i="1"/>
  <c r="BA2346" i="1" s="1"/>
  <c r="AY2346" i="1"/>
  <c r="BB2345" i="1"/>
  <c r="AZ2345" i="1"/>
  <c r="BA2345" i="1" s="1"/>
  <c r="AY2345" i="1"/>
  <c r="BB2344" i="1"/>
  <c r="AZ2344" i="1"/>
  <c r="BA2344" i="1" s="1"/>
  <c r="AY2344" i="1"/>
  <c r="BB2343" i="1"/>
  <c r="AZ2343" i="1"/>
  <c r="BA2343" i="1" s="1"/>
  <c r="AY2343" i="1"/>
  <c r="BB2342" i="1"/>
  <c r="AZ2342" i="1"/>
  <c r="BA2342" i="1" s="1"/>
  <c r="AY2342" i="1"/>
  <c r="BB2341" i="1"/>
  <c r="AZ2341" i="1"/>
  <c r="BA2341" i="1" s="1"/>
  <c r="AY2341" i="1"/>
  <c r="BB2340" i="1"/>
  <c r="AZ2340" i="1"/>
  <c r="BA2340" i="1" s="1"/>
  <c r="AY2340" i="1"/>
  <c r="BB2339" i="1"/>
  <c r="AZ2339" i="1"/>
  <c r="BA2339" i="1" s="1"/>
  <c r="AY2339" i="1"/>
  <c r="BB2338" i="1"/>
  <c r="AZ2338" i="1"/>
  <c r="BA2338" i="1" s="1"/>
  <c r="AY2338" i="1"/>
  <c r="BB2337" i="1"/>
  <c r="AZ2337" i="1"/>
  <c r="BA2337" i="1" s="1"/>
  <c r="AY2337" i="1"/>
  <c r="BB2336" i="1"/>
  <c r="AZ2336" i="1"/>
  <c r="BA2336" i="1" s="1"/>
  <c r="AY2336" i="1"/>
  <c r="BB2335" i="1"/>
  <c r="AZ2335" i="1"/>
  <c r="BA2335" i="1" s="1"/>
  <c r="AY2335" i="1"/>
  <c r="BB2334" i="1"/>
  <c r="AZ2334" i="1"/>
  <c r="BA2334" i="1" s="1"/>
  <c r="AY2334" i="1"/>
  <c r="BB2333" i="1"/>
  <c r="AZ2333" i="1"/>
  <c r="BA2333" i="1" s="1"/>
  <c r="AY2333" i="1"/>
  <c r="BB2332" i="1"/>
  <c r="AZ2332" i="1"/>
  <c r="BA2332" i="1" s="1"/>
  <c r="AY2332" i="1"/>
  <c r="BB2331" i="1"/>
  <c r="AZ2331" i="1"/>
  <c r="BA2331" i="1" s="1"/>
  <c r="AY2331" i="1"/>
  <c r="BB2330" i="1"/>
  <c r="AZ2330" i="1"/>
  <c r="BA2330" i="1" s="1"/>
  <c r="AY2330" i="1"/>
  <c r="BB2329" i="1"/>
  <c r="AZ2329" i="1"/>
  <c r="BA2329" i="1" s="1"/>
  <c r="AY2329" i="1"/>
  <c r="BB2328" i="1"/>
  <c r="AZ2328" i="1"/>
  <c r="BA2328" i="1" s="1"/>
  <c r="AY2328" i="1"/>
  <c r="BB2327" i="1"/>
  <c r="AZ2327" i="1"/>
  <c r="BA2327" i="1" s="1"/>
  <c r="AY2327" i="1"/>
  <c r="BB2326" i="1"/>
  <c r="AZ2326" i="1"/>
  <c r="BA2326" i="1" s="1"/>
  <c r="AY2326" i="1"/>
  <c r="BB2325" i="1"/>
  <c r="AZ2325" i="1"/>
  <c r="BA2325" i="1" s="1"/>
  <c r="AY2325" i="1"/>
  <c r="BB2324" i="1"/>
  <c r="AZ2324" i="1"/>
  <c r="BA2324" i="1" s="1"/>
  <c r="AY2324" i="1"/>
  <c r="BB2323" i="1"/>
  <c r="AZ2323" i="1"/>
  <c r="BA2323" i="1" s="1"/>
  <c r="AY2323" i="1"/>
  <c r="BB2322" i="1"/>
  <c r="AZ2322" i="1"/>
  <c r="BA2322" i="1" s="1"/>
  <c r="AY2322" i="1"/>
  <c r="BB2321" i="1"/>
  <c r="AZ2321" i="1"/>
  <c r="BA2321" i="1" s="1"/>
  <c r="AY2321" i="1"/>
  <c r="BB2320" i="1"/>
  <c r="AZ2320" i="1"/>
  <c r="BA2320" i="1" s="1"/>
  <c r="AY2320" i="1"/>
  <c r="BB2319" i="1"/>
  <c r="AZ2319" i="1"/>
  <c r="BA2319" i="1" s="1"/>
  <c r="AY2319" i="1"/>
  <c r="BB2318" i="1"/>
  <c r="AZ2318" i="1"/>
  <c r="BA2318" i="1" s="1"/>
  <c r="AY2318" i="1"/>
  <c r="BB2317" i="1"/>
  <c r="AZ2317" i="1"/>
  <c r="BA2317" i="1" s="1"/>
  <c r="AY2317" i="1"/>
  <c r="BB2316" i="1"/>
  <c r="AZ2316" i="1"/>
  <c r="BA2316" i="1" s="1"/>
  <c r="AY2316" i="1"/>
  <c r="BB2315" i="1"/>
  <c r="AZ2315" i="1"/>
  <c r="BA2315" i="1" s="1"/>
  <c r="AY2315" i="1"/>
  <c r="BB2314" i="1"/>
  <c r="AZ2314" i="1"/>
  <c r="BA2314" i="1" s="1"/>
  <c r="AY2314" i="1"/>
  <c r="BB2313" i="1"/>
  <c r="AZ2313" i="1"/>
  <c r="BA2313" i="1" s="1"/>
  <c r="AY2313" i="1"/>
  <c r="BB2312" i="1"/>
  <c r="AZ2312" i="1"/>
  <c r="BA2312" i="1" s="1"/>
  <c r="AY2312" i="1"/>
  <c r="BB2311" i="1"/>
  <c r="AZ2311" i="1"/>
  <c r="BA2311" i="1" s="1"/>
  <c r="AY2311" i="1"/>
  <c r="BB2310" i="1"/>
  <c r="AZ2310" i="1"/>
  <c r="BA2310" i="1" s="1"/>
  <c r="AY2310" i="1"/>
  <c r="BB2309" i="1"/>
  <c r="AZ2309" i="1"/>
  <c r="BA2309" i="1" s="1"/>
  <c r="AY2309" i="1"/>
  <c r="BB2308" i="1"/>
  <c r="AZ2308" i="1"/>
  <c r="BA2308" i="1" s="1"/>
  <c r="AY2308" i="1"/>
  <c r="BB2307" i="1"/>
  <c r="AZ2307" i="1"/>
  <c r="BA2307" i="1" s="1"/>
  <c r="AY2307" i="1"/>
  <c r="BB2306" i="1"/>
  <c r="AZ2306" i="1"/>
  <c r="BA2306" i="1" s="1"/>
  <c r="AY2306" i="1"/>
  <c r="BB2305" i="1"/>
  <c r="AZ2305" i="1"/>
  <c r="BA2305" i="1" s="1"/>
  <c r="AY2305" i="1"/>
  <c r="BB2304" i="1"/>
  <c r="AZ2304" i="1"/>
  <c r="BA2304" i="1" s="1"/>
  <c r="AY2304" i="1"/>
  <c r="BB2303" i="1"/>
  <c r="AZ2303" i="1"/>
  <c r="BA2303" i="1" s="1"/>
  <c r="AY2303" i="1"/>
  <c r="BB2302" i="1"/>
  <c r="AZ2302" i="1"/>
  <c r="BA2302" i="1" s="1"/>
  <c r="AY2302" i="1"/>
  <c r="BB2301" i="1"/>
  <c r="AZ2301" i="1"/>
  <c r="BA2301" i="1" s="1"/>
  <c r="AY2301" i="1"/>
  <c r="BB2300" i="1"/>
  <c r="AZ2300" i="1"/>
  <c r="BA2300" i="1" s="1"/>
  <c r="AY2300" i="1"/>
  <c r="BB2299" i="1"/>
  <c r="AZ2299" i="1"/>
  <c r="BA2299" i="1" s="1"/>
  <c r="AY2299" i="1"/>
  <c r="BB2298" i="1"/>
  <c r="AZ2298" i="1"/>
  <c r="BA2298" i="1" s="1"/>
  <c r="AY2298" i="1"/>
  <c r="BB2297" i="1"/>
  <c r="AZ2297" i="1"/>
  <c r="BA2297" i="1" s="1"/>
  <c r="AY2297" i="1"/>
  <c r="BB2296" i="1"/>
  <c r="AZ2296" i="1"/>
  <c r="BA2296" i="1" s="1"/>
  <c r="AY2296" i="1"/>
  <c r="BB2295" i="1"/>
  <c r="AZ2295" i="1"/>
  <c r="BA2295" i="1" s="1"/>
  <c r="AY2295" i="1"/>
  <c r="BB2294" i="1"/>
  <c r="AZ2294" i="1"/>
  <c r="BA2294" i="1" s="1"/>
  <c r="AY2294" i="1"/>
  <c r="BB2293" i="1"/>
  <c r="AZ2293" i="1"/>
  <c r="BA2293" i="1" s="1"/>
  <c r="AY2293" i="1"/>
  <c r="BB2292" i="1"/>
  <c r="AZ2292" i="1"/>
  <c r="BA2292" i="1" s="1"/>
  <c r="AY2292" i="1"/>
  <c r="BB2291" i="1"/>
  <c r="AZ2291" i="1"/>
  <c r="BA2291" i="1" s="1"/>
  <c r="AY2291" i="1"/>
  <c r="BB2290" i="1"/>
  <c r="AZ2290" i="1"/>
  <c r="BA2290" i="1" s="1"/>
  <c r="AY2290" i="1"/>
  <c r="BB2289" i="1"/>
  <c r="AZ2289" i="1"/>
  <c r="BA2289" i="1" s="1"/>
  <c r="AY2289" i="1"/>
  <c r="BB2288" i="1"/>
  <c r="AZ2288" i="1"/>
  <c r="BA2288" i="1" s="1"/>
  <c r="AY2288" i="1"/>
  <c r="BB2287" i="1"/>
  <c r="AZ2287" i="1"/>
  <c r="BA2287" i="1" s="1"/>
  <c r="AY2287" i="1"/>
  <c r="BB2286" i="1"/>
  <c r="AZ2286" i="1"/>
  <c r="BA2286" i="1" s="1"/>
  <c r="AY2286" i="1"/>
  <c r="BB2285" i="1"/>
  <c r="AZ2285" i="1"/>
  <c r="BA2285" i="1" s="1"/>
  <c r="AY2285" i="1"/>
  <c r="BB2284" i="1"/>
  <c r="AZ2284" i="1"/>
  <c r="BA2284" i="1" s="1"/>
  <c r="AY2284" i="1"/>
  <c r="BB2283" i="1"/>
  <c r="AZ2283" i="1"/>
  <c r="BA2283" i="1" s="1"/>
  <c r="AY2283" i="1"/>
  <c r="BB2282" i="1"/>
  <c r="AZ2282" i="1"/>
  <c r="BA2282" i="1" s="1"/>
  <c r="AY2282" i="1"/>
  <c r="BB2281" i="1"/>
  <c r="AZ2281" i="1"/>
  <c r="BA2281" i="1" s="1"/>
  <c r="AY2281" i="1"/>
  <c r="BB2280" i="1"/>
  <c r="AZ2280" i="1"/>
  <c r="BA2280" i="1" s="1"/>
  <c r="AY2280" i="1"/>
  <c r="BB2279" i="1"/>
  <c r="AZ2279" i="1"/>
  <c r="BA2279" i="1" s="1"/>
  <c r="AY2279" i="1"/>
  <c r="BB2278" i="1"/>
  <c r="AZ2278" i="1"/>
  <c r="BA2278" i="1" s="1"/>
  <c r="AY2278" i="1"/>
  <c r="BB2277" i="1"/>
  <c r="AZ2277" i="1"/>
  <c r="BA2277" i="1" s="1"/>
  <c r="AY2277" i="1"/>
  <c r="BB2276" i="1"/>
  <c r="AZ2276" i="1"/>
  <c r="BA2276" i="1" s="1"/>
  <c r="AY2276" i="1"/>
  <c r="BB2275" i="1"/>
  <c r="AZ2275" i="1"/>
  <c r="BA2275" i="1" s="1"/>
  <c r="AY2275" i="1"/>
  <c r="BB2274" i="1"/>
  <c r="AZ2274" i="1"/>
  <c r="BA2274" i="1" s="1"/>
  <c r="AY2274" i="1"/>
  <c r="BB2273" i="1"/>
  <c r="AZ2273" i="1"/>
  <c r="BA2273" i="1" s="1"/>
  <c r="AY2273" i="1"/>
  <c r="BB2272" i="1"/>
  <c r="AZ2272" i="1"/>
  <c r="BA2272" i="1" s="1"/>
  <c r="AY2272" i="1"/>
  <c r="BB2271" i="1"/>
  <c r="AZ2271" i="1"/>
  <c r="BA2271" i="1" s="1"/>
  <c r="AY2271" i="1"/>
  <c r="BB2270" i="1"/>
  <c r="AZ2270" i="1"/>
  <c r="BA2270" i="1" s="1"/>
  <c r="AY2270" i="1"/>
  <c r="BB2269" i="1"/>
  <c r="AZ2269" i="1"/>
  <c r="BA2269" i="1" s="1"/>
  <c r="AY2269" i="1"/>
  <c r="BB2268" i="1"/>
  <c r="AZ2268" i="1"/>
  <c r="BA2268" i="1" s="1"/>
  <c r="AY2268" i="1"/>
  <c r="BB2267" i="1"/>
  <c r="AZ2267" i="1"/>
  <c r="BA2267" i="1" s="1"/>
  <c r="AY2267" i="1"/>
  <c r="BB2266" i="1"/>
  <c r="AZ2266" i="1"/>
  <c r="BA2266" i="1" s="1"/>
  <c r="AY2266" i="1"/>
  <c r="BB2265" i="1"/>
  <c r="AZ2265" i="1"/>
  <c r="BA2265" i="1" s="1"/>
  <c r="AY2265" i="1"/>
  <c r="BB2264" i="1"/>
  <c r="AZ2264" i="1"/>
  <c r="BA2264" i="1" s="1"/>
  <c r="AY2264" i="1"/>
  <c r="BB2263" i="1"/>
  <c r="AZ2263" i="1"/>
  <c r="BA2263" i="1" s="1"/>
  <c r="AY2263" i="1"/>
  <c r="BB2262" i="1"/>
  <c r="AZ2262" i="1"/>
  <c r="BA2262" i="1" s="1"/>
  <c r="AY2262" i="1"/>
  <c r="BB2261" i="1"/>
  <c r="AZ2261" i="1"/>
  <c r="BA2261" i="1" s="1"/>
  <c r="AY2261" i="1"/>
  <c r="BB2260" i="1"/>
  <c r="AZ2260" i="1"/>
  <c r="BA2260" i="1" s="1"/>
  <c r="AY2260" i="1"/>
  <c r="BB2259" i="1"/>
  <c r="AZ2259" i="1"/>
  <c r="BA2259" i="1" s="1"/>
  <c r="AY2259" i="1"/>
  <c r="BB2258" i="1"/>
  <c r="AZ2258" i="1"/>
  <c r="BA2258" i="1" s="1"/>
  <c r="AY2258" i="1"/>
  <c r="BB2257" i="1"/>
  <c r="AZ2257" i="1"/>
  <c r="BA2257" i="1" s="1"/>
  <c r="AY2257" i="1"/>
  <c r="BB2256" i="1"/>
  <c r="AZ2256" i="1"/>
  <c r="BA2256" i="1" s="1"/>
  <c r="AY2256" i="1"/>
  <c r="BB2255" i="1"/>
  <c r="AZ2255" i="1"/>
  <c r="BA2255" i="1" s="1"/>
  <c r="AY2255" i="1"/>
  <c r="BB2254" i="1"/>
  <c r="AZ2254" i="1"/>
  <c r="BA2254" i="1" s="1"/>
  <c r="AY2254" i="1"/>
  <c r="BB2253" i="1"/>
  <c r="AZ2253" i="1"/>
  <c r="BA2253" i="1" s="1"/>
  <c r="AY2253" i="1"/>
  <c r="BB2252" i="1"/>
  <c r="AZ2252" i="1"/>
  <c r="BA2252" i="1" s="1"/>
  <c r="AY2252" i="1"/>
  <c r="BB2251" i="1"/>
  <c r="AZ2251" i="1"/>
  <c r="BA2251" i="1" s="1"/>
  <c r="AY2251" i="1"/>
  <c r="BB2250" i="1"/>
  <c r="AZ2250" i="1"/>
  <c r="BA2250" i="1" s="1"/>
  <c r="AY2250" i="1"/>
  <c r="BB2249" i="1"/>
  <c r="AZ2249" i="1"/>
  <c r="BA2249" i="1" s="1"/>
  <c r="AY2249" i="1"/>
  <c r="BB2248" i="1"/>
  <c r="AZ2248" i="1"/>
  <c r="BA2248" i="1" s="1"/>
  <c r="AY2248" i="1"/>
  <c r="BB2247" i="1"/>
  <c r="AZ2247" i="1"/>
  <c r="BA2247" i="1" s="1"/>
  <c r="AY2247" i="1"/>
  <c r="BB2246" i="1"/>
  <c r="AZ2246" i="1"/>
  <c r="BA2246" i="1" s="1"/>
  <c r="AY2246" i="1"/>
  <c r="BB2245" i="1"/>
  <c r="AZ2245" i="1"/>
  <c r="BA2245" i="1" s="1"/>
  <c r="AY2245" i="1"/>
  <c r="BB2244" i="1"/>
  <c r="AZ2244" i="1"/>
  <c r="BA2244" i="1" s="1"/>
  <c r="AY2244" i="1"/>
  <c r="BB2243" i="1"/>
  <c r="AZ2243" i="1"/>
  <c r="BA2243" i="1" s="1"/>
  <c r="AY2243" i="1"/>
  <c r="BB2242" i="1"/>
  <c r="AZ2242" i="1"/>
  <c r="BA2242" i="1" s="1"/>
  <c r="AY2242" i="1"/>
  <c r="BB2241" i="1"/>
  <c r="AZ2241" i="1"/>
  <c r="BA2241" i="1" s="1"/>
  <c r="AY2241" i="1"/>
  <c r="BB2240" i="1"/>
  <c r="AZ2240" i="1"/>
  <c r="BA2240" i="1" s="1"/>
  <c r="AY2240" i="1"/>
  <c r="BB2239" i="1"/>
  <c r="AZ2239" i="1"/>
  <c r="BA2239" i="1" s="1"/>
  <c r="AY2239" i="1"/>
  <c r="BB2238" i="1"/>
  <c r="AZ2238" i="1"/>
  <c r="BA2238" i="1" s="1"/>
  <c r="AY2238" i="1"/>
  <c r="BB2237" i="1"/>
  <c r="AZ2237" i="1"/>
  <c r="BA2237" i="1" s="1"/>
  <c r="AY2237" i="1"/>
  <c r="BB2236" i="1"/>
  <c r="AZ2236" i="1"/>
  <c r="BA2236" i="1" s="1"/>
  <c r="AY2236" i="1"/>
  <c r="BB2235" i="1"/>
  <c r="AZ2235" i="1"/>
  <c r="BA2235" i="1" s="1"/>
  <c r="AY2235" i="1"/>
  <c r="BB2234" i="1"/>
  <c r="AZ2234" i="1"/>
  <c r="BA2234" i="1" s="1"/>
  <c r="AY2234" i="1"/>
  <c r="BB2233" i="1"/>
  <c r="AZ2233" i="1"/>
  <c r="BA2233" i="1" s="1"/>
  <c r="AY2233" i="1"/>
  <c r="BB2232" i="1"/>
  <c r="AZ2232" i="1"/>
  <c r="BA2232" i="1" s="1"/>
  <c r="AY2232" i="1"/>
  <c r="BB2231" i="1"/>
  <c r="AZ2231" i="1"/>
  <c r="BA2231" i="1" s="1"/>
  <c r="AY2231" i="1"/>
  <c r="BB2230" i="1"/>
  <c r="AZ2230" i="1"/>
  <c r="BA2230" i="1" s="1"/>
  <c r="AY2230" i="1"/>
  <c r="BB2229" i="1"/>
  <c r="AZ2229" i="1"/>
  <c r="BA2229" i="1" s="1"/>
  <c r="AY2229" i="1"/>
  <c r="BB2228" i="1"/>
  <c r="AZ2228" i="1"/>
  <c r="BA2228" i="1" s="1"/>
  <c r="AY2228" i="1"/>
  <c r="BB2227" i="1"/>
  <c r="AZ2227" i="1"/>
  <c r="BA2227" i="1" s="1"/>
  <c r="AY2227" i="1"/>
  <c r="BB2226" i="1"/>
  <c r="AZ2226" i="1"/>
  <c r="BA2226" i="1" s="1"/>
  <c r="AY2226" i="1"/>
  <c r="BB2225" i="1"/>
  <c r="AZ2225" i="1"/>
  <c r="BA2225" i="1" s="1"/>
  <c r="AY2225" i="1"/>
  <c r="BB2224" i="1"/>
  <c r="AZ2224" i="1"/>
  <c r="BA2224" i="1" s="1"/>
  <c r="AY2224" i="1"/>
  <c r="BB2223" i="1"/>
  <c r="AZ2223" i="1"/>
  <c r="BA2223" i="1" s="1"/>
  <c r="AY2223" i="1"/>
  <c r="BB2222" i="1"/>
  <c r="AZ2222" i="1"/>
  <c r="BA2222" i="1" s="1"/>
  <c r="AY2222" i="1"/>
  <c r="BB2221" i="1"/>
  <c r="AZ2221" i="1"/>
  <c r="BA2221" i="1" s="1"/>
  <c r="AY2221" i="1"/>
  <c r="BB2220" i="1"/>
  <c r="AZ2220" i="1"/>
  <c r="BA2220" i="1" s="1"/>
  <c r="AY2220" i="1"/>
  <c r="BB2219" i="1"/>
  <c r="AZ2219" i="1"/>
  <c r="BA2219" i="1" s="1"/>
  <c r="AY2219" i="1"/>
  <c r="BB2218" i="1"/>
  <c r="AZ2218" i="1"/>
  <c r="BA2218" i="1" s="1"/>
  <c r="AY2218" i="1"/>
  <c r="BB2217" i="1"/>
  <c r="AZ2217" i="1"/>
  <c r="BA2217" i="1" s="1"/>
  <c r="AY2217" i="1"/>
  <c r="BB2216" i="1"/>
  <c r="AZ2216" i="1"/>
  <c r="BA2216" i="1" s="1"/>
  <c r="AY2216" i="1"/>
  <c r="BB2215" i="1"/>
  <c r="AZ2215" i="1"/>
  <c r="BA2215" i="1" s="1"/>
  <c r="AY2215" i="1"/>
  <c r="BB2214" i="1"/>
  <c r="AZ2214" i="1"/>
  <c r="BA2214" i="1" s="1"/>
  <c r="AY2214" i="1"/>
  <c r="BB2213" i="1"/>
  <c r="AZ2213" i="1"/>
  <c r="BA2213" i="1" s="1"/>
  <c r="AY2213" i="1"/>
  <c r="BB2212" i="1"/>
  <c r="AZ2212" i="1"/>
  <c r="BA2212" i="1" s="1"/>
  <c r="AY2212" i="1"/>
  <c r="BB2211" i="1"/>
  <c r="AZ2211" i="1"/>
  <c r="BA2211" i="1" s="1"/>
  <c r="AY2211" i="1"/>
  <c r="BB2210" i="1"/>
  <c r="AZ2210" i="1"/>
  <c r="BA2210" i="1" s="1"/>
  <c r="AY2210" i="1"/>
  <c r="BB2209" i="1"/>
  <c r="AZ2209" i="1"/>
  <c r="BA2209" i="1" s="1"/>
  <c r="AY2209" i="1"/>
  <c r="BB2208" i="1"/>
  <c r="AZ2208" i="1"/>
  <c r="BA2208" i="1" s="1"/>
  <c r="AY2208" i="1"/>
  <c r="BB2207" i="1"/>
  <c r="AZ2207" i="1"/>
  <c r="BA2207" i="1" s="1"/>
  <c r="AY2207" i="1"/>
  <c r="BB2206" i="1"/>
  <c r="AZ2206" i="1"/>
  <c r="BA2206" i="1" s="1"/>
  <c r="AY2206" i="1"/>
  <c r="BB2205" i="1"/>
  <c r="AZ2205" i="1"/>
  <c r="BA2205" i="1" s="1"/>
  <c r="AY2205" i="1"/>
  <c r="BB2204" i="1"/>
  <c r="AZ2204" i="1"/>
  <c r="BA2204" i="1" s="1"/>
  <c r="AY2204" i="1"/>
  <c r="BB2203" i="1"/>
  <c r="AZ2203" i="1"/>
  <c r="BA2203" i="1" s="1"/>
  <c r="AY2203" i="1"/>
  <c r="BB2202" i="1"/>
  <c r="AZ2202" i="1"/>
  <c r="BA2202" i="1" s="1"/>
  <c r="AY2202" i="1"/>
  <c r="BB2201" i="1"/>
  <c r="AZ2201" i="1"/>
  <c r="BA2201" i="1" s="1"/>
  <c r="AY2201" i="1"/>
  <c r="BB2200" i="1"/>
  <c r="AZ2200" i="1"/>
  <c r="BA2200" i="1" s="1"/>
  <c r="AY2200" i="1"/>
  <c r="BB2199" i="1"/>
  <c r="AZ2199" i="1"/>
  <c r="BA2199" i="1" s="1"/>
  <c r="AY2199" i="1"/>
  <c r="BB2198" i="1"/>
  <c r="AZ2198" i="1"/>
  <c r="BA2198" i="1" s="1"/>
  <c r="AY2198" i="1"/>
  <c r="BB2197" i="1"/>
  <c r="AZ2197" i="1"/>
  <c r="BA2197" i="1" s="1"/>
  <c r="AY2197" i="1"/>
  <c r="BB2196" i="1"/>
  <c r="AZ2196" i="1"/>
  <c r="BA2196" i="1" s="1"/>
  <c r="AY2196" i="1"/>
  <c r="BB2195" i="1"/>
  <c r="AZ2195" i="1"/>
  <c r="BA2195" i="1" s="1"/>
  <c r="AY2195" i="1"/>
  <c r="BB2194" i="1"/>
  <c r="AZ2194" i="1"/>
  <c r="BA2194" i="1" s="1"/>
  <c r="AY2194" i="1"/>
  <c r="BB2193" i="1"/>
  <c r="AZ2193" i="1"/>
  <c r="BA2193" i="1" s="1"/>
  <c r="AY2193" i="1"/>
  <c r="BB2192" i="1"/>
  <c r="AZ2192" i="1"/>
  <c r="BA2192" i="1" s="1"/>
  <c r="AY2192" i="1"/>
  <c r="BB2191" i="1"/>
  <c r="AZ2191" i="1"/>
  <c r="BA2191" i="1" s="1"/>
  <c r="AY2191" i="1"/>
  <c r="BB2190" i="1"/>
  <c r="AZ2190" i="1"/>
  <c r="BA2190" i="1" s="1"/>
  <c r="AY2190" i="1"/>
  <c r="BB2189" i="1"/>
  <c r="AZ2189" i="1"/>
  <c r="BA2189" i="1" s="1"/>
  <c r="AY2189" i="1"/>
  <c r="BB2188" i="1"/>
  <c r="AZ2188" i="1"/>
  <c r="BA2188" i="1" s="1"/>
  <c r="AY2188" i="1"/>
  <c r="BB2187" i="1"/>
  <c r="AZ2187" i="1"/>
  <c r="BA2187" i="1" s="1"/>
  <c r="AY2187" i="1"/>
  <c r="BB2186" i="1"/>
  <c r="AZ2186" i="1"/>
  <c r="BA2186" i="1" s="1"/>
  <c r="AY2186" i="1"/>
  <c r="BB2185" i="1"/>
  <c r="AZ2185" i="1"/>
  <c r="BA2185" i="1" s="1"/>
  <c r="AY2185" i="1"/>
  <c r="BB2184" i="1"/>
  <c r="AZ2184" i="1"/>
  <c r="BA2184" i="1" s="1"/>
  <c r="AY2184" i="1"/>
  <c r="BB2183" i="1"/>
  <c r="AZ2183" i="1"/>
  <c r="BA2183" i="1" s="1"/>
  <c r="AY2183" i="1"/>
  <c r="BB2182" i="1"/>
  <c r="AZ2182" i="1"/>
  <c r="BA2182" i="1" s="1"/>
  <c r="AY2182" i="1"/>
  <c r="BB2181" i="1"/>
  <c r="AZ2181" i="1"/>
  <c r="BA2181" i="1" s="1"/>
  <c r="AY2181" i="1"/>
  <c r="BB2180" i="1"/>
  <c r="AZ2180" i="1"/>
  <c r="BA2180" i="1" s="1"/>
  <c r="AY2180" i="1"/>
  <c r="BB2179" i="1"/>
  <c r="AZ2179" i="1"/>
  <c r="BA2179" i="1" s="1"/>
  <c r="AY2179" i="1"/>
  <c r="BB2178" i="1"/>
  <c r="AZ2178" i="1"/>
  <c r="BA2178" i="1" s="1"/>
  <c r="AY2178" i="1"/>
  <c r="BB2177" i="1"/>
  <c r="AZ2177" i="1"/>
  <c r="BA2177" i="1" s="1"/>
  <c r="AY2177" i="1"/>
  <c r="BB2176" i="1"/>
  <c r="AZ2176" i="1"/>
  <c r="BA2176" i="1" s="1"/>
  <c r="AY2176" i="1"/>
  <c r="BB2175" i="1"/>
  <c r="AZ2175" i="1"/>
  <c r="BA2175" i="1" s="1"/>
  <c r="AY2175" i="1"/>
  <c r="BB2174" i="1"/>
  <c r="BA2174" i="1"/>
  <c r="AZ2174" i="1"/>
  <c r="AY2174" i="1"/>
  <c r="BB2173" i="1"/>
  <c r="AZ2173" i="1"/>
  <c r="BA2173" i="1" s="1"/>
  <c r="AY2173" i="1"/>
  <c r="BB2172" i="1"/>
  <c r="AZ2172" i="1"/>
  <c r="BA2172" i="1" s="1"/>
  <c r="AY2172" i="1"/>
  <c r="BB2171" i="1"/>
  <c r="AZ2171" i="1"/>
  <c r="BA2171" i="1" s="1"/>
  <c r="AY2171" i="1"/>
  <c r="BB2170" i="1"/>
  <c r="AZ2170" i="1"/>
  <c r="BA2170" i="1" s="1"/>
  <c r="AY2170" i="1"/>
  <c r="BB2169" i="1"/>
  <c r="AZ2169" i="1"/>
  <c r="BA2169" i="1" s="1"/>
  <c r="AY2169" i="1"/>
  <c r="BB2168" i="1"/>
  <c r="AZ2168" i="1"/>
  <c r="BA2168" i="1" s="1"/>
  <c r="AY2168" i="1"/>
  <c r="BB2167" i="1"/>
  <c r="AZ2167" i="1"/>
  <c r="BA2167" i="1" s="1"/>
  <c r="AY2167" i="1"/>
  <c r="BB2166" i="1"/>
  <c r="AZ2166" i="1"/>
  <c r="BA2166" i="1" s="1"/>
  <c r="AY2166" i="1"/>
  <c r="BB2165" i="1"/>
  <c r="AZ2165" i="1"/>
  <c r="BA2165" i="1" s="1"/>
  <c r="AY2165" i="1"/>
  <c r="BB2164" i="1"/>
  <c r="AZ2164" i="1"/>
  <c r="BA2164" i="1" s="1"/>
  <c r="AY2164" i="1"/>
  <c r="BB2163" i="1"/>
  <c r="AZ2163" i="1"/>
  <c r="BA2163" i="1" s="1"/>
  <c r="AY2163" i="1"/>
  <c r="BB2162" i="1"/>
  <c r="AZ2162" i="1"/>
  <c r="BA2162" i="1" s="1"/>
  <c r="AY2162" i="1"/>
  <c r="BB2161" i="1"/>
  <c r="AZ2161" i="1"/>
  <c r="BA2161" i="1" s="1"/>
  <c r="AY2161" i="1"/>
  <c r="BB2160" i="1"/>
  <c r="AZ2160" i="1"/>
  <c r="BA2160" i="1" s="1"/>
  <c r="AY2160" i="1"/>
  <c r="BB2159" i="1"/>
  <c r="AZ2159" i="1"/>
  <c r="BA2159" i="1" s="1"/>
  <c r="AY2159" i="1"/>
  <c r="BB2158" i="1"/>
  <c r="AZ2158" i="1"/>
  <c r="BA2158" i="1" s="1"/>
  <c r="AY2158" i="1"/>
  <c r="BB2157" i="1"/>
  <c r="AZ2157" i="1"/>
  <c r="BA2157" i="1" s="1"/>
  <c r="AY2157" i="1"/>
  <c r="BB2156" i="1"/>
  <c r="AZ2156" i="1"/>
  <c r="BA2156" i="1" s="1"/>
  <c r="AY2156" i="1"/>
  <c r="BB2155" i="1"/>
  <c r="AZ2155" i="1"/>
  <c r="BA2155" i="1" s="1"/>
  <c r="AY2155" i="1"/>
  <c r="BB2154" i="1"/>
  <c r="AZ2154" i="1"/>
  <c r="BA2154" i="1" s="1"/>
  <c r="AY2154" i="1"/>
  <c r="BB2153" i="1"/>
  <c r="AZ2153" i="1"/>
  <c r="BA2153" i="1" s="1"/>
  <c r="AY2153" i="1"/>
  <c r="BB2152" i="1"/>
  <c r="AZ2152" i="1"/>
  <c r="BA2152" i="1" s="1"/>
  <c r="AY2152" i="1"/>
  <c r="BB2151" i="1"/>
  <c r="AZ2151" i="1"/>
  <c r="BA2151" i="1" s="1"/>
  <c r="AY2151" i="1"/>
  <c r="BB2150" i="1"/>
  <c r="AZ2150" i="1"/>
  <c r="BA2150" i="1" s="1"/>
  <c r="AY2150" i="1"/>
  <c r="BB2149" i="1"/>
  <c r="AZ2149" i="1"/>
  <c r="BA2149" i="1" s="1"/>
  <c r="AY2149" i="1"/>
  <c r="BB2148" i="1"/>
  <c r="AZ2148" i="1"/>
  <c r="BA2148" i="1" s="1"/>
  <c r="AY2148" i="1"/>
  <c r="BB2147" i="1"/>
  <c r="AZ2147" i="1"/>
  <c r="BA2147" i="1" s="1"/>
  <c r="AY2147" i="1"/>
  <c r="BB2146" i="1"/>
  <c r="AZ2146" i="1"/>
  <c r="BA2146" i="1" s="1"/>
  <c r="AY2146" i="1"/>
  <c r="BB2145" i="1"/>
  <c r="AZ2145" i="1"/>
  <c r="BA2145" i="1" s="1"/>
  <c r="AY2145" i="1"/>
  <c r="BB2144" i="1"/>
  <c r="AZ2144" i="1"/>
  <c r="BA2144" i="1" s="1"/>
  <c r="AY2144" i="1"/>
  <c r="BB2143" i="1"/>
  <c r="AZ2143" i="1"/>
  <c r="BA2143" i="1" s="1"/>
  <c r="AY2143" i="1"/>
  <c r="BB2142" i="1"/>
  <c r="AZ2142" i="1"/>
  <c r="BA2142" i="1" s="1"/>
  <c r="AY2142" i="1"/>
  <c r="BB2141" i="1"/>
  <c r="AZ2141" i="1"/>
  <c r="BA2141" i="1" s="1"/>
  <c r="AY2141" i="1"/>
  <c r="BB2140" i="1"/>
  <c r="AZ2140" i="1"/>
  <c r="BA2140" i="1" s="1"/>
  <c r="AY2140" i="1"/>
  <c r="BB2139" i="1"/>
  <c r="AZ2139" i="1"/>
  <c r="BA2139" i="1" s="1"/>
  <c r="AY2139" i="1"/>
  <c r="BB2138" i="1"/>
  <c r="AZ2138" i="1"/>
  <c r="BA2138" i="1" s="1"/>
  <c r="AY2138" i="1"/>
  <c r="BB2137" i="1"/>
  <c r="AZ2137" i="1"/>
  <c r="BA2137" i="1" s="1"/>
  <c r="AY2137" i="1"/>
  <c r="BB2136" i="1"/>
  <c r="AZ2136" i="1"/>
  <c r="BA2136" i="1" s="1"/>
  <c r="AY2136" i="1"/>
  <c r="BB2135" i="1"/>
  <c r="AZ2135" i="1"/>
  <c r="BA2135" i="1" s="1"/>
  <c r="AY2135" i="1"/>
  <c r="BB2134" i="1"/>
  <c r="AZ2134" i="1"/>
  <c r="BA2134" i="1" s="1"/>
  <c r="AY2134" i="1"/>
  <c r="BB2133" i="1"/>
  <c r="AZ2133" i="1"/>
  <c r="BA2133" i="1" s="1"/>
  <c r="AY2133" i="1"/>
  <c r="BB2132" i="1"/>
  <c r="AZ2132" i="1"/>
  <c r="BA2132" i="1" s="1"/>
  <c r="AY2132" i="1"/>
  <c r="BB2131" i="1"/>
  <c r="AZ2131" i="1"/>
  <c r="BA2131" i="1" s="1"/>
  <c r="AY2131" i="1"/>
  <c r="BB2130" i="1"/>
  <c r="AZ2130" i="1"/>
  <c r="BA2130" i="1" s="1"/>
  <c r="AY2130" i="1"/>
  <c r="BB2129" i="1"/>
  <c r="AZ2129" i="1"/>
  <c r="BA2129" i="1" s="1"/>
  <c r="AY2129" i="1"/>
  <c r="BB2128" i="1"/>
  <c r="AZ2128" i="1"/>
  <c r="BA2128" i="1" s="1"/>
  <c r="AY2128" i="1"/>
  <c r="BB2127" i="1"/>
  <c r="AZ2127" i="1"/>
  <c r="BA2127" i="1" s="1"/>
  <c r="AY2127" i="1"/>
  <c r="BB2126" i="1"/>
  <c r="AZ2126" i="1"/>
  <c r="BA2126" i="1" s="1"/>
  <c r="AY2126" i="1"/>
  <c r="BB2125" i="1"/>
  <c r="AZ2125" i="1"/>
  <c r="BA2125" i="1" s="1"/>
  <c r="AY2125" i="1"/>
  <c r="BB2124" i="1"/>
  <c r="AZ2124" i="1"/>
  <c r="BA2124" i="1" s="1"/>
  <c r="AY2124" i="1"/>
  <c r="BB2123" i="1"/>
  <c r="AZ2123" i="1"/>
  <c r="BA2123" i="1" s="1"/>
  <c r="AY2123" i="1"/>
  <c r="BB2122" i="1"/>
  <c r="AZ2122" i="1"/>
  <c r="BA2122" i="1" s="1"/>
  <c r="AY2122" i="1"/>
  <c r="BB2121" i="1"/>
  <c r="BA2121" i="1"/>
  <c r="AZ2121" i="1"/>
  <c r="AY2121" i="1"/>
  <c r="BB2120" i="1"/>
  <c r="BA2120" i="1"/>
  <c r="AZ2120" i="1"/>
  <c r="AY2120" i="1"/>
  <c r="BB2119" i="1"/>
  <c r="BA2119" i="1"/>
  <c r="AZ2119" i="1"/>
  <c r="AY2119" i="1"/>
  <c r="BB2118" i="1"/>
  <c r="BA2118" i="1"/>
  <c r="AZ2118" i="1"/>
  <c r="AY2118" i="1"/>
  <c r="BB2117" i="1"/>
  <c r="BA2117" i="1"/>
  <c r="AZ2117" i="1"/>
  <c r="AY2117" i="1"/>
  <c r="BB2116" i="1"/>
  <c r="BA2116" i="1"/>
  <c r="AZ2116" i="1"/>
  <c r="AY2116" i="1"/>
  <c r="BB2115" i="1"/>
  <c r="BA2115" i="1"/>
  <c r="AZ2115" i="1"/>
  <c r="AY2115" i="1"/>
  <c r="BB2114" i="1"/>
  <c r="AZ2114" i="1"/>
  <c r="BA2114" i="1" s="1"/>
  <c r="AY2114" i="1"/>
  <c r="BB2113" i="1"/>
  <c r="AZ2113" i="1"/>
  <c r="BA2113" i="1" s="1"/>
  <c r="AY2113" i="1"/>
  <c r="BB2112" i="1"/>
  <c r="AZ2112" i="1"/>
  <c r="BA2112" i="1" s="1"/>
  <c r="AY2112" i="1"/>
  <c r="BB2111" i="1"/>
  <c r="AZ2111" i="1"/>
  <c r="BA2111" i="1" s="1"/>
  <c r="AY2111" i="1"/>
  <c r="BB2110" i="1"/>
  <c r="AZ2110" i="1"/>
  <c r="BA2110" i="1" s="1"/>
  <c r="AY2110" i="1"/>
  <c r="BB2109" i="1"/>
  <c r="AZ2109" i="1"/>
  <c r="BA2109" i="1" s="1"/>
  <c r="AY2109" i="1"/>
  <c r="BB2108" i="1"/>
  <c r="AZ2108" i="1"/>
  <c r="BA2108" i="1" s="1"/>
  <c r="AY2108" i="1"/>
  <c r="BB2107" i="1"/>
  <c r="AZ2107" i="1"/>
  <c r="BA2107" i="1" s="1"/>
  <c r="AY2107" i="1"/>
  <c r="BB2106" i="1"/>
  <c r="AZ2106" i="1"/>
  <c r="BA2106" i="1" s="1"/>
  <c r="AY2106" i="1"/>
  <c r="BB2105" i="1"/>
  <c r="AZ2105" i="1"/>
  <c r="BA2105" i="1" s="1"/>
  <c r="AY2105" i="1"/>
  <c r="BB2104" i="1"/>
  <c r="AZ2104" i="1"/>
  <c r="BA2104" i="1" s="1"/>
  <c r="AY2104" i="1"/>
  <c r="BB2103" i="1"/>
  <c r="AZ2103" i="1"/>
  <c r="BA2103" i="1" s="1"/>
  <c r="AY2103" i="1"/>
  <c r="BB2102" i="1"/>
  <c r="AZ2102" i="1"/>
  <c r="BA2102" i="1" s="1"/>
  <c r="AY2102" i="1"/>
  <c r="BB2101" i="1"/>
  <c r="AZ2101" i="1"/>
  <c r="BA2101" i="1" s="1"/>
  <c r="AY2101" i="1"/>
  <c r="BB2100" i="1"/>
  <c r="AZ2100" i="1"/>
  <c r="BA2100" i="1" s="1"/>
  <c r="AY2100" i="1"/>
  <c r="BB2099" i="1"/>
  <c r="AZ2099" i="1"/>
  <c r="BA2099" i="1" s="1"/>
  <c r="AY2099" i="1"/>
  <c r="BB2098" i="1"/>
  <c r="AZ2098" i="1"/>
  <c r="BA2098" i="1" s="1"/>
  <c r="AY2098" i="1"/>
  <c r="BB2097" i="1"/>
  <c r="AZ2097" i="1"/>
  <c r="BA2097" i="1" s="1"/>
  <c r="AY2097" i="1"/>
  <c r="BB2096" i="1"/>
  <c r="AZ2096" i="1"/>
  <c r="BA2096" i="1" s="1"/>
  <c r="AY2096" i="1"/>
  <c r="BB2095" i="1"/>
  <c r="AZ2095" i="1"/>
  <c r="BA2095" i="1" s="1"/>
  <c r="AY2095" i="1"/>
  <c r="BB2094" i="1"/>
  <c r="AZ2094" i="1"/>
  <c r="BA2094" i="1" s="1"/>
  <c r="AY2094" i="1"/>
  <c r="BB2093" i="1"/>
  <c r="AZ2093" i="1"/>
  <c r="BA2093" i="1" s="1"/>
  <c r="AY2093" i="1"/>
  <c r="BB2092" i="1"/>
  <c r="AZ2092" i="1"/>
  <c r="BA2092" i="1" s="1"/>
  <c r="AY2092" i="1"/>
  <c r="BB2091" i="1"/>
  <c r="AZ2091" i="1"/>
  <c r="BA2091" i="1" s="1"/>
  <c r="AY2091" i="1"/>
  <c r="BB2090" i="1"/>
  <c r="AZ2090" i="1"/>
  <c r="BA2090" i="1" s="1"/>
  <c r="AY2090" i="1"/>
  <c r="BB2089" i="1"/>
  <c r="AZ2089" i="1"/>
  <c r="BA2089" i="1" s="1"/>
  <c r="AY2089" i="1"/>
  <c r="BB2088" i="1"/>
  <c r="AZ2088" i="1"/>
  <c r="BA2088" i="1" s="1"/>
  <c r="AY2088" i="1"/>
  <c r="BB2087" i="1"/>
  <c r="AZ2087" i="1"/>
  <c r="BA2087" i="1" s="1"/>
  <c r="AY2087" i="1"/>
  <c r="BB2086" i="1"/>
  <c r="AZ2086" i="1"/>
  <c r="BA2086" i="1" s="1"/>
  <c r="AY2086" i="1"/>
  <c r="BB2085" i="1"/>
  <c r="AZ2085" i="1"/>
  <c r="BA2085" i="1" s="1"/>
  <c r="AY2085" i="1"/>
  <c r="BB2084" i="1"/>
  <c r="AZ2084" i="1"/>
  <c r="BA2084" i="1" s="1"/>
  <c r="AY2084" i="1"/>
  <c r="BB2083" i="1"/>
  <c r="AZ2083" i="1"/>
  <c r="BA2083" i="1" s="1"/>
  <c r="AY2083" i="1"/>
  <c r="BB2082" i="1"/>
  <c r="BA2082" i="1"/>
  <c r="AZ2082" i="1"/>
  <c r="AY2082" i="1"/>
  <c r="BB2081" i="1"/>
  <c r="BA2081" i="1"/>
  <c r="AZ2081" i="1"/>
  <c r="AY2081" i="1"/>
  <c r="BB2080" i="1"/>
  <c r="BA2080" i="1"/>
  <c r="AZ2080" i="1"/>
  <c r="AY2080" i="1"/>
  <c r="BB2079" i="1"/>
  <c r="BA2079" i="1"/>
  <c r="AZ2079" i="1"/>
  <c r="AY2079" i="1"/>
  <c r="BB2078" i="1"/>
  <c r="BA2078" i="1"/>
  <c r="AZ2078" i="1"/>
  <c r="AY2078" i="1"/>
  <c r="BB2077" i="1"/>
  <c r="BA2077" i="1"/>
  <c r="AZ2077" i="1"/>
  <c r="AY2077" i="1"/>
  <c r="BB2076" i="1"/>
  <c r="BA2076" i="1"/>
  <c r="AZ2076" i="1"/>
  <c r="AY2076" i="1"/>
  <c r="BB2075" i="1"/>
  <c r="BA2075" i="1"/>
  <c r="AZ2075" i="1"/>
  <c r="AY2075" i="1"/>
  <c r="BB2074" i="1"/>
  <c r="AZ2074" i="1"/>
  <c r="BA2074" i="1" s="1"/>
  <c r="AY2074" i="1"/>
  <c r="BB2073" i="1"/>
  <c r="AZ2073" i="1"/>
  <c r="BA2073" i="1" s="1"/>
  <c r="AY2073" i="1"/>
  <c r="BB2072" i="1"/>
  <c r="AZ2072" i="1"/>
  <c r="BA2072" i="1" s="1"/>
  <c r="AY2072" i="1"/>
  <c r="BB2071" i="1"/>
  <c r="AZ2071" i="1"/>
  <c r="BA2071" i="1" s="1"/>
  <c r="AY2071" i="1"/>
  <c r="BB2070" i="1"/>
  <c r="AZ2070" i="1"/>
  <c r="BA2070" i="1" s="1"/>
  <c r="AY2070" i="1"/>
  <c r="BB2069" i="1"/>
  <c r="AZ2069" i="1"/>
  <c r="BA2069" i="1" s="1"/>
  <c r="AY2069" i="1"/>
  <c r="BB2068" i="1"/>
  <c r="AZ2068" i="1"/>
  <c r="BA2068" i="1" s="1"/>
  <c r="AY2068" i="1"/>
  <c r="BB2067" i="1"/>
  <c r="AZ2067" i="1"/>
  <c r="BA2067" i="1" s="1"/>
  <c r="AY2067" i="1"/>
  <c r="BB2066" i="1"/>
  <c r="AZ2066" i="1"/>
  <c r="BA2066" i="1" s="1"/>
  <c r="AY2066" i="1"/>
  <c r="BB2065" i="1"/>
  <c r="AZ2065" i="1"/>
  <c r="BA2065" i="1" s="1"/>
  <c r="AY2065" i="1"/>
  <c r="BB2064" i="1"/>
  <c r="AZ2064" i="1"/>
  <c r="BA2064" i="1" s="1"/>
  <c r="AY2064" i="1"/>
  <c r="BB2063" i="1"/>
  <c r="AZ2063" i="1"/>
  <c r="BA2063" i="1" s="1"/>
  <c r="AY2063" i="1"/>
  <c r="BB2062" i="1"/>
  <c r="AZ2062" i="1"/>
  <c r="BA2062" i="1" s="1"/>
  <c r="AY2062" i="1"/>
  <c r="BB2061" i="1"/>
  <c r="AZ2061" i="1"/>
  <c r="BA2061" i="1" s="1"/>
  <c r="AY2061" i="1"/>
  <c r="BB2060" i="1"/>
  <c r="AZ2060" i="1"/>
  <c r="BA2060" i="1" s="1"/>
  <c r="AY2060" i="1"/>
  <c r="BB2059" i="1"/>
  <c r="AZ2059" i="1"/>
  <c r="BA2059" i="1" s="1"/>
  <c r="AY2059" i="1"/>
  <c r="BB2058" i="1"/>
  <c r="AZ2058" i="1"/>
  <c r="BA2058" i="1" s="1"/>
  <c r="AY2058" i="1"/>
  <c r="BB2057" i="1"/>
  <c r="AZ2057" i="1"/>
  <c r="BA2057" i="1" s="1"/>
  <c r="AY2057" i="1"/>
  <c r="BB2056" i="1"/>
  <c r="AZ2056" i="1"/>
  <c r="BA2056" i="1" s="1"/>
  <c r="AY2056" i="1"/>
  <c r="BB2055" i="1"/>
  <c r="AZ2055" i="1"/>
  <c r="BA2055" i="1" s="1"/>
  <c r="AY2055" i="1"/>
  <c r="BB2054" i="1"/>
  <c r="AZ2054" i="1"/>
  <c r="BA2054" i="1" s="1"/>
  <c r="AY2054" i="1"/>
  <c r="BB2053" i="1"/>
  <c r="AZ2053" i="1"/>
  <c r="BA2053" i="1" s="1"/>
  <c r="AY2053" i="1"/>
  <c r="BB2052" i="1"/>
  <c r="AZ2052" i="1"/>
  <c r="BA2052" i="1" s="1"/>
  <c r="AY2052" i="1"/>
  <c r="BB2051" i="1"/>
  <c r="AZ2051" i="1"/>
  <c r="BA2051" i="1" s="1"/>
  <c r="AY2051" i="1"/>
  <c r="BB2050" i="1"/>
  <c r="AZ2050" i="1"/>
  <c r="BA2050" i="1" s="1"/>
  <c r="AY2050" i="1"/>
  <c r="BB2049" i="1"/>
  <c r="AZ2049" i="1"/>
  <c r="BA2049" i="1" s="1"/>
  <c r="AY2049" i="1"/>
  <c r="BB2048" i="1"/>
  <c r="AZ2048" i="1"/>
  <c r="BA2048" i="1" s="1"/>
  <c r="AY2048" i="1"/>
  <c r="BB2047" i="1"/>
  <c r="AZ2047" i="1"/>
  <c r="BA2047" i="1" s="1"/>
  <c r="AY2047" i="1"/>
  <c r="BB2046" i="1"/>
  <c r="AZ2046" i="1"/>
  <c r="BA2046" i="1" s="1"/>
  <c r="AY2046" i="1"/>
  <c r="BB2045" i="1"/>
  <c r="AZ2045" i="1"/>
  <c r="BA2045" i="1" s="1"/>
  <c r="AY2045" i="1"/>
  <c r="BB2044" i="1"/>
  <c r="AZ2044" i="1"/>
  <c r="BA2044" i="1" s="1"/>
  <c r="AY2044" i="1"/>
  <c r="BB2043" i="1"/>
  <c r="AZ2043" i="1"/>
  <c r="BA2043" i="1" s="1"/>
  <c r="AY2043" i="1"/>
  <c r="BB2042" i="1"/>
  <c r="AZ2042" i="1"/>
  <c r="BA2042" i="1" s="1"/>
  <c r="AY2042" i="1"/>
  <c r="BB2041" i="1"/>
  <c r="AZ2041" i="1"/>
  <c r="BA2041" i="1" s="1"/>
  <c r="AY2041" i="1"/>
  <c r="BB2040" i="1"/>
  <c r="AZ2040" i="1"/>
  <c r="BA2040" i="1" s="1"/>
  <c r="AY2040" i="1"/>
  <c r="BB2039" i="1"/>
  <c r="AZ2039" i="1"/>
  <c r="BA2039" i="1" s="1"/>
  <c r="AY2039" i="1"/>
  <c r="BB2038" i="1"/>
  <c r="AZ2038" i="1"/>
  <c r="BA2038" i="1" s="1"/>
  <c r="AY2038" i="1"/>
  <c r="BB2037" i="1"/>
  <c r="AZ2037" i="1"/>
  <c r="BA2037" i="1" s="1"/>
  <c r="AY2037" i="1"/>
  <c r="BB2036" i="1"/>
  <c r="AZ2036" i="1"/>
  <c r="BA2036" i="1" s="1"/>
  <c r="AY2036" i="1"/>
  <c r="BB2035" i="1"/>
  <c r="AZ2035" i="1"/>
  <c r="BA2035" i="1" s="1"/>
  <c r="AY2035" i="1"/>
  <c r="BB2034" i="1"/>
  <c r="AZ2034" i="1"/>
  <c r="BA2034" i="1" s="1"/>
  <c r="AY2034" i="1"/>
  <c r="BB2033" i="1"/>
  <c r="AZ2033" i="1"/>
  <c r="BA2033" i="1" s="1"/>
  <c r="AY2033" i="1"/>
  <c r="BB2032" i="1"/>
  <c r="AZ2032" i="1"/>
  <c r="BA2032" i="1" s="1"/>
  <c r="AY2032" i="1"/>
  <c r="BB2031" i="1"/>
  <c r="AZ2031" i="1"/>
  <c r="BA2031" i="1" s="1"/>
  <c r="AY2031" i="1"/>
  <c r="BB2030" i="1"/>
  <c r="AZ2030" i="1"/>
  <c r="BA2030" i="1" s="1"/>
  <c r="AY2030" i="1"/>
  <c r="BB2029" i="1"/>
  <c r="AZ2029" i="1"/>
  <c r="BA2029" i="1" s="1"/>
  <c r="AY2029" i="1"/>
  <c r="BB2028" i="1"/>
  <c r="AZ2028" i="1"/>
  <c r="BA2028" i="1" s="1"/>
  <c r="AY2028" i="1"/>
  <c r="BB2027" i="1"/>
  <c r="AZ2027" i="1"/>
  <c r="BA2027" i="1" s="1"/>
  <c r="AY2027" i="1"/>
  <c r="BB2026" i="1"/>
  <c r="AZ2026" i="1"/>
  <c r="BA2026" i="1" s="1"/>
  <c r="AY2026" i="1"/>
  <c r="BB2025" i="1"/>
  <c r="AZ2025" i="1"/>
  <c r="BA2025" i="1" s="1"/>
  <c r="AY2025" i="1"/>
  <c r="BB2024" i="1"/>
  <c r="AZ2024" i="1"/>
  <c r="BA2024" i="1" s="1"/>
  <c r="AY2024" i="1"/>
  <c r="BB2023" i="1"/>
  <c r="AZ2023" i="1"/>
  <c r="BA2023" i="1" s="1"/>
  <c r="AY2023" i="1"/>
  <c r="BB2022" i="1"/>
  <c r="AZ2022" i="1"/>
  <c r="BA2022" i="1" s="1"/>
  <c r="AY2022" i="1"/>
  <c r="BB2021" i="1"/>
  <c r="AZ2021" i="1"/>
  <c r="BA2021" i="1" s="1"/>
  <c r="AY2021" i="1"/>
  <c r="BB2020" i="1"/>
  <c r="AZ2020" i="1"/>
  <c r="BA2020" i="1" s="1"/>
  <c r="AY2020" i="1"/>
  <c r="BB2019" i="1"/>
  <c r="AZ2019" i="1"/>
  <c r="BA2019" i="1" s="1"/>
  <c r="AY2019" i="1"/>
  <c r="BB2018" i="1"/>
  <c r="AZ2018" i="1"/>
  <c r="BA2018" i="1" s="1"/>
  <c r="AY2018" i="1"/>
  <c r="BB2017" i="1"/>
  <c r="AZ2017" i="1"/>
  <c r="BA2017" i="1" s="1"/>
  <c r="AY2017" i="1"/>
  <c r="BB2016" i="1"/>
  <c r="AZ2016" i="1"/>
  <c r="BA2016" i="1" s="1"/>
  <c r="AY2016" i="1"/>
  <c r="BB2015" i="1"/>
  <c r="AZ2015" i="1"/>
  <c r="BA2015" i="1" s="1"/>
  <c r="AY2015" i="1"/>
  <c r="BB2014" i="1"/>
  <c r="AZ2014" i="1"/>
  <c r="BA2014" i="1" s="1"/>
  <c r="AY2014" i="1"/>
  <c r="BB2013" i="1"/>
  <c r="AZ2013" i="1"/>
  <c r="BA2013" i="1" s="1"/>
  <c r="AY2013" i="1"/>
  <c r="BB2012" i="1"/>
  <c r="AZ2012" i="1"/>
  <c r="BA2012" i="1" s="1"/>
  <c r="AY2012" i="1"/>
  <c r="BB2011" i="1"/>
  <c r="AZ2011" i="1"/>
  <c r="BA2011" i="1" s="1"/>
  <c r="AY2011" i="1"/>
  <c r="BB2010" i="1"/>
  <c r="AZ2010" i="1"/>
  <c r="BA2010" i="1" s="1"/>
  <c r="AY2010" i="1"/>
  <c r="BB2009" i="1"/>
  <c r="AZ2009" i="1"/>
  <c r="BA2009" i="1" s="1"/>
  <c r="AY2009" i="1"/>
  <c r="BB2008" i="1"/>
  <c r="AZ2008" i="1"/>
  <c r="BA2008" i="1" s="1"/>
  <c r="AY2008" i="1"/>
  <c r="BB2007" i="1"/>
  <c r="AZ2007" i="1"/>
  <c r="BA2007" i="1" s="1"/>
  <c r="AY2007" i="1"/>
  <c r="BB2006" i="1"/>
  <c r="AZ2006" i="1"/>
  <c r="BA2006" i="1" s="1"/>
  <c r="AY2006" i="1"/>
  <c r="BB2005" i="1"/>
  <c r="AZ2005" i="1"/>
  <c r="BA2005" i="1" s="1"/>
  <c r="AY2005" i="1"/>
  <c r="BB2004" i="1"/>
  <c r="AZ2004" i="1"/>
  <c r="BA2004" i="1" s="1"/>
  <c r="AY2004" i="1"/>
  <c r="BB2003" i="1"/>
  <c r="AZ2003" i="1"/>
  <c r="BA2003" i="1" s="1"/>
  <c r="AY2003" i="1"/>
  <c r="BB2002" i="1"/>
  <c r="AZ2002" i="1"/>
  <c r="BA2002" i="1" s="1"/>
  <c r="AY2002" i="1"/>
  <c r="BB2001" i="1"/>
  <c r="AZ2001" i="1"/>
  <c r="BA2001" i="1" s="1"/>
  <c r="AY2001" i="1"/>
  <c r="BB2000" i="1"/>
  <c r="AZ2000" i="1"/>
  <c r="BA2000" i="1" s="1"/>
  <c r="AY2000" i="1"/>
  <c r="BB1999" i="1"/>
  <c r="AZ1999" i="1"/>
  <c r="BA1999" i="1" s="1"/>
  <c r="AY1999" i="1"/>
  <c r="BB1998" i="1"/>
  <c r="AZ1998" i="1"/>
  <c r="BA1998" i="1" s="1"/>
  <c r="AY1998" i="1"/>
  <c r="BB1997" i="1"/>
  <c r="AZ1997" i="1"/>
  <c r="BA1997" i="1" s="1"/>
  <c r="AY1997" i="1"/>
  <c r="BB1996" i="1"/>
  <c r="AZ1996" i="1"/>
  <c r="BA1996" i="1" s="1"/>
  <c r="AY1996" i="1"/>
  <c r="BB1995" i="1"/>
  <c r="AZ1995" i="1"/>
  <c r="BA1995" i="1" s="1"/>
  <c r="AY1995" i="1"/>
  <c r="BB1994" i="1"/>
  <c r="AZ1994" i="1"/>
  <c r="BA1994" i="1" s="1"/>
  <c r="AY1994" i="1"/>
  <c r="BB1993" i="1"/>
  <c r="AZ1993" i="1"/>
  <c r="BA1993" i="1" s="1"/>
  <c r="AY1993" i="1"/>
  <c r="BB1992" i="1"/>
  <c r="AZ1992" i="1"/>
  <c r="BA1992" i="1" s="1"/>
  <c r="AY1992" i="1"/>
  <c r="BB1991" i="1"/>
  <c r="AZ1991" i="1"/>
  <c r="BA1991" i="1" s="1"/>
  <c r="AY1991" i="1"/>
  <c r="BB1990" i="1"/>
  <c r="AZ1990" i="1"/>
  <c r="BA1990" i="1" s="1"/>
  <c r="AY1990" i="1"/>
  <c r="BB1989" i="1"/>
  <c r="AZ1989" i="1"/>
  <c r="BA1989" i="1" s="1"/>
  <c r="AY1989" i="1"/>
  <c r="BB1988" i="1"/>
  <c r="AZ1988" i="1"/>
  <c r="BA1988" i="1" s="1"/>
  <c r="AY1988" i="1"/>
  <c r="BB1987" i="1"/>
  <c r="AZ1987" i="1"/>
  <c r="BA1987" i="1" s="1"/>
  <c r="AY1987" i="1"/>
  <c r="BB1986" i="1"/>
  <c r="AZ1986" i="1"/>
  <c r="BA1986" i="1" s="1"/>
  <c r="AY1986" i="1"/>
  <c r="BB1985" i="1"/>
  <c r="AZ1985" i="1"/>
  <c r="BA1985" i="1" s="1"/>
  <c r="AY1985" i="1"/>
  <c r="BB1984" i="1"/>
  <c r="AZ1984" i="1"/>
  <c r="BA1984" i="1" s="1"/>
  <c r="AY1984" i="1"/>
  <c r="BB1983" i="1"/>
  <c r="AZ1983" i="1"/>
  <c r="BA1983" i="1" s="1"/>
  <c r="AY1983" i="1"/>
  <c r="BB1982" i="1"/>
  <c r="AZ1982" i="1"/>
  <c r="BA1982" i="1" s="1"/>
  <c r="AY1982" i="1"/>
  <c r="BB1981" i="1"/>
  <c r="AZ1981" i="1"/>
  <c r="BA1981" i="1" s="1"/>
  <c r="AY1981" i="1"/>
  <c r="BB1980" i="1"/>
  <c r="AZ1980" i="1"/>
  <c r="BA1980" i="1" s="1"/>
  <c r="AY1980" i="1"/>
  <c r="BB1979" i="1"/>
  <c r="AZ1979" i="1"/>
  <c r="BA1979" i="1" s="1"/>
  <c r="AY1979" i="1"/>
  <c r="BB1978" i="1"/>
  <c r="AZ1978" i="1"/>
  <c r="BA1978" i="1" s="1"/>
  <c r="AY1978" i="1"/>
  <c r="BB1977" i="1"/>
  <c r="AZ1977" i="1"/>
  <c r="BA1977" i="1" s="1"/>
  <c r="AY1977" i="1"/>
  <c r="BB1976" i="1"/>
  <c r="AZ1976" i="1"/>
  <c r="BA1976" i="1" s="1"/>
  <c r="AY1976" i="1"/>
  <c r="BB1975" i="1"/>
  <c r="AZ1975" i="1"/>
  <c r="BA1975" i="1" s="1"/>
  <c r="AY1975" i="1"/>
  <c r="BB1974" i="1"/>
  <c r="AZ1974" i="1"/>
  <c r="BA1974" i="1" s="1"/>
  <c r="AY1974" i="1"/>
  <c r="BB1973" i="1"/>
  <c r="AZ1973" i="1"/>
  <c r="BA1973" i="1" s="1"/>
  <c r="AY1973" i="1"/>
  <c r="BB1972" i="1"/>
  <c r="AZ1972" i="1"/>
  <c r="BA1972" i="1" s="1"/>
  <c r="AY1972" i="1"/>
  <c r="BB1971" i="1"/>
  <c r="AZ1971" i="1"/>
  <c r="BA1971" i="1" s="1"/>
  <c r="AY1971" i="1"/>
  <c r="BB1970" i="1"/>
  <c r="AZ1970" i="1"/>
  <c r="BA1970" i="1" s="1"/>
  <c r="AY1970" i="1"/>
  <c r="BB1969" i="1"/>
  <c r="AZ1969" i="1"/>
  <c r="BA1969" i="1" s="1"/>
  <c r="AY1969" i="1"/>
  <c r="BB1968" i="1"/>
  <c r="AZ1968" i="1"/>
  <c r="BA1968" i="1" s="1"/>
  <c r="AY1968" i="1"/>
  <c r="BB1967" i="1"/>
  <c r="AZ1967" i="1"/>
  <c r="BA1967" i="1" s="1"/>
  <c r="AY1967" i="1"/>
  <c r="BB1966" i="1"/>
  <c r="AZ1966" i="1"/>
  <c r="BA1966" i="1" s="1"/>
  <c r="AY1966" i="1"/>
  <c r="BB1965" i="1"/>
  <c r="AZ1965" i="1"/>
  <c r="BA1965" i="1" s="1"/>
  <c r="AY1965" i="1"/>
  <c r="BB1964" i="1"/>
  <c r="AZ1964" i="1"/>
  <c r="BA1964" i="1" s="1"/>
  <c r="AY1964" i="1"/>
  <c r="BB1963" i="1"/>
  <c r="AZ1963" i="1"/>
  <c r="BA1963" i="1" s="1"/>
  <c r="AY1963" i="1"/>
  <c r="BB1962" i="1"/>
  <c r="AZ1962" i="1"/>
  <c r="BA1962" i="1" s="1"/>
  <c r="AY1962" i="1"/>
  <c r="BB1961" i="1"/>
  <c r="AZ1961" i="1"/>
  <c r="BA1961" i="1" s="1"/>
  <c r="AY1961" i="1"/>
  <c r="BB1960" i="1"/>
  <c r="AZ1960" i="1"/>
  <c r="BA1960" i="1" s="1"/>
  <c r="AY1960" i="1"/>
  <c r="BB1959" i="1"/>
  <c r="AZ1959" i="1"/>
  <c r="BA1959" i="1" s="1"/>
  <c r="AY1959" i="1"/>
  <c r="BB1958" i="1"/>
  <c r="AZ1958" i="1"/>
  <c r="BA1958" i="1" s="1"/>
  <c r="AY1958" i="1"/>
  <c r="BB1957" i="1"/>
  <c r="AZ1957" i="1"/>
  <c r="BA1957" i="1" s="1"/>
  <c r="AY1957" i="1"/>
  <c r="BB1956" i="1"/>
  <c r="AZ1956" i="1"/>
  <c r="BA1956" i="1" s="1"/>
  <c r="AY1956" i="1"/>
  <c r="BB1955" i="1"/>
  <c r="AZ1955" i="1"/>
  <c r="BA1955" i="1" s="1"/>
  <c r="AY1955" i="1"/>
  <c r="BB1954" i="1"/>
  <c r="AZ1954" i="1"/>
  <c r="BA1954" i="1" s="1"/>
  <c r="AY1954" i="1"/>
  <c r="BB1953" i="1"/>
  <c r="AZ1953" i="1"/>
  <c r="BA1953" i="1" s="1"/>
  <c r="AY1953" i="1"/>
  <c r="BB1952" i="1"/>
  <c r="AZ1952" i="1"/>
  <c r="BA1952" i="1" s="1"/>
  <c r="AY1952" i="1"/>
  <c r="BB1951" i="1"/>
  <c r="AZ1951" i="1"/>
  <c r="BA1951" i="1" s="1"/>
  <c r="AY1951" i="1"/>
  <c r="BB1950" i="1"/>
  <c r="AZ1950" i="1"/>
  <c r="BA1950" i="1" s="1"/>
  <c r="AY1950" i="1"/>
  <c r="BB1949" i="1"/>
  <c r="AZ1949" i="1"/>
  <c r="BA1949" i="1" s="1"/>
  <c r="AY1949" i="1"/>
  <c r="BB1948" i="1"/>
  <c r="AZ1948" i="1"/>
  <c r="BA1948" i="1" s="1"/>
  <c r="AY1948" i="1"/>
  <c r="BB1947" i="1"/>
  <c r="AZ1947" i="1"/>
  <c r="BA1947" i="1" s="1"/>
  <c r="AY1947" i="1"/>
  <c r="BB1946" i="1"/>
  <c r="AZ1946" i="1"/>
  <c r="BA1946" i="1" s="1"/>
  <c r="AY1946" i="1"/>
  <c r="BB1945" i="1"/>
  <c r="AZ1945" i="1"/>
  <c r="BA1945" i="1" s="1"/>
  <c r="AY1945" i="1"/>
  <c r="BB1944" i="1"/>
  <c r="AZ1944" i="1"/>
  <c r="BA1944" i="1" s="1"/>
  <c r="AY1944" i="1"/>
  <c r="BB1943" i="1"/>
  <c r="AZ1943" i="1"/>
  <c r="BA1943" i="1" s="1"/>
  <c r="AY1943" i="1"/>
  <c r="BB1942" i="1"/>
  <c r="AZ1942" i="1"/>
  <c r="BA1942" i="1" s="1"/>
  <c r="AY1942" i="1"/>
  <c r="BB1941" i="1"/>
  <c r="AZ1941" i="1"/>
  <c r="BA1941" i="1" s="1"/>
  <c r="AY1941" i="1"/>
  <c r="BB1940" i="1"/>
  <c r="AZ1940" i="1"/>
  <c r="BA1940" i="1" s="1"/>
  <c r="AY1940" i="1"/>
  <c r="BB1939" i="1"/>
  <c r="AZ1939" i="1"/>
  <c r="BA1939" i="1" s="1"/>
  <c r="AY1939" i="1"/>
  <c r="BB1938" i="1"/>
  <c r="AZ1938" i="1"/>
  <c r="BA1938" i="1" s="1"/>
  <c r="AY1938" i="1"/>
  <c r="BB1937" i="1"/>
  <c r="AZ1937" i="1"/>
  <c r="BA1937" i="1" s="1"/>
  <c r="AY1937" i="1"/>
  <c r="BB1936" i="1"/>
  <c r="AZ1936" i="1"/>
  <c r="BA1936" i="1" s="1"/>
  <c r="AY1936" i="1"/>
  <c r="BB1935" i="1"/>
  <c r="AZ1935" i="1"/>
  <c r="BA1935" i="1" s="1"/>
  <c r="AY1935" i="1"/>
  <c r="BB1934" i="1"/>
  <c r="AZ1934" i="1"/>
  <c r="BA1934" i="1" s="1"/>
  <c r="AY1934" i="1"/>
  <c r="BB1933" i="1"/>
  <c r="AZ1933" i="1"/>
  <c r="BA1933" i="1" s="1"/>
  <c r="AY1933" i="1"/>
  <c r="BB1932" i="1"/>
  <c r="AZ1932" i="1"/>
  <c r="BA1932" i="1" s="1"/>
  <c r="AY1932" i="1"/>
  <c r="BB1931" i="1"/>
  <c r="AZ1931" i="1"/>
  <c r="BA1931" i="1" s="1"/>
  <c r="AY1931" i="1"/>
  <c r="BB1930" i="1"/>
  <c r="AZ1930" i="1"/>
  <c r="BA1930" i="1" s="1"/>
  <c r="AY1930" i="1"/>
  <c r="BB1929" i="1"/>
  <c r="AZ1929" i="1"/>
  <c r="BA1929" i="1" s="1"/>
  <c r="AY1929" i="1"/>
  <c r="BB1928" i="1"/>
  <c r="AZ1928" i="1"/>
  <c r="BA1928" i="1" s="1"/>
  <c r="AY1928" i="1"/>
  <c r="BB1927" i="1"/>
  <c r="AZ1927" i="1"/>
  <c r="BA1927" i="1" s="1"/>
  <c r="AY1927" i="1"/>
  <c r="BB1926" i="1"/>
  <c r="AZ1926" i="1"/>
  <c r="BA1926" i="1" s="1"/>
  <c r="AY1926" i="1"/>
  <c r="BB1925" i="1"/>
  <c r="AZ1925" i="1"/>
  <c r="BA1925" i="1" s="1"/>
  <c r="AY1925" i="1"/>
  <c r="BB1924" i="1"/>
  <c r="AZ1924" i="1"/>
  <c r="BA1924" i="1" s="1"/>
  <c r="AY1924" i="1"/>
  <c r="BB1923" i="1"/>
  <c r="AZ1923" i="1"/>
  <c r="BA1923" i="1" s="1"/>
  <c r="AY1923" i="1"/>
  <c r="BB1922" i="1"/>
  <c r="AZ1922" i="1"/>
  <c r="BA1922" i="1" s="1"/>
  <c r="AY1922" i="1"/>
  <c r="BB1921" i="1"/>
  <c r="AZ1921" i="1"/>
  <c r="BA1921" i="1" s="1"/>
  <c r="AY1921" i="1"/>
  <c r="BB1920" i="1"/>
  <c r="AZ1920" i="1"/>
  <c r="BA1920" i="1" s="1"/>
  <c r="AY1920" i="1"/>
  <c r="BB1919" i="1"/>
  <c r="AZ1919" i="1"/>
  <c r="BA1919" i="1" s="1"/>
  <c r="AY1919" i="1"/>
  <c r="BB1918" i="1"/>
  <c r="AZ1918" i="1"/>
  <c r="BA1918" i="1" s="1"/>
  <c r="AY1918" i="1"/>
  <c r="BB1917" i="1"/>
  <c r="AZ1917" i="1"/>
  <c r="BA1917" i="1" s="1"/>
  <c r="AY1917" i="1"/>
  <c r="BB1916" i="1"/>
  <c r="AZ1916" i="1"/>
  <c r="BA1916" i="1" s="1"/>
  <c r="AY1916" i="1"/>
  <c r="BB1915" i="1"/>
  <c r="AZ1915" i="1"/>
  <c r="BA1915" i="1" s="1"/>
  <c r="AY1915" i="1"/>
  <c r="BB1914" i="1"/>
  <c r="AZ1914" i="1"/>
  <c r="BA1914" i="1" s="1"/>
  <c r="AY1914" i="1"/>
  <c r="BB1913" i="1"/>
  <c r="AZ1913" i="1"/>
  <c r="BA1913" i="1" s="1"/>
  <c r="AY1913" i="1"/>
  <c r="BB1912" i="1"/>
  <c r="AZ1912" i="1"/>
  <c r="BA1912" i="1" s="1"/>
  <c r="AY1912" i="1"/>
  <c r="BB1911" i="1"/>
  <c r="AZ1911" i="1"/>
  <c r="BA1911" i="1" s="1"/>
  <c r="AY1911" i="1"/>
  <c r="BB1910" i="1"/>
  <c r="AZ1910" i="1"/>
  <c r="BA1910" i="1" s="1"/>
  <c r="AY1910" i="1"/>
  <c r="BB1909" i="1"/>
  <c r="AZ1909" i="1"/>
  <c r="BA1909" i="1" s="1"/>
  <c r="AY1909" i="1"/>
  <c r="BB1908" i="1"/>
  <c r="AZ1908" i="1"/>
  <c r="BA1908" i="1" s="1"/>
  <c r="AY1908" i="1"/>
  <c r="BB1907" i="1"/>
  <c r="AZ1907" i="1"/>
  <c r="BA1907" i="1" s="1"/>
  <c r="AY1907" i="1"/>
  <c r="BB1906" i="1"/>
  <c r="AZ1906" i="1"/>
  <c r="BA1906" i="1" s="1"/>
  <c r="AY1906" i="1"/>
  <c r="BB1905" i="1"/>
  <c r="AZ1905" i="1"/>
  <c r="BA1905" i="1" s="1"/>
  <c r="AY1905" i="1"/>
  <c r="BB1904" i="1"/>
  <c r="AZ1904" i="1"/>
  <c r="BA1904" i="1" s="1"/>
  <c r="AY1904" i="1"/>
  <c r="BB1903" i="1"/>
  <c r="AZ1903" i="1"/>
  <c r="BA1903" i="1" s="1"/>
  <c r="AY1903" i="1"/>
  <c r="BB1902" i="1"/>
  <c r="AZ1902" i="1"/>
  <c r="BA1902" i="1" s="1"/>
  <c r="AY1902" i="1"/>
  <c r="BB1901" i="1"/>
  <c r="AZ1901" i="1"/>
  <c r="BA1901" i="1" s="1"/>
  <c r="AY1901" i="1"/>
  <c r="BB1900" i="1"/>
  <c r="AZ1900" i="1"/>
  <c r="BA1900" i="1" s="1"/>
  <c r="AY1900" i="1"/>
  <c r="BB1899" i="1"/>
  <c r="AZ1899" i="1"/>
  <c r="BA1899" i="1" s="1"/>
  <c r="AY1899" i="1"/>
  <c r="BB1898" i="1"/>
  <c r="AZ1898" i="1"/>
  <c r="BA1898" i="1" s="1"/>
  <c r="AY1898" i="1"/>
  <c r="BB1897" i="1"/>
  <c r="AZ1897" i="1"/>
  <c r="BA1897" i="1" s="1"/>
  <c r="AY1897" i="1"/>
  <c r="BB1896" i="1"/>
  <c r="AZ1896" i="1"/>
  <c r="BA1896" i="1" s="1"/>
  <c r="AY1896" i="1"/>
  <c r="BB1895" i="1"/>
  <c r="AZ1895" i="1"/>
  <c r="BA1895" i="1" s="1"/>
  <c r="AY1895" i="1"/>
  <c r="BB1894" i="1"/>
  <c r="AZ1894" i="1"/>
  <c r="BA1894" i="1" s="1"/>
  <c r="AY1894" i="1"/>
  <c r="BB1893" i="1"/>
  <c r="AZ1893" i="1"/>
  <c r="BA1893" i="1" s="1"/>
  <c r="AY1893" i="1"/>
  <c r="BB1892" i="1"/>
  <c r="AZ1892" i="1"/>
  <c r="BA1892" i="1" s="1"/>
  <c r="AY1892" i="1"/>
  <c r="BB1891" i="1"/>
  <c r="AZ1891" i="1"/>
  <c r="BA1891" i="1" s="1"/>
  <c r="AY1891" i="1"/>
  <c r="BB1890" i="1"/>
  <c r="AZ1890" i="1"/>
  <c r="BA1890" i="1" s="1"/>
  <c r="AY1890" i="1"/>
  <c r="BB1889" i="1"/>
  <c r="AZ1889" i="1"/>
  <c r="BA1889" i="1" s="1"/>
  <c r="AY1889" i="1"/>
  <c r="BB1888" i="1"/>
  <c r="AZ1888" i="1"/>
  <c r="BA1888" i="1" s="1"/>
  <c r="AY1888" i="1"/>
  <c r="BB1887" i="1"/>
  <c r="AZ1887" i="1"/>
  <c r="BA1887" i="1" s="1"/>
  <c r="AY1887" i="1"/>
  <c r="BB1886" i="1"/>
  <c r="AZ1886" i="1"/>
  <c r="BA1886" i="1" s="1"/>
  <c r="AY1886" i="1"/>
  <c r="BB1885" i="1"/>
  <c r="AZ1885" i="1"/>
  <c r="BA1885" i="1" s="1"/>
  <c r="AY1885" i="1"/>
  <c r="BB1884" i="1"/>
  <c r="AZ1884" i="1"/>
  <c r="BA1884" i="1" s="1"/>
  <c r="AY1884" i="1"/>
  <c r="BB1883" i="1"/>
  <c r="AZ1883" i="1"/>
  <c r="BA1883" i="1" s="1"/>
  <c r="AY1883" i="1"/>
  <c r="BB1882" i="1"/>
  <c r="AZ1882" i="1"/>
  <c r="BA1882" i="1" s="1"/>
  <c r="AY1882" i="1"/>
  <c r="BB1881" i="1"/>
  <c r="AZ1881" i="1"/>
  <c r="BA1881" i="1" s="1"/>
  <c r="AY1881" i="1"/>
  <c r="BB1880" i="1"/>
  <c r="AZ1880" i="1"/>
  <c r="BA1880" i="1" s="1"/>
  <c r="AY1880" i="1"/>
  <c r="BB1879" i="1"/>
  <c r="AZ1879" i="1"/>
  <c r="BA1879" i="1" s="1"/>
  <c r="AY1879" i="1"/>
  <c r="BB1878" i="1"/>
  <c r="AZ1878" i="1"/>
  <c r="BA1878" i="1" s="1"/>
  <c r="AY1878" i="1"/>
  <c r="BB1877" i="1"/>
  <c r="AZ1877" i="1"/>
  <c r="BA1877" i="1" s="1"/>
  <c r="AY1877" i="1"/>
  <c r="BB1876" i="1"/>
  <c r="AZ1876" i="1"/>
  <c r="BA1876" i="1" s="1"/>
  <c r="AY1876" i="1"/>
  <c r="BB1875" i="1"/>
  <c r="AZ1875" i="1"/>
  <c r="BA1875" i="1" s="1"/>
  <c r="AY1875" i="1"/>
  <c r="BB1874" i="1"/>
  <c r="AZ1874" i="1"/>
  <c r="BA1874" i="1" s="1"/>
  <c r="AY1874" i="1"/>
  <c r="BB1873" i="1"/>
  <c r="AZ1873" i="1"/>
  <c r="BA1873" i="1" s="1"/>
  <c r="AY1873" i="1"/>
  <c r="BB1872" i="1"/>
  <c r="AZ1872" i="1"/>
  <c r="BA1872" i="1" s="1"/>
  <c r="AY1872" i="1"/>
  <c r="BB1871" i="1"/>
  <c r="AZ1871" i="1"/>
  <c r="BA1871" i="1" s="1"/>
  <c r="AY1871" i="1"/>
  <c r="BB1870" i="1"/>
  <c r="AZ1870" i="1"/>
  <c r="BA1870" i="1" s="1"/>
  <c r="AY1870" i="1"/>
  <c r="BB1869" i="1"/>
  <c r="AZ1869" i="1"/>
  <c r="BA1869" i="1" s="1"/>
  <c r="AY1869" i="1"/>
  <c r="BB1868" i="1"/>
  <c r="AZ1868" i="1"/>
  <c r="BA1868" i="1" s="1"/>
  <c r="AY1868" i="1"/>
  <c r="BB1867" i="1"/>
  <c r="AZ1867" i="1"/>
  <c r="BA1867" i="1" s="1"/>
  <c r="AY1867" i="1"/>
  <c r="BB1866" i="1"/>
  <c r="AZ1866" i="1"/>
  <c r="BA1866" i="1" s="1"/>
  <c r="AY1866" i="1"/>
  <c r="BB1865" i="1"/>
  <c r="AZ1865" i="1"/>
  <c r="BA1865" i="1" s="1"/>
  <c r="AY1865" i="1"/>
  <c r="BB1864" i="1"/>
  <c r="AZ1864" i="1"/>
  <c r="BA1864" i="1" s="1"/>
  <c r="AY1864" i="1"/>
  <c r="BB1863" i="1"/>
  <c r="AZ1863" i="1"/>
  <c r="BA1863" i="1" s="1"/>
  <c r="AY1863" i="1"/>
  <c r="BB1862" i="1"/>
  <c r="AZ1862" i="1"/>
  <c r="BA1862" i="1" s="1"/>
  <c r="AY1862" i="1"/>
  <c r="BB1861" i="1"/>
  <c r="AZ1861" i="1"/>
  <c r="BA1861" i="1" s="1"/>
  <c r="AY1861" i="1"/>
  <c r="BB1860" i="1"/>
  <c r="AZ1860" i="1"/>
  <c r="BA1860" i="1" s="1"/>
  <c r="AY1860" i="1"/>
  <c r="BB1859" i="1"/>
  <c r="AZ1859" i="1"/>
  <c r="BA1859" i="1" s="1"/>
  <c r="AY1859" i="1"/>
  <c r="BB1858" i="1"/>
  <c r="AZ1858" i="1"/>
  <c r="BA1858" i="1" s="1"/>
  <c r="AY1858" i="1"/>
  <c r="BB1857" i="1"/>
  <c r="AZ1857" i="1"/>
  <c r="BA1857" i="1" s="1"/>
  <c r="AY1857" i="1"/>
  <c r="BB1856" i="1"/>
  <c r="AZ1856" i="1"/>
  <c r="BA1856" i="1" s="1"/>
  <c r="AY1856" i="1"/>
  <c r="BB1855" i="1"/>
  <c r="AZ1855" i="1"/>
  <c r="BA1855" i="1" s="1"/>
  <c r="AY1855" i="1"/>
  <c r="BB1854" i="1"/>
  <c r="AZ1854" i="1"/>
  <c r="BA1854" i="1" s="1"/>
  <c r="AY1854" i="1"/>
  <c r="BB1853" i="1"/>
  <c r="AZ1853" i="1"/>
  <c r="BA1853" i="1" s="1"/>
  <c r="AY1853" i="1"/>
  <c r="BB1852" i="1"/>
  <c r="AZ1852" i="1"/>
  <c r="BA1852" i="1" s="1"/>
  <c r="AY1852" i="1"/>
  <c r="BB1851" i="1"/>
  <c r="AZ1851" i="1"/>
  <c r="BA1851" i="1" s="1"/>
  <c r="AY1851" i="1"/>
  <c r="BB1850" i="1"/>
  <c r="AZ1850" i="1"/>
  <c r="BA1850" i="1" s="1"/>
  <c r="AY1850" i="1"/>
  <c r="BB1849" i="1"/>
  <c r="AZ1849" i="1"/>
  <c r="BA1849" i="1" s="1"/>
  <c r="AY1849" i="1"/>
  <c r="BB1848" i="1"/>
  <c r="AZ1848" i="1"/>
  <c r="BA1848" i="1" s="1"/>
  <c r="AY1848" i="1"/>
  <c r="BB1847" i="1"/>
  <c r="AZ1847" i="1"/>
  <c r="BA1847" i="1" s="1"/>
  <c r="AY1847" i="1"/>
  <c r="BB1846" i="1"/>
  <c r="AZ1846" i="1"/>
  <c r="BA1846" i="1" s="1"/>
  <c r="AY1846" i="1"/>
  <c r="BB1845" i="1"/>
  <c r="AZ1845" i="1"/>
  <c r="BA1845" i="1" s="1"/>
  <c r="AY1845" i="1"/>
  <c r="BB1844" i="1"/>
  <c r="AZ1844" i="1"/>
  <c r="BA1844" i="1" s="1"/>
  <c r="AY1844" i="1"/>
  <c r="BB1843" i="1"/>
  <c r="AZ1843" i="1"/>
  <c r="BA1843" i="1" s="1"/>
  <c r="AY1843" i="1"/>
  <c r="BB1842" i="1"/>
  <c r="AZ1842" i="1"/>
  <c r="BA1842" i="1" s="1"/>
  <c r="AY1842" i="1"/>
  <c r="BB1841" i="1"/>
  <c r="AZ1841" i="1"/>
  <c r="BA1841" i="1" s="1"/>
  <c r="AY1841" i="1"/>
  <c r="BB1840" i="1"/>
  <c r="AZ1840" i="1"/>
  <c r="BA1840" i="1" s="1"/>
  <c r="AY1840" i="1"/>
  <c r="BB1839" i="1"/>
  <c r="AZ1839" i="1"/>
  <c r="BA1839" i="1" s="1"/>
  <c r="AY1839" i="1"/>
  <c r="BB1838" i="1"/>
  <c r="AZ1838" i="1"/>
  <c r="BA1838" i="1" s="1"/>
  <c r="AY1838" i="1"/>
  <c r="BB1837" i="1"/>
  <c r="AZ1837" i="1"/>
  <c r="BA1837" i="1" s="1"/>
  <c r="AY1837" i="1"/>
  <c r="BB1836" i="1"/>
  <c r="AZ1836" i="1"/>
  <c r="BA1836" i="1" s="1"/>
  <c r="AY1836" i="1"/>
  <c r="BB1835" i="1"/>
  <c r="AZ1835" i="1"/>
  <c r="BA1835" i="1" s="1"/>
  <c r="AY1835" i="1"/>
  <c r="BB1834" i="1"/>
  <c r="AZ1834" i="1"/>
  <c r="BA1834" i="1" s="1"/>
  <c r="AY1834" i="1"/>
  <c r="BB1833" i="1"/>
  <c r="AZ1833" i="1"/>
  <c r="BA1833" i="1" s="1"/>
  <c r="AY1833" i="1"/>
  <c r="BB1832" i="1"/>
  <c r="AZ1832" i="1"/>
  <c r="BA1832" i="1" s="1"/>
  <c r="AY1832" i="1"/>
  <c r="BB1831" i="1"/>
  <c r="AZ1831" i="1"/>
  <c r="BA1831" i="1" s="1"/>
  <c r="AY1831" i="1"/>
  <c r="BB1830" i="1"/>
  <c r="AZ1830" i="1"/>
  <c r="BA1830" i="1" s="1"/>
  <c r="AY1830" i="1"/>
  <c r="BB1829" i="1"/>
  <c r="AZ1829" i="1"/>
  <c r="BA1829" i="1" s="1"/>
  <c r="AY1829" i="1"/>
  <c r="BB1828" i="1"/>
  <c r="AZ1828" i="1"/>
  <c r="BA1828" i="1" s="1"/>
  <c r="AY1828" i="1"/>
  <c r="BB1827" i="1"/>
  <c r="AZ1827" i="1"/>
  <c r="BA1827" i="1" s="1"/>
  <c r="AY1827" i="1"/>
  <c r="BB1826" i="1"/>
  <c r="AZ1826" i="1"/>
  <c r="BA1826" i="1" s="1"/>
  <c r="AY1826" i="1"/>
  <c r="BB1825" i="1"/>
  <c r="AZ1825" i="1"/>
  <c r="BA1825" i="1" s="1"/>
  <c r="AY1825" i="1"/>
  <c r="BB1824" i="1"/>
  <c r="AZ1824" i="1"/>
  <c r="BA1824" i="1" s="1"/>
  <c r="AY1824" i="1"/>
  <c r="BB1823" i="1"/>
  <c r="AZ1823" i="1"/>
  <c r="BA1823" i="1" s="1"/>
  <c r="AY1823" i="1"/>
  <c r="BB1822" i="1"/>
  <c r="AZ1822" i="1"/>
  <c r="BA1822" i="1" s="1"/>
  <c r="AY1822" i="1"/>
  <c r="BB1821" i="1"/>
  <c r="AZ1821" i="1"/>
  <c r="BA1821" i="1" s="1"/>
  <c r="AY1821" i="1"/>
  <c r="BB1820" i="1"/>
  <c r="AZ1820" i="1"/>
  <c r="BA1820" i="1" s="1"/>
  <c r="AY1820" i="1"/>
  <c r="BB1819" i="1"/>
  <c r="AZ1819" i="1"/>
  <c r="BA1819" i="1" s="1"/>
  <c r="AY1819" i="1"/>
  <c r="BB1818" i="1"/>
  <c r="AZ1818" i="1"/>
  <c r="BA1818" i="1" s="1"/>
  <c r="AY1818" i="1"/>
  <c r="BB1817" i="1"/>
  <c r="AZ1817" i="1"/>
  <c r="BA1817" i="1" s="1"/>
  <c r="AY1817" i="1"/>
  <c r="BB1816" i="1"/>
  <c r="AZ1816" i="1"/>
  <c r="BA1816" i="1" s="1"/>
  <c r="AY1816" i="1"/>
  <c r="BB1815" i="1"/>
  <c r="AZ1815" i="1"/>
  <c r="BA1815" i="1" s="1"/>
  <c r="AY1815" i="1"/>
  <c r="BB1814" i="1"/>
  <c r="AZ1814" i="1"/>
  <c r="BA1814" i="1" s="1"/>
  <c r="AY1814" i="1"/>
  <c r="BB1813" i="1"/>
  <c r="AZ1813" i="1"/>
  <c r="BA1813" i="1" s="1"/>
  <c r="AY1813" i="1"/>
  <c r="BB1812" i="1"/>
  <c r="AZ1812" i="1"/>
  <c r="BA1812" i="1" s="1"/>
  <c r="AY1812" i="1"/>
  <c r="BB1811" i="1"/>
  <c r="AZ1811" i="1"/>
  <c r="BA1811" i="1" s="1"/>
  <c r="AY1811" i="1"/>
  <c r="BB1810" i="1"/>
  <c r="AZ1810" i="1"/>
  <c r="BA1810" i="1" s="1"/>
  <c r="AY1810" i="1"/>
  <c r="BB1809" i="1"/>
  <c r="AZ1809" i="1"/>
  <c r="BA1809" i="1" s="1"/>
  <c r="AY1809" i="1"/>
  <c r="BB1808" i="1"/>
  <c r="AZ1808" i="1"/>
  <c r="BA1808" i="1" s="1"/>
  <c r="AY1808" i="1"/>
  <c r="BB1807" i="1"/>
  <c r="AZ1807" i="1"/>
  <c r="BA1807" i="1" s="1"/>
  <c r="AY1807" i="1"/>
  <c r="BB1806" i="1"/>
  <c r="AZ1806" i="1"/>
  <c r="BA1806" i="1" s="1"/>
  <c r="AY1806" i="1"/>
  <c r="BB1805" i="1"/>
  <c r="AZ1805" i="1"/>
  <c r="BA1805" i="1" s="1"/>
  <c r="AY1805" i="1"/>
  <c r="BB1804" i="1"/>
  <c r="AZ1804" i="1"/>
  <c r="BA1804" i="1" s="1"/>
  <c r="AY1804" i="1"/>
  <c r="BB1803" i="1"/>
  <c r="AZ1803" i="1"/>
  <c r="BA1803" i="1" s="1"/>
  <c r="AY1803" i="1"/>
  <c r="BB1802" i="1"/>
  <c r="AZ1802" i="1"/>
  <c r="BA1802" i="1" s="1"/>
  <c r="AY1802" i="1"/>
  <c r="BB1801" i="1"/>
  <c r="AZ1801" i="1"/>
  <c r="BA1801" i="1" s="1"/>
  <c r="AY1801" i="1"/>
  <c r="BB1800" i="1"/>
  <c r="AZ1800" i="1"/>
  <c r="BA1800" i="1" s="1"/>
  <c r="AY1800" i="1"/>
  <c r="BB1799" i="1"/>
  <c r="AZ1799" i="1"/>
  <c r="BA1799" i="1" s="1"/>
  <c r="AY1799" i="1"/>
  <c r="BB1798" i="1"/>
  <c r="AZ1798" i="1"/>
  <c r="BA1798" i="1" s="1"/>
  <c r="AY1798" i="1"/>
  <c r="BB1797" i="1"/>
  <c r="AZ1797" i="1"/>
  <c r="BA1797" i="1" s="1"/>
  <c r="AY1797" i="1"/>
  <c r="BB1796" i="1"/>
  <c r="AZ1796" i="1"/>
  <c r="BA1796" i="1" s="1"/>
  <c r="AY1796" i="1"/>
  <c r="BB1795" i="1"/>
  <c r="AZ1795" i="1"/>
  <c r="BA1795" i="1" s="1"/>
  <c r="AY1795" i="1"/>
  <c r="BB1794" i="1"/>
  <c r="AZ1794" i="1"/>
  <c r="BA1794" i="1" s="1"/>
  <c r="AY1794" i="1"/>
  <c r="BB1793" i="1"/>
  <c r="AZ1793" i="1"/>
  <c r="BA1793" i="1" s="1"/>
  <c r="AY1793" i="1"/>
  <c r="BB1792" i="1"/>
  <c r="AZ1792" i="1"/>
  <c r="BA1792" i="1" s="1"/>
  <c r="AY1792" i="1"/>
  <c r="BB1791" i="1"/>
  <c r="AZ1791" i="1"/>
  <c r="BA1791" i="1" s="1"/>
  <c r="AY1791" i="1"/>
  <c r="BB1790" i="1"/>
  <c r="AZ1790" i="1"/>
  <c r="BA1790" i="1" s="1"/>
  <c r="AY1790" i="1"/>
  <c r="BB1789" i="1"/>
  <c r="AZ1789" i="1"/>
  <c r="BA1789" i="1" s="1"/>
  <c r="AY1789" i="1"/>
  <c r="BB1788" i="1"/>
  <c r="AZ1788" i="1"/>
  <c r="BA1788" i="1" s="1"/>
  <c r="AY1788" i="1"/>
  <c r="BB1787" i="1"/>
  <c r="AZ1787" i="1"/>
  <c r="BA1787" i="1" s="1"/>
  <c r="AY1787" i="1"/>
  <c r="BB1786" i="1"/>
  <c r="AZ1786" i="1"/>
  <c r="BA1786" i="1" s="1"/>
  <c r="AY1786" i="1"/>
  <c r="BB1785" i="1"/>
  <c r="AZ1785" i="1"/>
  <c r="BA1785" i="1" s="1"/>
  <c r="AY1785" i="1"/>
  <c r="BB1784" i="1"/>
  <c r="AZ1784" i="1"/>
  <c r="BA1784" i="1" s="1"/>
  <c r="AY1784" i="1"/>
  <c r="BB1783" i="1"/>
  <c r="AZ1783" i="1"/>
  <c r="BA1783" i="1" s="1"/>
  <c r="AY1783" i="1"/>
  <c r="BB1782" i="1"/>
  <c r="AZ1782" i="1"/>
  <c r="BA1782" i="1" s="1"/>
  <c r="AY1782" i="1"/>
  <c r="BB1781" i="1"/>
  <c r="AZ1781" i="1"/>
  <c r="BA1781" i="1" s="1"/>
  <c r="AY1781" i="1"/>
  <c r="BB1780" i="1"/>
  <c r="AZ1780" i="1"/>
  <c r="BA1780" i="1" s="1"/>
  <c r="AY1780" i="1"/>
  <c r="BB1779" i="1"/>
  <c r="AZ1779" i="1"/>
  <c r="BA1779" i="1" s="1"/>
  <c r="AY1779" i="1"/>
  <c r="BB1778" i="1"/>
  <c r="AZ1778" i="1"/>
  <c r="BA1778" i="1" s="1"/>
  <c r="AY1778" i="1"/>
  <c r="BB1777" i="1"/>
  <c r="AZ1777" i="1"/>
  <c r="BA1777" i="1" s="1"/>
  <c r="AY1777" i="1"/>
  <c r="BB1776" i="1"/>
  <c r="AZ1776" i="1"/>
  <c r="BA1776" i="1" s="1"/>
  <c r="AY1776" i="1"/>
  <c r="BB1775" i="1"/>
  <c r="AZ1775" i="1"/>
  <c r="BA1775" i="1" s="1"/>
  <c r="AY1775" i="1"/>
  <c r="BB1774" i="1"/>
  <c r="AZ1774" i="1"/>
  <c r="BA1774" i="1" s="1"/>
  <c r="AY1774" i="1"/>
  <c r="BB1773" i="1"/>
  <c r="AZ1773" i="1"/>
  <c r="BA1773" i="1" s="1"/>
  <c r="AY1773" i="1"/>
  <c r="BB1772" i="1"/>
  <c r="AZ1772" i="1"/>
  <c r="BA1772" i="1" s="1"/>
  <c r="AY1772" i="1"/>
  <c r="BB1771" i="1"/>
  <c r="AZ1771" i="1"/>
  <c r="BA1771" i="1" s="1"/>
  <c r="AY1771" i="1"/>
  <c r="BB1770" i="1"/>
  <c r="AZ1770" i="1"/>
  <c r="BA1770" i="1" s="1"/>
  <c r="AY1770" i="1"/>
  <c r="BB1769" i="1"/>
  <c r="AZ1769" i="1"/>
  <c r="BA1769" i="1" s="1"/>
  <c r="AY1769" i="1"/>
  <c r="BB1768" i="1"/>
  <c r="AZ1768" i="1"/>
  <c r="BA1768" i="1" s="1"/>
  <c r="AY1768" i="1"/>
  <c r="BB1767" i="1"/>
  <c r="AZ1767" i="1"/>
  <c r="BA1767" i="1" s="1"/>
  <c r="AY1767" i="1"/>
  <c r="BB1766" i="1"/>
  <c r="AZ1766" i="1"/>
  <c r="BA1766" i="1" s="1"/>
  <c r="AY1766" i="1"/>
  <c r="BB1765" i="1"/>
  <c r="AZ1765" i="1"/>
  <c r="BA1765" i="1" s="1"/>
  <c r="AY1765" i="1"/>
  <c r="BB1764" i="1"/>
  <c r="AZ1764" i="1"/>
  <c r="BA1764" i="1" s="1"/>
  <c r="AY1764" i="1"/>
  <c r="BB1763" i="1"/>
  <c r="AZ1763" i="1"/>
  <c r="BA1763" i="1" s="1"/>
  <c r="AY1763" i="1"/>
  <c r="BB1762" i="1"/>
  <c r="AZ1762" i="1"/>
  <c r="BA1762" i="1" s="1"/>
  <c r="AY1762" i="1"/>
  <c r="BB1761" i="1"/>
  <c r="AZ1761" i="1"/>
  <c r="BA1761" i="1" s="1"/>
  <c r="AY1761" i="1"/>
  <c r="BB1760" i="1"/>
  <c r="AZ1760" i="1"/>
  <c r="BA1760" i="1" s="1"/>
  <c r="AY1760" i="1"/>
  <c r="BB1759" i="1"/>
  <c r="AZ1759" i="1"/>
  <c r="BA1759" i="1" s="1"/>
  <c r="AY1759" i="1"/>
  <c r="BB1758" i="1"/>
  <c r="AZ1758" i="1"/>
  <c r="BA1758" i="1" s="1"/>
  <c r="AY1758" i="1"/>
  <c r="BB1757" i="1"/>
  <c r="AZ1757" i="1"/>
  <c r="BA1757" i="1" s="1"/>
  <c r="AY1757" i="1"/>
  <c r="BB1756" i="1"/>
  <c r="AZ1756" i="1"/>
  <c r="BA1756" i="1" s="1"/>
  <c r="AY1756" i="1"/>
  <c r="BB1755" i="1"/>
  <c r="AZ1755" i="1"/>
  <c r="BA1755" i="1" s="1"/>
  <c r="AY1755" i="1"/>
  <c r="BB1754" i="1"/>
  <c r="AZ1754" i="1"/>
  <c r="BA1754" i="1" s="1"/>
  <c r="AY1754" i="1"/>
  <c r="BB1753" i="1"/>
  <c r="AZ1753" i="1"/>
  <c r="BA1753" i="1" s="1"/>
  <c r="AY1753" i="1"/>
  <c r="BB1752" i="1"/>
  <c r="AZ1752" i="1"/>
  <c r="BA1752" i="1" s="1"/>
  <c r="AY1752" i="1"/>
  <c r="BB1751" i="1"/>
  <c r="AZ1751" i="1"/>
  <c r="BA1751" i="1" s="1"/>
  <c r="AY1751" i="1"/>
  <c r="BB1750" i="1"/>
  <c r="AZ1750" i="1"/>
  <c r="BA1750" i="1" s="1"/>
  <c r="AY1750" i="1"/>
  <c r="BB1749" i="1"/>
  <c r="AZ1749" i="1"/>
  <c r="BA1749" i="1" s="1"/>
  <c r="AY1749" i="1"/>
  <c r="BB1748" i="1"/>
  <c r="AZ1748" i="1"/>
  <c r="BA1748" i="1" s="1"/>
  <c r="AY1748" i="1"/>
  <c r="BB1747" i="1"/>
  <c r="AZ1747" i="1"/>
  <c r="BA1747" i="1" s="1"/>
  <c r="AY1747" i="1"/>
  <c r="BB1746" i="1"/>
  <c r="AZ1746" i="1"/>
  <c r="BA1746" i="1" s="1"/>
  <c r="AY1746" i="1"/>
  <c r="BB1745" i="1"/>
  <c r="AZ1745" i="1"/>
  <c r="BA1745" i="1" s="1"/>
  <c r="AY1745" i="1"/>
  <c r="BB1744" i="1"/>
  <c r="AZ1744" i="1"/>
  <c r="BA1744" i="1" s="1"/>
  <c r="AY1744" i="1"/>
  <c r="BB1743" i="1"/>
  <c r="AZ1743" i="1"/>
  <c r="BA1743" i="1" s="1"/>
  <c r="AY1743" i="1"/>
  <c r="BB1742" i="1"/>
  <c r="AZ1742" i="1"/>
  <c r="BA1742" i="1" s="1"/>
  <c r="AY1742" i="1"/>
  <c r="BB1741" i="1"/>
  <c r="AZ1741" i="1"/>
  <c r="BA1741" i="1" s="1"/>
  <c r="AY1741" i="1"/>
  <c r="BB1740" i="1"/>
  <c r="AZ1740" i="1"/>
  <c r="BA1740" i="1" s="1"/>
  <c r="AY1740" i="1"/>
  <c r="BB1739" i="1"/>
  <c r="AZ1739" i="1"/>
  <c r="BA1739" i="1" s="1"/>
  <c r="AY1739" i="1"/>
  <c r="BB1738" i="1"/>
  <c r="AZ1738" i="1"/>
  <c r="BA1738" i="1" s="1"/>
  <c r="AY1738" i="1"/>
  <c r="BB1737" i="1"/>
  <c r="AZ1737" i="1"/>
  <c r="BA1737" i="1" s="1"/>
  <c r="AY1737" i="1"/>
  <c r="BB1736" i="1"/>
  <c r="AZ1736" i="1"/>
  <c r="BA1736" i="1" s="1"/>
  <c r="AY1736" i="1"/>
  <c r="BB1735" i="1"/>
  <c r="AZ1735" i="1"/>
  <c r="BA1735" i="1" s="1"/>
  <c r="AY1735" i="1"/>
  <c r="BB1734" i="1"/>
  <c r="AZ1734" i="1"/>
  <c r="BA1734" i="1" s="1"/>
  <c r="AY1734" i="1"/>
  <c r="BB1733" i="1"/>
  <c r="AZ1733" i="1"/>
  <c r="BA1733" i="1" s="1"/>
  <c r="AY1733" i="1"/>
  <c r="BB1732" i="1"/>
  <c r="AZ1732" i="1"/>
  <c r="BA1732" i="1" s="1"/>
  <c r="AY1732" i="1"/>
  <c r="BB1731" i="1"/>
  <c r="AZ1731" i="1"/>
  <c r="BA1731" i="1" s="1"/>
  <c r="AY1731" i="1"/>
  <c r="BB1730" i="1"/>
  <c r="AZ1730" i="1"/>
  <c r="BA1730" i="1" s="1"/>
  <c r="AY1730" i="1"/>
  <c r="BB1729" i="1"/>
  <c r="AZ1729" i="1"/>
  <c r="BA1729" i="1" s="1"/>
  <c r="AY1729" i="1"/>
  <c r="BB1728" i="1"/>
  <c r="AZ1728" i="1"/>
  <c r="BA1728" i="1" s="1"/>
  <c r="AY1728" i="1"/>
  <c r="BB1727" i="1"/>
  <c r="AZ1727" i="1"/>
  <c r="BA1727" i="1" s="1"/>
  <c r="AY1727" i="1"/>
  <c r="BB1726" i="1"/>
  <c r="AZ1726" i="1"/>
  <c r="BA1726" i="1" s="1"/>
  <c r="AY1726" i="1"/>
  <c r="BB1725" i="1"/>
  <c r="AZ1725" i="1"/>
  <c r="BA1725" i="1" s="1"/>
  <c r="AY1725" i="1"/>
  <c r="BB1724" i="1"/>
  <c r="AZ1724" i="1"/>
  <c r="BA1724" i="1" s="1"/>
  <c r="AY1724" i="1"/>
  <c r="BB1723" i="1"/>
  <c r="AZ1723" i="1"/>
  <c r="BA1723" i="1" s="1"/>
  <c r="AY1723" i="1"/>
  <c r="BB1722" i="1"/>
  <c r="AZ1722" i="1"/>
  <c r="BA1722" i="1" s="1"/>
  <c r="AY1722" i="1"/>
  <c r="BB1721" i="1"/>
  <c r="AZ1721" i="1"/>
  <c r="BA1721" i="1" s="1"/>
  <c r="AY1721" i="1"/>
  <c r="BB1720" i="1"/>
  <c r="AZ1720" i="1"/>
  <c r="BA1720" i="1" s="1"/>
  <c r="AY1720" i="1"/>
  <c r="BB1719" i="1"/>
  <c r="AZ1719" i="1"/>
  <c r="BA1719" i="1" s="1"/>
  <c r="AY1719" i="1"/>
  <c r="BB1718" i="1"/>
  <c r="AZ1718" i="1"/>
  <c r="BA1718" i="1" s="1"/>
  <c r="AY1718" i="1"/>
  <c r="BB1717" i="1"/>
  <c r="AZ1717" i="1"/>
  <c r="BA1717" i="1" s="1"/>
  <c r="AY1717" i="1"/>
  <c r="BB1716" i="1"/>
  <c r="AZ1716" i="1"/>
  <c r="BA1716" i="1" s="1"/>
  <c r="AY1716" i="1"/>
  <c r="BB1715" i="1"/>
  <c r="AZ1715" i="1"/>
  <c r="BA1715" i="1" s="1"/>
  <c r="AY1715" i="1"/>
  <c r="BB1714" i="1"/>
  <c r="AZ1714" i="1"/>
  <c r="BA1714" i="1" s="1"/>
  <c r="AY1714" i="1"/>
  <c r="BB1713" i="1"/>
  <c r="AZ1713" i="1"/>
  <c r="BA1713" i="1" s="1"/>
  <c r="AY1713" i="1"/>
  <c r="BB1712" i="1"/>
  <c r="AZ1712" i="1"/>
  <c r="BA1712" i="1" s="1"/>
  <c r="AY1712" i="1"/>
  <c r="BB1711" i="1"/>
  <c r="AZ1711" i="1"/>
  <c r="BA1711" i="1" s="1"/>
  <c r="AY1711" i="1"/>
  <c r="BB1710" i="1"/>
  <c r="AZ1710" i="1"/>
  <c r="BA1710" i="1" s="1"/>
  <c r="AY1710" i="1"/>
  <c r="BB1709" i="1"/>
  <c r="AZ1709" i="1"/>
  <c r="BA1709" i="1" s="1"/>
  <c r="AY1709" i="1"/>
  <c r="BB1708" i="1"/>
  <c r="AZ1708" i="1"/>
  <c r="BA1708" i="1" s="1"/>
  <c r="AY1708" i="1"/>
  <c r="BB1707" i="1"/>
  <c r="AZ1707" i="1"/>
  <c r="BA1707" i="1" s="1"/>
  <c r="AY1707" i="1"/>
  <c r="BB1706" i="1"/>
  <c r="AZ1706" i="1"/>
  <c r="BA1706" i="1" s="1"/>
  <c r="AY1706" i="1"/>
  <c r="BB1705" i="1"/>
  <c r="AZ1705" i="1"/>
  <c r="BA1705" i="1" s="1"/>
  <c r="AY1705" i="1"/>
  <c r="BB1704" i="1"/>
  <c r="AZ1704" i="1"/>
  <c r="BA1704" i="1" s="1"/>
  <c r="AY1704" i="1"/>
  <c r="BB1703" i="1"/>
  <c r="AZ1703" i="1"/>
  <c r="BA1703" i="1" s="1"/>
  <c r="AY1703" i="1"/>
  <c r="BB1702" i="1"/>
  <c r="AZ1702" i="1"/>
  <c r="BA1702" i="1" s="1"/>
  <c r="AY1702" i="1"/>
  <c r="BB1701" i="1"/>
  <c r="AZ1701" i="1"/>
  <c r="BA1701" i="1" s="1"/>
  <c r="AY1701" i="1"/>
  <c r="BB1700" i="1"/>
  <c r="AZ1700" i="1"/>
  <c r="BA1700" i="1" s="1"/>
  <c r="AY1700" i="1"/>
  <c r="BB1699" i="1"/>
  <c r="AZ1699" i="1"/>
  <c r="BA1699" i="1" s="1"/>
  <c r="AY1699" i="1"/>
  <c r="BB1698" i="1"/>
  <c r="AZ1698" i="1"/>
  <c r="BA1698" i="1" s="1"/>
  <c r="AY1698" i="1"/>
  <c r="BB1697" i="1"/>
  <c r="AZ1697" i="1"/>
  <c r="BA1697" i="1" s="1"/>
  <c r="AY1697" i="1"/>
  <c r="BB1696" i="1"/>
  <c r="AZ1696" i="1"/>
  <c r="BA1696" i="1" s="1"/>
  <c r="AY1696" i="1"/>
  <c r="BB1695" i="1"/>
  <c r="AZ1695" i="1"/>
  <c r="BA1695" i="1" s="1"/>
  <c r="AY1695" i="1"/>
  <c r="BB1694" i="1"/>
  <c r="AZ1694" i="1"/>
  <c r="BA1694" i="1" s="1"/>
  <c r="AY1694" i="1"/>
  <c r="BB1693" i="1"/>
  <c r="AZ1693" i="1"/>
  <c r="BA1693" i="1" s="1"/>
  <c r="AY1693" i="1"/>
  <c r="BB1692" i="1"/>
  <c r="AZ1692" i="1"/>
  <c r="BA1692" i="1" s="1"/>
  <c r="AY1692" i="1"/>
  <c r="BB1691" i="1"/>
  <c r="AZ1691" i="1"/>
  <c r="BA1691" i="1" s="1"/>
  <c r="AY1691" i="1"/>
  <c r="BB1690" i="1"/>
  <c r="AZ1690" i="1"/>
  <c r="BA1690" i="1" s="1"/>
  <c r="AY1690" i="1"/>
  <c r="BB1689" i="1"/>
  <c r="AZ1689" i="1"/>
  <c r="BA1689" i="1" s="1"/>
  <c r="AY1689" i="1"/>
  <c r="BB1688" i="1"/>
  <c r="AZ1688" i="1"/>
  <c r="BA1688" i="1" s="1"/>
  <c r="AY1688" i="1"/>
  <c r="BB1687" i="1"/>
  <c r="AZ1687" i="1"/>
  <c r="BA1687" i="1" s="1"/>
  <c r="AY1687" i="1"/>
  <c r="BB1686" i="1"/>
  <c r="AZ1686" i="1"/>
  <c r="BA1686" i="1" s="1"/>
  <c r="AY1686" i="1"/>
  <c r="BB1685" i="1"/>
  <c r="AZ1685" i="1"/>
  <c r="BA1685" i="1" s="1"/>
  <c r="AY1685" i="1"/>
  <c r="BB1684" i="1"/>
  <c r="AZ1684" i="1"/>
  <c r="BA1684" i="1" s="1"/>
  <c r="AY1684" i="1"/>
  <c r="BB1683" i="1"/>
  <c r="AZ1683" i="1"/>
  <c r="BA1683" i="1" s="1"/>
  <c r="AY1683" i="1"/>
  <c r="BB1682" i="1"/>
  <c r="AZ1682" i="1"/>
  <c r="BA1682" i="1" s="1"/>
  <c r="AY1682" i="1"/>
  <c r="BB1681" i="1"/>
  <c r="AZ1681" i="1"/>
  <c r="BA1681" i="1" s="1"/>
  <c r="AY1681" i="1"/>
  <c r="BB1680" i="1"/>
  <c r="AZ1680" i="1"/>
  <c r="BA1680" i="1" s="1"/>
  <c r="AY1680" i="1"/>
  <c r="BB1679" i="1"/>
  <c r="AZ1679" i="1"/>
  <c r="BA1679" i="1" s="1"/>
  <c r="AY1679" i="1"/>
  <c r="BB1678" i="1"/>
  <c r="AZ1678" i="1"/>
  <c r="BA1678" i="1" s="1"/>
  <c r="AY1678" i="1"/>
  <c r="BB1677" i="1"/>
  <c r="AZ1677" i="1"/>
  <c r="BA1677" i="1" s="1"/>
  <c r="AY1677" i="1"/>
  <c r="BB1676" i="1"/>
  <c r="AZ1676" i="1"/>
  <c r="BA1676" i="1" s="1"/>
  <c r="AY1676" i="1"/>
  <c r="BB1675" i="1"/>
  <c r="AZ1675" i="1"/>
  <c r="BA1675" i="1" s="1"/>
  <c r="AY1675" i="1"/>
  <c r="BB1674" i="1"/>
  <c r="AZ1674" i="1"/>
  <c r="BA1674" i="1" s="1"/>
  <c r="AY1674" i="1"/>
  <c r="BB1673" i="1"/>
  <c r="AZ1673" i="1"/>
  <c r="BA1673" i="1" s="1"/>
  <c r="AY1673" i="1"/>
  <c r="BB1672" i="1"/>
  <c r="AZ1672" i="1"/>
  <c r="BA1672" i="1" s="1"/>
  <c r="AY1672" i="1"/>
  <c r="BB1671" i="1"/>
  <c r="AZ1671" i="1"/>
  <c r="BA1671" i="1" s="1"/>
  <c r="AY1671" i="1"/>
  <c r="BB1670" i="1"/>
  <c r="AZ1670" i="1"/>
  <c r="BA1670" i="1" s="1"/>
  <c r="AY1670" i="1"/>
  <c r="BB1669" i="1"/>
  <c r="AZ1669" i="1"/>
  <c r="BA1669" i="1" s="1"/>
  <c r="AY1669" i="1"/>
  <c r="BB1668" i="1"/>
  <c r="AZ1668" i="1"/>
  <c r="BA1668" i="1" s="1"/>
  <c r="AY1668" i="1"/>
  <c r="BB1667" i="1"/>
  <c r="AZ1667" i="1"/>
  <c r="BA1667" i="1" s="1"/>
  <c r="AY1667" i="1"/>
  <c r="BB1666" i="1"/>
  <c r="AZ1666" i="1"/>
  <c r="BA1666" i="1" s="1"/>
  <c r="AY1666" i="1"/>
  <c r="BB1665" i="1"/>
  <c r="AZ1665" i="1"/>
  <c r="BA1665" i="1" s="1"/>
  <c r="AY1665" i="1"/>
  <c r="BB1664" i="1"/>
  <c r="AZ1664" i="1"/>
  <c r="BA1664" i="1" s="1"/>
  <c r="AY1664" i="1"/>
  <c r="BB1663" i="1"/>
  <c r="AZ1663" i="1"/>
  <c r="BA1663" i="1" s="1"/>
  <c r="AY1663" i="1"/>
  <c r="BB1662" i="1"/>
  <c r="AZ1662" i="1"/>
  <c r="BA1662" i="1" s="1"/>
  <c r="AY1662" i="1"/>
  <c r="BB1661" i="1"/>
  <c r="AZ1661" i="1"/>
  <c r="BA1661" i="1" s="1"/>
  <c r="AY1661" i="1"/>
  <c r="BB1660" i="1"/>
  <c r="AZ1660" i="1"/>
  <c r="BA1660" i="1" s="1"/>
  <c r="AY1660" i="1"/>
  <c r="BB1659" i="1"/>
  <c r="AZ1659" i="1"/>
  <c r="BA1659" i="1" s="1"/>
  <c r="AY1659" i="1"/>
  <c r="BB1658" i="1"/>
  <c r="AZ1658" i="1"/>
  <c r="BA1658" i="1" s="1"/>
  <c r="AY1658" i="1"/>
  <c r="BB1657" i="1"/>
  <c r="AZ1657" i="1"/>
  <c r="BA1657" i="1" s="1"/>
  <c r="AY1657" i="1"/>
  <c r="BB1656" i="1"/>
  <c r="AZ1656" i="1"/>
  <c r="BA1656" i="1" s="1"/>
  <c r="AY1656" i="1"/>
  <c r="BB1655" i="1"/>
  <c r="AZ1655" i="1"/>
  <c r="BA1655" i="1" s="1"/>
  <c r="AY1655" i="1"/>
  <c r="BB1654" i="1"/>
  <c r="AZ1654" i="1"/>
  <c r="BA1654" i="1" s="1"/>
  <c r="AY1654" i="1"/>
  <c r="BB1653" i="1"/>
  <c r="AZ1653" i="1"/>
  <c r="BA1653" i="1" s="1"/>
  <c r="AY1653" i="1"/>
  <c r="BB1652" i="1"/>
  <c r="AZ1652" i="1"/>
  <c r="BA1652" i="1" s="1"/>
  <c r="AY1652" i="1"/>
  <c r="BB1651" i="1"/>
  <c r="AZ1651" i="1"/>
  <c r="BA1651" i="1" s="1"/>
  <c r="AY1651" i="1"/>
  <c r="BB1650" i="1"/>
  <c r="AZ1650" i="1"/>
  <c r="BA1650" i="1" s="1"/>
  <c r="AY1650" i="1"/>
  <c r="BB1649" i="1"/>
  <c r="AZ1649" i="1"/>
  <c r="BA1649" i="1" s="1"/>
  <c r="AY1649" i="1"/>
  <c r="BB1648" i="1"/>
  <c r="AZ1648" i="1"/>
  <c r="BA1648" i="1" s="1"/>
  <c r="AY1648" i="1"/>
  <c r="BB1647" i="1"/>
  <c r="AZ1647" i="1"/>
  <c r="BA1647" i="1" s="1"/>
  <c r="AY1647" i="1"/>
  <c r="BB1646" i="1"/>
  <c r="AZ1646" i="1"/>
  <c r="BA1646" i="1" s="1"/>
  <c r="AY1646" i="1"/>
  <c r="BB1645" i="1"/>
  <c r="AZ1645" i="1"/>
  <c r="BA1645" i="1" s="1"/>
  <c r="AY1645" i="1"/>
  <c r="BB1644" i="1"/>
  <c r="AZ1644" i="1"/>
  <c r="BA1644" i="1" s="1"/>
  <c r="AY1644" i="1"/>
  <c r="BB1643" i="1"/>
  <c r="AZ1643" i="1"/>
  <c r="BA1643" i="1" s="1"/>
  <c r="AY1643" i="1"/>
  <c r="BB1642" i="1"/>
  <c r="AZ1642" i="1"/>
  <c r="BA1642" i="1" s="1"/>
  <c r="AY1642" i="1"/>
  <c r="BB1641" i="1"/>
  <c r="AZ1641" i="1"/>
  <c r="BA1641" i="1" s="1"/>
  <c r="AY1641" i="1"/>
  <c r="BB1640" i="1"/>
  <c r="AZ1640" i="1"/>
  <c r="BA1640" i="1" s="1"/>
  <c r="AY1640" i="1"/>
  <c r="BB1639" i="1"/>
  <c r="AZ1639" i="1"/>
  <c r="BA1639" i="1" s="1"/>
  <c r="AY1639" i="1"/>
  <c r="BB1638" i="1"/>
  <c r="AZ1638" i="1"/>
  <c r="BA1638" i="1" s="1"/>
  <c r="AY1638" i="1"/>
  <c r="BB1637" i="1"/>
  <c r="AZ1637" i="1"/>
  <c r="BA1637" i="1" s="1"/>
  <c r="AY1637" i="1"/>
  <c r="BB1636" i="1"/>
  <c r="AZ1636" i="1"/>
  <c r="BA1636" i="1" s="1"/>
  <c r="AY1636" i="1"/>
  <c r="BB1635" i="1"/>
  <c r="AZ1635" i="1"/>
  <c r="BA1635" i="1" s="1"/>
  <c r="AY1635" i="1"/>
  <c r="BB1634" i="1"/>
  <c r="AZ1634" i="1"/>
  <c r="BA1634" i="1" s="1"/>
  <c r="AY1634" i="1"/>
  <c r="BB1633" i="1"/>
  <c r="AZ1633" i="1"/>
  <c r="BA1633" i="1" s="1"/>
  <c r="AY1633" i="1"/>
  <c r="BB1632" i="1"/>
  <c r="AZ1632" i="1"/>
  <c r="BA1632" i="1" s="1"/>
  <c r="AY1632" i="1"/>
  <c r="BB1631" i="1"/>
  <c r="AZ1631" i="1"/>
  <c r="BA1631" i="1" s="1"/>
  <c r="AY1631" i="1"/>
  <c r="BB1630" i="1"/>
  <c r="AZ1630" i="1"/>
  <c r="BA1630" i="1" s="1"/>
  <c r="AY1630" i="1"/>
  <c r="BB1629" i="1"/>
  <c r="AZ1629" i="1"/>
  <c r="BA1629" i="1" s="1"/>
  <c r="AY1629" i="1"/>
  <c r="BB1628" i="1"/>
  <c r="AZ1628" i="1"/>
  <c r="BA1628" i="1" s="1"/>
  <c r="AY1628" i="1"/>
  <c r="BB1627" i="1"/>
  <c r="AZ1627" i="1"/>
  <c r="BA1627" i="1" s="1"/>
  <c r="AY1627" i="1"/>
  <c r="BB1626" i="1"/>
  <c r="AZ1626" i="1"/>
  <c r="BA1626" i="1" s="1"/>
  <c r="AY1626" i="1"/>
  <c r="BB1625" i="1"/>
  <c r="AZ1625" i="1"/>
  <c r="BA1625" i="1" s="1"/>
  <c r="AY1625" i="1"/>
  <c r="BB1624" i="1"/>
  <c r="AZ1624" i="1"/>
  <c r="BA1624" i="1" s="1"/>
  <c r="AY1624" i="1"/>
  <c r="BB1623" i="1"/>
  <c r="AZ1623" i="1"/>
  <c r="BA1623" i="1" s="1"/>
  <c r="AY1623" i="1"/>
  <c r="BB1622" i="1"/>
  <c r="AZ1622" i="1"/>
  <c r="BA1622" i="1" s="1"/>
  <c r="AY1622" i="1"/>
  <c r="BB1621" i="1"/>
  <c r="AZ1621" i="1"/>
  <c r="BA1621" i="1" s="1"/>
  <c r="AY1621" i="1"/>
  <c r="BB1620" i="1"/>
  <c r="AZ1620" i="1"/>
  <c r="BA1620" i="1" s="1"/>
  <c r="AY1620" i="1"/>
  <c r="BB1619" i="1"/>
  <c r="AZ1619" i="1"/>
  <c r="BA1619" i="1" s="1"/>
  <c r="AY1619" i="1"/>
  <c r="BB1618" i="1"/>
  <c r="AZ1618" i="1"/>
  <c r="BA1618" i="1" s="1"/>
  <c r="AY1618" i="1"/>
  <c r="BB1617" i="1"/>
  <c r="AZ1617" i="1"/>
  <c r="BA1617" i="1" s="1"/>
  <c r="AY1617" i="1"/>
  <c r="BB1616" i="1"/>
  <c r="AZ1616" i="1"/>
  <c r="BA1616" i="1" s="1"/>
  <c r="AY1616" i="1"/>
  <c r="BB1615" i="1"/>
  <c r="AZ1615" i="1"/>
  <c r="BA1615" i="1" s="1"/>
  <c r="AY1615" i="1"/>
  <c r="BB1614" i="1"/>
  <c r="AZ1614" i="1"/>
  <c r="BA1614" i="1" s="1"/>
  <c r="AY1614" i="1"/>
  <c r="BB1613" i="1"/>
  <c r="AZ1613" i="1"/>
  <c r="BA1613" i="1" s="1"/>
  <c r="AY1613" i="1"/>
  <c r="BB1612" i="1"/>
  <c r="AZ1612" i="1"/>
  <c r="BA1612" i="1" s="1"/>
  <c r="AY1612" i="1"/>
  <c r="BB1611" i="1"/>
  <c r="AZ1611" i="1"/>
  <c r="BA1611" i="1" s="1"/>
  <c r="AY1611" i="1"/>
  <c r="BB1610" i="1"/>
  <c r="AZ1610" i="1"/>
  <c r="BA1610" i="1" s="1"/>
  <c r="AY1610" i="1"/>
  <c r="BB1609" i="1"/>
  <c r="AZ1609" i="1"/>
  <c r="BA1609" i="1" s="1"/>
  <c r="AY1609" i="1"/>
  <c r="BB1608" i="1"/>
  <c r="AZ1608" i="1"/>
  <c r="BA1608" i="1" s="1"/>
  <c r="AY1608" i="1"/>
  <c r="BB1607" i="1"/>
  <c r="AZ1607" i="1"/>
  <c r="BA1607" i="1" s="1"/>
  <c r="AY1607" i="1"/>
  <c r="BB1606" i="1"/>
  <c r="AZ1606" i="1"/>
  <c r="BA1606" i="1" s="1"/>
  <c r="AY1606" i="1"/>
  <c r="BB1605" i="1"/>
  <c r="AZ1605" i="1"/>
  <c r="BA1605" i="1" s="1"/>
  <c r="AY1605" i="1"/>
  <c r="BB1604" i="1"/>
  <c r="AZ1604" i="1"/>
  <c r="BA1604" i="1" s="1"/>
  <c r="AY1604" i="1"/>
  <c r="BB1603" i="1"/>
  <c r="AZ1603" i="1"/>
  <c r="BA1603" i="1" s="1"/>
  <c r="AY1603" i="1"/>
  <c r="BB1602" i="1"/>
  <c r="AZ1602" i="1"/>
  <c r="BA1602" i="1" s="1"/>
  <c r="AY1602" i="1"/>
  <c r="BB1601" i="1"/>
  <c r="AZ1601" i="1"/>
  <c r="BA1601" i="1" s="1"/>
  <c r="AY1601" i="1"/>
  <c r="BB1600" i="1"/>
  <c r="AZ1600" i="1"/>
  <c r="BA1600" i="1" s="1"/>
  <c r="AY1600" i="1"/>
  <c r="BB1599" i="1"/>
  <c r="AZ1599" i="1"/>
  <c r="BA1599" i="1" s="1"/>
  <c r="AY1599" i="1"/>
  <c r="BB1598" i="1"/>
  <c r="AZ1598" i="1"/>
  <c r="BA1598" i="1" s="1"/>
  <c r="AY1598" i="1"/>
  <c r="BB1597" i="1"/>
  <c r="AZ1597" i="1"/>
  <c r="BA1597" i="1" s="1"/>
  <c r="AY1597" i="1"/>
  <c r="BB1596" i="1"/>
  <c r="AZ1596" i="1"/>
  <c r="BA1596" i="1" s="1"/>
  <c r="AY1596" i="1"/>
  <c r="BB1595" i="1"/>
  <c r="AZ1595" i="1"/>
  <c r="BA1595" i="1" s="1"/>
  <c r="AY1595" i="1"/>
  <c r="BB1594" i="1"/>
  <c r="AZ1594" i="1"/>
  <c r="BA1594" i="1" s="1"/>
  <c r="AY1594" i="1"/>
  <c r="BB1593" i="1"/>
  <c r="AZ1593" i="1"/>
  <c r="BA1593" i="1" s="1"/>
  <c r="AY1593" i="1"/>
  <c r="BB1592" i="1"/>
  <c r="AZ1592" i="1"/>
  <c r="BA1592" i="1" s="1"/>
  <c r="AY1592" i="1"/>
  <c r="BB1591" i="1"/>
  <c r="AZ1591" i="1"/>
  <c r="BA1591" i="1" s="1"/>
  <c r="AY1591" i="1"/>
  <c r="BB1590" i="1"/>
  <c r="AZ1590" i="1"/>
  <c r="BA1590" i="1" s="1"/>
  <c r="AY1590" i="1"/>
  <c r="BB1589" i="1"/>
  <c r="AZ1589" i="1"/>
  <c r="BA1589" i="1" s="1"/>
  <c r="AY1589" i="1"/>
  <c r="BB1588" i="1"/>
  <c r="AZ1588" i="1"/>
  <c r="BA1588" i="1" s="1"/>
  <c r="AY1588" i="1"/>
  <c r="BB1587" i="1"/>
  <c r="AZ1587" i="1"/>
  <c r="BA1587" i="1" s="1"/>
  <c r="AY1587" i="1"/>
  <c r="BB1586" i="1"/>
  <c r="AZ1586" i="1"/>
  <c r="BA1586" i="1" s="1"/>
  <c r="AY1586" i="1"/>
  <c r="BB1585" i="1"/>
  <c r="AZ1585" i="1"/>
  <c r="BA1585" i="1" s="1"/>
  <c r="AY1585" i="1"/>
  <c r="BB1584" i="1"/>
  <c r="AZ1584" i="1"/>
  <c r="BA1584" i="1" s="1"/>
  <c r="AY1584" i="1"/>
  <c r="BB1583" i="1"/>
  <c r="AZ1583" i="1"/>
  <c r="BA1583" i="1" s="1"/>
  <c r="AY1583" i="1"/>
  <c r="BB1582" i="1"/>
  <c r="AZ1582" i="1"/>
  <c r="BA1582" i="1" s="1"/>
  <c r="AY1582" i="1"/>
  <c r="BB1581" i="1"/>
  <c r="AZ1581" i="1"/>
  <c r="BA1581" i="1" s="1"/>
  <c r="AY1581" i="1"/>
  <c r="BB1580" i="1"/>
  <c r="AZ1580" i="1"/>
  <c r="BA1580" i="1" s="1"/>
  <c r="AY1580" i="1"/>
  <c r="BB1579" i="1"/>
  <c r="AZ1579" i="1"/>
  <c r="BA1579" i="1" s="1"/>
  <c r="AY1579" i="1"/>
  <c r="BB1578" i="1"/>
  <c r="AZ1578" i="1"/>
  <c r="BA1578" i="1" s="1"/>
  <c r="AY1578" i="1"/>
  <c r="BB1577" i="1"/>
  <c r="AZ1577" i="1"/>
  <c r="BA1577" i="1" s="1"/>
  <c r="AY1577" i="1"/>
  <c r="BB1576" i="1"/>
  <c r="AZ1576" i="1"/>
  <c r="BA1576" i="1" s="1"/>
  <c r="AY1576" i="1"/>
  <c r="BB1575" i="1"/>
  <c r="AZ1575" i="1"/>
  <c r="BA1575" i="1" s="1"/>
  <c r="AY1575" i="1"/>
  <c r="BB1574" i="1"/>
  <c r="AZ1574" i="1"/>
  <c r="BA1574" i="1" s="1"/>
  <c r="AY1574" i="1"/>
  <c r="BB1573" i="1"/>
  <c r="AZ1573" i="1"/>
  <c r="BA1573" i="1" s="1"/>
  <c r="AY1573" i="1"/>
  <c r="BB1572" i="1"/>
  <c r="AZ1572" i="1"/>
  <c r="BA1572" i="1" s="1"/>
  <c r="AY1572" i="1"/>
  <c r="BB1571" i="1"/>
  <c r="AZ1571" i="1"/>
  <c r="BA1571" i="1" s="1"/>
  <c r="AY1571" i="1"/>
  <c r="BB1570" i="1"/>
  <c r="AZ1570" i="1"/>
  <c r="BA1570" i="1" s="1"/>
  <c r="AY1570" i="1"/>
  <c r="BB1569" i="1"/>
  <c r="AZ1569" i="1"/>
  <c r="BA1569" i="1" s="1"/>
  <c r="AY1569" i="1"/>
  <c r="BB1568" i="1"/>
  <c r="AZ1568" i="1"/>
  <c r="BA1568" i="1" s="1"/>
  <c r="AY1568" i="1"/>
  <c r="BB1567" i="1"/>
  <c r="AZ1567" i="1"/>
  <c r="BA1567" i="1" s="1"/>
  <c r="AY1567" i="1"/>
  <c r="BB1566" i="1"/>
  <c r="AZ1566" i="1"/>
  <c r="BA1566" i="1" s="1"/>
  <c r="AY1566" i="1"/>
  <c r="BB1565" i="1"/>
  <c r="AZ1565" i="1"/>
  <c r="BA1565" i="1" s="1"/>
  <c r="AY1565" i="1"/>
  <c r="BB1564" i="1"/>
  <c r="AZ1564" i="1"/>
  <c r="BA1564" i="1" s="1"/>
  <c r="AY1564" i="1"/>
  <c r="BB1563" i="1"/>
  <c r="AZ1563" i="1"/>
  <c r="BA1563" i="1" s="1"/>
  <c r="AY1563" i="1"/>
  <c r="BB1562" i="1"/>
  <c r="AZ1562" i="1"/>
  <c r="BA1562" i="1" s="1"/>
  <c r="AY1562" i="1"/>
  <c r="BB1561" i="1"/>
  <c r="AZ1561" i="1"/>
  <c r="BA1561" i="1" s="1"/>
  <c r="AY1561" i="1"/>
  <c r="BB1560" i="1"/>
  <c r="AZ1560" i="1"/>
  <c r="BA1560" i="1" s="1"/>
  <c r="AY1560" i="1"/>
  <c r="BB1559" i="1"/>
  <c r="AZ1559" i="1"/>
  <c r="BA1559" i="1" s="1"/>
  <c r="AY1559" i="1"/>
  <c r="BB1558" i="1"/>
  <c r="AZ1558" i="1"/>
  <c r="BA1558" i="1" s="1"/>
  <c r="AY1558" i="1"/>
  <c r="BB1557" i="1"/>
  <c r="AZ1557" i="1"/>
  <c r="BA1557" i="1" s="1"/>
  <c r="AY1557" i="1"/>
  <c r="BB1556" i="1"/>
  <c r="AZ1556" i="1"/>
  <c r="BA1556" i="1" s="1"/>
  <c r="AY1556" i="1"/>
  <c r="BB1555" i="1"/>
  <c r="AZ1555" i="1"/>
  <c r="BA1555" i="1" s="1"/>
  <c r="AY1555" i="1"/>
  <c r="BB1554" i="1"/>
  <c r="AZ1554" i="1"/>
  <c r="BA1554" i="1" s="1"/>
  <c r="AY1554" i="1"/>
  <c r="BB1553" i="1"/>
  <c r="AZ1553" i="1"/>
  <c r="BA1553" i="1" s="1"/>
  <c r="AY1553" i="1"/>
  <c r="BB1552" i="1"/>
  <c r="AZ1552" i="1"/>
  <c r="BA1552" i="1" s="1"/>
  <c r="AY1552" i="1"/>
  <c r="BB1551" i="1"/>
  <c r="AZ1551" i="1"/>
  <c r="BA1551" i="1" s="1"/>
  <c r="AY1551" i="1"/>
  <c r="BB1550" i="1"/>
  <c r="AZ1550" i="1"/>
  <c r="BA1550" i="1" s="1"/>
  <c r="AY1550" i="1"/>
  <c r="BB1549" i="1"/>
  <c r="AZ1549" i="1"/>
  <c r="BA1549" i="1" s="1"/>
  <c r="AY1549" i="1"/>
  <c r="BB1548" i="1"/>
  <c r="AZ1548" i="1"/>
  <c r="BA1548" i="1" s="1"/>
  <c r="AY1548" i="1"/>
  <c r="BB1547" i="1"/>
  <c r="AZ1547" i="1"/>
  <c r="BA1547" i="1" s="1"/>
  <c r="AY1547" i="1"/>
  <c r="BB1546" i="1"/>
  <c r="AZ1546" i="1"/>
  <c r="BA1546" i="1" s="1"/>
  <c r="AY1546" i="1"/>
  <c r="BB1545" i="1"/>
  <c r="AZ1545" i="1"/>
  <c r="BA1545" i="1" s="1"/>
  <c r="AY1545" i="1"/>
  <c r="BB1544" i="1"/>
  <c r="AZ1544" i="1"/>
  <c r="BA1544" i="1" s="1"/>
  <c r="AY1544" i="1"/>
  <c r="BB1543" i="1"/>
  <c r="AZ1543" i="1"/>
  <c r="BA1543" i="1" s="1"/>
  <c r="AY1543" i="1"/>
  <c r="BB1542" i="1"/>
  <c r="AZ1542" i="1"/>
  <c r="BA1542" i="1" s="1"/>
  <c r="AY1542" i="1"/>
  <c r="BB1541" i="1"/>
  <c r="AZ1541" i="1"/>
  <c r="BA1541" i="1" s="1"/>
  <c r="AY1541" i="1"/>
  <c r="BB1540" i="1"/>
  <c r="AZ1540" i="1"/>
  <c r="BA1540" i="1" s="1"/>
  <c r="AY1540" i="1"/>
  <c r="BB1539" i="1"/>
  <c r="AZ1539" i="1"/>
  <c r="BA1539" i="1" s="1"/>
  <c r="AY1539" i="1"/>
  <c r="BB1538" i="1"/>
  <c r="AZ1538" i="1"/>
  <c r="BA1538" i="1" s="1"/>
  <c r="AY1538" i="1"/>
  <c r="BB1537" i="1"/>
  <c r="AZ1537" i="1"/>
  <c r="BA1537" i="1" s="1"/>
  <c r="AY1537" i="1"/>
  <c r="BB1536" i="1"/>
  <c r="AZ1536" i="1"/>
  <c r="BA1536" i="1" s="1"/>
  <c r="AY1536" i="1"/>
  <c r="BB1535" i="1"/>
  <c r="AZ1535" i="1"/>
  <c r="BA1535" i="1" s="1"/>
  <c r="AY1535" i="1"/>
  <c r="BB1534" i="1"/>
  <c r="AZ1534" i="1"/>
  <c r="BA1534" i="1" s="1"/>
  <c r="AY1534" i="1"/>
  <c r="BB1533" i="1"/>
  <c r="AZ1533" i="1"/>
  <c r="BA1533" i="1" s="1"/>
  <c r="AY1533" i="1"/>
  <c r="BB1532" i="1"/>
  <c r="AZ1532" i="1"/>
  <c r="BA1532" i="1" s="1"/>
  <c r="AY1532" i="1"/>
  <c r="BB1531" i="1"/>
  <c r="AZ1531" i="1"/>
  <c r="BA1531" i="1" s="1"/>
  <c r="AY1531" i="1"/>
  <c r="BB1530" i="1"/>
  <c r="AZ1530" i="1"/>
  <c r="BA1530" i="1" s="1"/>
  <c r="AY1530" i="1"/>
  <c r="BB1529" i="1"/>
  <c r="AZ1529" i="1"/>
  <c r="BA1529" i="1" s="1"/>
  <c r="AY1529" i="1"/>
  <c r="BB1528" i="1"/>
  <c r="AZ1528" i="1"/>
  <c r="BA1528" i="1" s="1"/>
  <c r="AY1528" i="1"/>
  <c r="BB1527" i="1"/>
  <c r="AZ1527" i="1"/>
  <c r="BA1527" i="1" s="1"/>
  <c r="AY1527" i="1"/>
  <c r="BB1526" i="1"/>
  <c r="AZ1526" i="1"/>
  <c r="BA1526" i="1" s="1"/>
  <c r="AY1526" i="1"/>
  <c r="BB1525" i="1"/>
  <c r="AZ1525" i="1"/>
  <c r="BA1525" i="1" s="1"/>
  <c r="AY1525" i="1"/>
  <c r="BB1524" i="1"/>
  <c r="AZ1524" i="1"/>
  <c r="BA1524" i="1" s="1"/>
  <c r="AY1524" i="1"/>
  <c r="BB1523" i="1"/>
  <c r="AZ1523" i="1"/>
  <c r="BA1523" i="1" s="1"/>
  <c r="AY1523" i="1"/>
  <c r="BB1522" i="1"/>
  <c r="AZ1522" i="1"/>
  <c r="BA1522" i="1" s="1"/>
  <c r="AY1522" i="1"/>
  <c r="BB1521" i="1"/>
  <c r="AZ1521" i="1"/>
  <c r="BA1521" i="1" s="1"/>
  <c r="AY1521" i="1"/>
  <c r="BB1520" i="1"/>
  <c r="AZ1520" i="1"/>
  <c r="BA1520" i="1" s="1"/>
  <c r="AY1520" i="1"/>
  <c r="BB1519" i="1"/>
  <c r="AZ1519" i="1"/>
  <c r="BA1519" i="1" s="1"/>
  <c r="AY1519" i="1"/>
  <c r="BB1518" i="1"/>
  <c r="AZ1518" i="1"/>
  <c r="BA1518" i="1" s="1"/>
  <c r="AY1518" i="1"/>
  <c r="BB1517" i="1"/>
  <c r="AZ1517" i="1"/>
  <c r="BA1517" i="1" s="1"/>
  <c r="AY1517" i="1"/>
  <c r="BB1516" i="1"/>
  <c r="AZ1516" i="1"/>
  <c r="BA1516" i="1" s="1"/>
  <c r="AY1516" i="1"/>
  <c r="BB1515" i="1"/>
  <c r="AZ1515" i="1"/>
  <c r="BA1515" i="1" s="1"/>
  <c r="AY1515" i="1"/>
  <c r="BB1514" i="1"/>
  <c r="AZ1514" i="1"/>
  <c r="BA1514" i="1" s="1"/>
  <c r="AY1514" i="1"/>
  <c r="BB1513" i="1"/>
  <c r="AZ1513" i="1"/>
  <c r="BA1513" i="1" s="1"/>
  <c r="AY1513" i="1"/>
  <c r="BB1512" i="1"/>
  <c r="AZ1512" i="1"/>
  <c r="BA1512" i="1" s="1"/>
  <c r="AY1512" i="1"/>
  <c r="BB1511" i="1"/>
  <c r="AZ1511" i="1"/>
  <c r="BA1511" i="1" s="1"/>
  <c r="AY1511" i="1"/>
  <c r="BB1510" i="1"/>
  <c r="AZ1510" i="1"/>
  <c r="BA1510" i="1" s="1"/>
  <c r="AY1510" i="1"/>
  <c r="BB1509" i="1"/>
  <c r="AZ1509" i="1"/>
  <c r="BA1509" i="1" s="1"/>
  <c r="AY1509" i="1"/>
  <c r="BB1508" i="1"/>
  <c r="AZ1508" i="1"/>
  <c r="BA1508" i="1" s="1"/>
  <c r="AY1508" i="1"/>
  <c r="BB1507" i="1"/>
  <c r="AZ1507" i="1"/>
  <c r="BA1507" i="1" s="1"/>
  <c r="AY1507" i="1"/>
  <c r="BB1506" i="1"/>
  <c r="AZ1506" i="1"/>
  <c r="BA1506" i="1" s="1"/>
  <c r="AY1506" i="1"/>
  <c r="BB1505" i="1"/>
  <c r="AZ1505" i="1"/>
  <c r="BA1505" i="1" s="1"/>
  <c r="AY1505" i="1"/>
  <c r="BB1504" i="1"/>
  <c r="AZ1504" i="1"/>
  <c r="BA1504" i="1" s="1"/>
  <c r="AY1504" i="1"/>
  <c r="BB1503" i="1"/>
  <c r="AZ1503" i="1"/>
  <c r="BA1503" i="1" s="1"/>
  <c r="AY1503" i="1"/>
  <c r="BB1502" i="1"/>
  <c r="AZ1502" i="1"/>
  <c r="BA1502" i="1" s="1"/>
  <c r="AY1502" i="1"/>
  <c r="BB1501" i="1"/>
  <c r="AZ1501" i="1"/>
  <c r="BA1501" i="1" s="1"/>
  <c r="AY1501" i="1"/>
  <c r="BB1500" i="1"/>
  <c r="AZ1500" i="1"/>
  <c r="BA1500" i="1" s="1"/>
  <c r="AY1500" i="1"/>
  <c r="BB1499" i="1"/>
  <c r="AZ1499" i="1"/>
  <c r="BA1499" i="1" s="1"/>
  <c r="AY1499" i="1"/>
  <c r="BB1498" i="1"/>
  <c r="AZ1498" i="1"/>
  <c r="BA1498" i="1" s="1"/>
  <c r="AY1498" i="1"/>
  <c r="BB1497" i="1"/>
  <c r="AZ1497" i="1"/>
  <c r="BA1497" i="1" s="1"/>
  <c r="AY1497" i="1"/>
  <c r="BB1496" i="1"/>
  <c r="AZ1496" i="1"/>
  <c r="BA1496" i="1" s="1"/>
  <c r="AY1496" i="1"/>
  <c r="BB1495" i="1"/>
  <c r="AZ1495" i="1"/>
  <c r="BA1495" i="1" s="1"/>
  <c r="AY1495" i="1"/>
  <c r="BB1494" i="1"/>
  <c r="AZ1494" i="1"/>
  <c r="BA1494" i="1" s="1"/>
  <c r="AY1494" i="1"/>
  <c r="BB1493" i="1"/>
  <c r="AZ1493" i="1"/>
  <c r="BA1493" i="1" s="1"/>
  <c r="AY1493" i="1"/>
  <c r="BB1492" i="1"/>
  <c r="AZ1492" i="1"/>
  <c r="BA1492" i="1" s="1"/>
  <c r="AY1492" i="1"/>
  <c r="BB1491" i="1"/>
  <c r="AZ1491" i="1"/>
  <c r="BA1491" i="1" s="1"/>
  <c r="AY1491" i="1"/>
  <c r="BB1490" i="1"/>
  <c r="AZ1490" i="1"/>
  <c r="BA1490" i="1" s="1"/>
  <c r="AY1490" i="1"/>
  <c r="BB1489" i="1"/>
  <c r="AZ1489" i="1"/>
  <c r="BA1489" i="1" s="1"/>
  <c r="AY1489" i="1"/>
  <c r="BB1488" i="1"/>
  <c r="AZ1488" i="1"/>
  <c r="BA1488" i="1" s="1"/>
  <c r="AY1488" i="1"/>
  <c r="BB1487" i="1"/>
  <c r="AZ1487" i="1"/>
  <c r="BA1487" i="1" s="1"/>
  <c r="AY1487" i="1"/>
  <c r="BB1486" i="1"/>
  <c r="AZ1486" i="1"/>
  <c r="BA1486" i="1" s="1"/>
  <c r="AY1486" i="1"/>
  <c r="BB1485" i="1"/>
  <c r="AZ1485" i="1"/>
  <c r="BA1485" i="1" s="1"/>
  <c r="AY1485" i="1"/>
  <c r="BB1484" i="1"/>
  <c r="AZ1484" i="1"/>
  <c r="BA1484" i="1" s="1"/>
  <c r="AY1484" i="1"/>
  <c r="BB1483" i="1"/>
  <c r="AZ1483" i="1"/>
  <c r="BA1483" i="1" s="1"/>
  <c r="AY1483" i="1"/>
  <c r="BB1482" i="1"/>
  <c r="AZ1482" i="1"/>
  <c r="BA1482" i="1" s="1"/>
  <c r="AY1482" i="1"/>
  <c r="BB1481" i="1"/>
  <c r="AZ1481" i="1"/>
  <c r="BA1481" i="1" s="1"/>
  <c r="AY1481" i="1"/>
  <c r="BB1480" i="1"/>
  <c r="AZ1480" i="1"/>
  <c r="BA1480" i="1" s="1"/>
  <c r="AY1480" i="1"/>
  <c r="BB1479" i="1"/>
  <c r="AZ1479" i="1"/>
  <c r="BA1479" i="1" s="1"/>
  <c r="AY1479" i="1"/>
  <c r="BB1478" i="1"/>
  <c r="AZ1478" i="1"/>
  <c r="BA1478" i="1" s="1"/>
  <c r="AY1478" i="1"/>
  <c r="BB1477" i="1"/>
  <c r="AZ1477" i="1"/>
  <c r="BA1477" i="1" s="1"/>
  <c r="AY1477" i="1"/>
  <c r="BB1476" i="1"/>
  <c r="AZ1476" i="1"/>
  <c r="BA1476" i="1" s="1"/>
  <c r="AY1476" i="1"/>
  <c r="BB1475" i="1"/>
  <c r="AZ1475" i="1"/>
  <c r="BA1475" i="1" s="1"/>
  <c r="AY1475" i="1"/>
  <c r="BB1474" i="1"/>
  <c r="AZ1474" i="1"/>
  <c r="BA1474" i="1" s="1"/>
  <c r="AY1474" i="1"/>
  <c r="BB1473" i="1"/>
  <c r="AZ1473" i="1"/>
  <c r="BA1473" i="1" s="1"/>
  <c r="AY1473" i="1"/>
  <c r="BB1472" i="1"/>
  <c r="AZ1472" i="1"/>
  <c r="BA1472" i="1" s="1"/>
  <c r="AY1472" i="1"/>
  <c r="BB1471" i="1"/>
  <c r="AZ1471" i="1"/>
  <c r="BA1471" i="1" s="1"/>
  <c r="AY1471" i="1"/>
  <c r="BB1470" i="1"/>
  <c r="AZ1470" i="1"/>
  <c r="BA1470" i="1" s="1"/>
  <c r="AY1470" i="1"/>
  <c r="BB1469" i="1"/>
  <c r="AZ1469" i="1"/>
  <c r="BA1469" i="1" s="1"/>
  <c r="AY1469" i="1"/>
  <c r="BB1468" i="1"/>
  <c r="AZ1468" i="1"/>
  <c r="BA1468" i="1" s="1"/>
  <c r="AY1468" i="1"/>
  <c r="BB1467" i="1"/>
  <c r="AZ1467" i="1"/>
  <c r="BA1467" i="1" s="1"/>
  <c r="AY1467" i="1"/>
  <c r="BB1466" i="1"/>
  <c r="AZ1466" i="1"/>
  <c r="BA1466" i="1" s="1"/>
  <c r="AY1466" i="1"/>
  <c r="BB1465" i="1"/>
  <c r="AZ1465" i="1"/>
  <c r="BA1465" i="1" s="1"/>
  <c r="AY1465" i="1"/>
  <c r="BB1464" i="1"/>
  <c r="AZ1464" i="1"/>
  <c r="BA1464" i="1" s="1"/>
  <c r="AY1464" i="1"/>
  <c r="BB1463" i="1"/>
  <c r="AZ1463" i="1"/>
  <c r="BA1463" i="1" s="1"/>
  <c r="AY1463" i="1"/>
  <c r="BB1462" i="1"/>
  <c r="AZ1462" i="1"/>
  <c r="BA1462" i="1" s="1"/>
  <c r="AY1462" i="1"/>
  <c r="BB1461" i="1"/>
  <c r="AZ1461" i="1"/>
  <c r="BA1461" i="1" s="1"/>
  <c r="AY1461" i="1"/>
  <c r="BB1460" i="1"/>
  <c r="AZ1460" i="1"/>
  <c r="BA1460" i="1" s="1"/>
  <c r="AY1460" i="1"/>
  <c r="BB1459" i="1"/>
  <c r="AZ1459" i="1"/>
  <c r="BA1459" i="1" s="1"/>
  <c r="AY1459" i="1"/>
  <c r="BB1458" i="1"/>
  <c r="AZ1458" i="1"/>
  <c r="BA1458" i="1" s="1"/>
  <c r="AY1458" i="1"/>
  <c r="BB1457" i="1"/>
  <c r="AZ1457" i="1"/>
  <c r="BA1457" i="1" s="1"/>
  <c r="AY1457" i="1"/>
  <c r="BB1456" i="1"/>
  <c r="AZ1456" i="1"/>
  <c r="BA1456" i="1" s="1"/>
  <c r="AY1456" i="1"/>
  <c r="BB1455" i="1"/>
  <c r="AZ1455" i="1"/>
  <c r="BA1455" i="1" s="1"/>
  <c r="AY1455" i="1"/>
  <c r="BB1454" i="1"/>
  <c r="AZ1454" i="1"/>
  <c r="BA1454" i="1" s="1"/>
  <c r="AY1454" i="1"/>
  <c r="BB1453" i="1"/>
  <c r="AZ1453" i="1"/>
  <c r="BA1453" i="1" s="1"/>
  <c r="AY1453" i="1"/>
  <c r="BB1452" i="1"/>
  <c r="AZ1452" i="1"/>
  <c r="BA1452" i="1" s="1"/>
  <c r="AY1452" i="1"/>
  <c r="BB1451" i="1"/>
  <c r="AZ1451" i="1"/>
  <c r="BA1451" i="1" s="1"/>
  <c r="AY1451" i="1"/>
  <c r="BB1450" i="1"/>
  <c r="AZ1450" i="1"/>
  <c r="BA1450" i="1" s="1"/>
  <c r="AY1450" i="1"/>
  <c r="BB1449" i="1"/>
  <c r="BA1449" i="1"/>
  <c r="AZ1449" i="1"/>
  <c r="AY1449" i="1"/>
  <c r="BB1448" i="1"/>
  <c r="BA1448" i="1"/>
  <c r="AZ1448" i="1"/>
  <c r="AY1448" i="1"/>
  <c r="BB1447" i="1"/>
  <c r="AZ1447" i="1"/>
  <c r="BA1447" i="1" s="1"/>
  <c r="AY1447" i="1"/>
  <c r="BB1446" i="1"/>
  <c r="BA1446" i="1"/>
  <c r="AZ1446" i="1"/>
  <c r="AY1446" i="1"/>
  <c r="BB1445" i="1"/>
  <c r="BA1445" i="1"/>
  <c r="AZ1445" i="1"/>
  <c r="AY1445" i="1"/>
  <c r="BB1444" i="1"/>
  <c r="BA1444" i="1"/>
  <c r="AZ1444" i="1"/>
  <c r="AY1444" i="1"/>
  <c r="BB1443" i="1"/>
  <c r="BA1443" i="1"/>
  <c r="AZ1443" i="1"/>
  <c r="AY1443" i="1"/>
  <c r="BB1442" i="1"/>
  <c r="BA1442" i="1"/>
  <c r="AZ1442" i="1"/>
  <c r="AY1442" i="1"/>
  <c r="BB1441" i="1"/>
  <c r="BA1441" i="1"/>
  <c r="AZ1441" i="1"/>
  <c r="AY1441" i="1"/>
  <c r="BB1440" i="1"/>
  <c r="AZ1440" i="1"/>
  <c r="BA1440" i="1" s="1"/>
  <c r="AY1440" i="1"/>
  <c r="BB1439" i="1"/>
  <c r="AZ1439" i="1"/>
  <c r="BA1439" i="1" s="1"/>
  <c r="AY1439" i="1"/>
  <c r="BB1438" i="1"/>
  <c r="AZ1438" i="1"/>
  <c r="BA1438" i="1" s="1"/>
  <c r="AY1438" i="1"/>
  <c r="BB1437" i="1"/>
  <c r="AZ1437" i="1"/>
  <c r="BA1437" i="1" s="1"/>
  <c r="AY1437" i="1"/>
  <c r="BB1436" i="1"/>
  <c r="AZ1436" i="1"/>
  <c r="BA1436" i="1" s="1"/>
  <c r="AY1436" i="1"/>
  <c r="BB1435" i="1"/>
  <c r="AZ1435" i="1"/>
  <c r="BA1435" i="1" s="1"/>
  <c r="AY1435" i="1"/>
  <c r="BB1434" i="1"/>
  <c r="AZ1434" i="1"/>
  <c r="BA1434" i="1" s="1"/>
  <c r="AY1434" i="1"/>
  <c r="BB1433" i="1"/>
  <c r="AZ1433" i="1"/>
  <c r="BA1433" i="1" s="1"/>
  <c r="AY1433" i="1"/>
  <c r="BB1432" i="1"/>
  <c r="AZ1432" i="1"/>
  <c r="BA1432" i="1" s="1"/>
  <c r="AY1432" i="1"/>
  <c r="BB1431" i="1"/>
  <c r="AZ1431" i="1"/>
  <c r="BA1431" i="1" s="1"/>
  <c r="AY1431" i="1"/>
  <c r="BB1430" i="1"/>
  <c r="AZ1430" i="1"/>
  <c r="BA1430" i="1" s="1"/>
  <c r="AY1430" i="1"/>
  <c r="BB1429" i="1"/>
  <c r="AZ1429" i="1"/>
  <c r="BA1429" i="1" s="1"/>
  <c r="AY1429" i="1"/>
  <c r="BB1428" i="1"/>
  <c r="AZ1428" i="1"/>
  <c r="BA1428" i="1" s="1"/>
  <c r="AY1428" i="1"/>
  <c r="BB1427" i="1"/>
  <c r="AZ1427" i="1"/>
  <c r="BA1427" i="1" s="1"/>
  <c r="AY1427" i="1"/>
  <c r="BB1426" i="1"/>
  <c r="AZ1426" i="1"/>
  <c r="BA1426" i="1" s="1"/>
  <c r="AY1426" i="1"/>
  <c r="BB1425" i="1"/>
  <c r="AZ1425" i="1"/>
  <c r="BA1425" i="1" s="1"/>
  <c r="AY1425" i="1"/>
  <c r="BB1424" i="1"/>
  <c r="AZ1424" i="1"/>
  <c r="BA1424" i="1" s="1"/>
  <c r="AY1424" i="1"/>
  <c r="BB1423" i="1"/>
  <c r="AZ1423" i="1"/>
  <c r="BA1423" i="1" s="1"/>
  <c r="AY1423" i="1"/>
  <c r="BB1422" i="1"/>
  <c r="AZ1422" i="1"/>
  <c r="BA1422" i="1" s="1"/>
  <c r="AY1422" i="1"/>
  <c r="BB1421" i="1"/>
  <c r="AZ1421" i="1"/>
  <c r="BA1421" i="1" s="1"/>
  <c r="AY1421" i="1"/>
  <c r="BB1420" i="1"/>
  <c r="AZ1420" i="1"/>
  <c r="BA1420" i="1" s="1"/>
  <c r="AY1420" i="1"/>
  <c r="BB1419" i="1"/>
  <c r="AZ1419" i="1"/>
  <c r="BA1419" i="1" s="1"/>
  <c r="AY1419" i="1"/>
  <c r="BB1418" i="1"/>
  <c r="AZ1418" i="1"/>
  <c r="BA1418" i="1" s="1"/>
  <c r="AY1418" i="1"/>
  <c r="BB1417" i="1"/>
  <c r="AZ1417" i="1"/>
  <c r="BA1417" i="1" s="1"/>
  <c r="AY1417" i="1"/>
  <c r="BB1416" i="1"/>
  <c r="AZ1416" i="1"/>
  <c r="BA1416" i="1" s="1"/>
  <c r="AY1416" i="1"/>
  <c r="BB1415" i="1"/>
  <c r="AZ1415" i="1"/>
  <c r="BA1415" i="1" s="1"/>
  <c r="AY1415" i="1"/>
  <c r="BB1414" i="1"/>
  <c r="AZ1414" i="1"/>
  <c r="BA1414" i="1" s="1"/>
  <c r="AY1414" i="1"/>
  <c r="BB1413" i="1"/>
  <c r="AZ1413" i="1"/>
  <c r="BA1413" i="1" s="1"/>
  <c r="AY1413" i="1"/>
  <c r="BB1412" i="1"/>
  <c r="AZ1412" i="1"/>
  <c r="BA1412" i="1" s="1"/>
  <c r="AY1412" i="1"/>
  <c r="BB1411" i="1"/>
  <c r="AZ1411" i="1"/>
  <c r="BA1411" i="1" s="1"/>
  <c r="AY1411" i="1"/>
  <c r="BB1410" i="1"/>
  <c r="AZ1410" i="1"/>
  <c r="BA1410" i="1" s="1"/>
  <c r="AY1410" i="1"/>
  <c r="BB1409" i="1"/>
  <c r="AZ1409" i="1"/>
  <c r="BA1409" i="1" s="1"/>
  <c r="AY1409" i="1"/>
  <c r="BB1408" i="1"/>
  <c r="AZ1408" i="1"/>
  <c r="BA1408" i="1" s="1"/>
  <c r="AY1408" i="1"/>
  <c r="BB1407" i="1"/>
  <c r="AZ1407" i="1"/>
  <c r="BA1407" i="1" s="1"/>
  <c r="AY1407" i="1"/>
  <c r="BB1406" i="1"/>
  <c r="AZ1406" i="1"/>
  <c r="BA1406" i="1" s="1"/>
  <c r="AY1406" i="1"/>
  <c r="BB1405" i="1"/>
  <c r="AZ1405" i="1"/>
  <c r="BA1405" i="1" s="1"/>
  <c r="AY1405" i="1"/>
  <c r="BB1404" i="1"/>
  <c r="AZ1404" i="1"/>
  <c r="BA1404" i="1" s="1"/>
  <c r="AY1404" i="1"/>
  <c r="BB1403" i="1"/>
  <c r="AZ1403" i="1"/>
  <c r="BA1403" i="1" s="1"/>
  <c r="AY1403" i="1"/>
  <c r="BB1402" i="1"/>
  <c r="AZ1402" i="1"/>
  <c r="BA1402" i="1" s="1"/>
  <c r="AY1402" i="1"/>
  <c r="BB1401" i="1"/>
  <c r="AZ1401" i="1"/>
  <c r="BA1401" i="1" s="1"/>
  <c r="AY1401" i="1"/>
  <c r="BB1400" i="1"/>
  <c r="AZ1400" i="1"/>
  <c r="BA1400" i="1" s="1"/>
  <c r="AY1400" i="1"/>
  <c r="BB1399" i="1"/>
  <c r="AZ1399" i="1"/>
  <c r="BA1399" i="1" s="1"/>
  <c r="AY1399" i="1"/>
  <c r="BB1398" i="1"/>
  <c r="AZ1398" i="1"/>
  <c r="BA1398" i="1" s="1"/>
  <c r="AY1398" i="1"/>
  <c r="BB1397" i="1"/>
  <c r="AZ1397" i="1"/>
  <c r="BA1397" i="1" s="1"/>
  <c r="AY1397" i="1"/>
  <c r="BB1396" i="1"/>
  <c r="AZ1396" i="1"/>
  <c r="BA1396" i="1" s="1"/>
  <c r="AY1396" i="1"/>
  <c r="BB1395" i="1"/>
  <c r="AZ1395" i="1"/>
  <c r="BA1395" i="1" s="1"/>
  <c r="AY1395" i="1"/>
  <c r="BB1394" i="1"/>
  <c r="AZ1394" i="1"/>
  <c r="BA1394" i="1" s="1"/>
  <c r="AY1394" i="1"/>
  <c r="BB1393" i="1"/>
  <c r="AZ1393" i="1"/>
  <c r="BA1393" i="1" s="1"/>
  <c r="AY1393" i="1"/>
  <c r="BB1392" i="1"/>
  <c r="AZ1392" i="1"/>
  <c r="BA1392" i="1" s="1"/>
  <c r="AY1392" i="1"/>
  <c r="BB1391" i="1"/>
  <c r="AZ1391" i="1"/>
  <c r="BA1391" i="1" s="1"/>
  <c r="AY1391" i="1"/>
  <c r="BB1390" i="1"/>
  <c r="AZ1390" i="1"/>
  <c r="BA1390" i="1" s="1"/>
  <c r="AY1390" i="1"/>
  <c r="BB1389" i="1"/>
  <c r="AZ1389" i="1"/>
  <c r="BA1389" i="1" s="1"/>
  <c r="AY1389" i="1"/>
  <c r="BB1388" i="1"/>
  <c r="AZ1388" i="1"/>
  <c r="BA1388" i="1" s="1"/>
  <c r="AY1388" i="1"/>
  <c r="BB1387" i="1"/>
  <c r="AZ1387" i="1"/>
  <c r="BA1387" i="1" s="1"/>
  <c r="AY1387" i="1"/>
  <c r="BB1386" i="1"/>
  <c r="AZ1386" i="1"/>
  <c r="BA1386" i="1" s="1"/>
  <c r="AY1386" i="1"/>
  <c r="BB1385" i="1"/>
  <c r="AZ1385" i="1"/>
  <c r="BA1385" i="1" s="1"/>
  <c r="AY1385" i="1"/>
  <c r="BB1384" i="1"/>
  <c r="AZ1384" i="1"/>
  <c r="BA1384" i="1" s="1"/>
  <c r="AY1384" i="1"/>
  <c r="BB1383" i="1"/>
  <c r="AZ1383" i="1"/>
  <c r="BA1383" i="1" s="1"/>
  <c r="AY1383" i="1"/>
  <c r="BB1382" i="1"/>
  <c r="AZ1382" i="1"/>
  <c r="BA1382" i="1" s="1"/>
  <c r="AY1382" i="1"/>
  <c r="BB1381" i="1"/>
  <c r="AZ1381" i="1"/>
  <c r="BA1381" i="1" s="1"/>
  <c r="AY1381" i="1"/>
  <c r="BB1380" i="1"/>
  <c r="AZ1380" i="1"/>
  <c r="BA1380" i="1" s="1"/>
  <c r="AY1380" i="1"/>
  <c r="BB1379" i="1"/>
  <c r="AZ1379" i="1"/>
  <c r="BA1379" i="1" s="1"/>
  <c r="AY1379" i="1"/>
  <c r="BB1378" i="1"/>
  <c r="AZ1378" i="1"/>
  <c r="BA1378" i="1" s="1"/>
  <c r="AY1378" i="1"/>
  <c r="BB1377" i="1"/>
  <c r="AZ1377" i="1"/>
  <c r="BA1377" i="1" s="1"/>
  <c r="AY1377" i="1"/>
  <c r="BB1376" i="1"/>
  <c r="AZ1376" i="1"/>
  <c r="BA1376" i="1" s="1"/>
  <c r="AY1376" i="1"/>
  <c r="BB1375" i="1"/>
  <c r="AZ1375" i="1"/>
  <c r="BA1375" i="1" s="1"/>
  <c r="AY1375" i="1"/>
  <c r="BB1374" i="1"/>
  <c r="AZ1374" i="1"/>
  <c r="BA1374" i="1" s="1"/>
  <c r="AY1374" i="1"/>
  <c r="BB1373" i="1"/>
  <c r="AZ1373" i="1"/>
  <c r="BA1373" i="1" s="1"/>
  <c r="AY1373" i="1"/>
  <c r="BB1372" i="1"/>
  <c r="AZ1372" i="1"/>
  <c r="BA1372" i="1" s="1"/>
  <c r="AY1372" i="1"/>
  <c r="BB1371" i="1"/>
  <c r="AZ1371" i="1"/>
  <c r="BA1371" i="1" s="1"/>
  <c r="AY1371" i="1"/>
  <c r="BB1370" i="1"/>
  <c r="AZ1370" i="1"/>
  <c r="BA1370" i="1" s="1"/>
  <c r="AY1370" i="1"/>
  <c r="BB1369" i="1"/>
  <c r="AZ1369" i="1"/>
  <c r="BA1369" i="1" s="1"/>
  <c r="AY1369" i="1"/>
  <c r="BB1368" i="1"/>
  <c r="AZ1368" i="1"/>
  <c r="BA1368" i="1" s="1"/>
  <c r="AY1368" i="1"/>
  <c r="BB1367" i="1"/>
  <c r="AZ1367" i="1"/>
  <c r="BA1367" i="1" s="1"/>
  <c r="AY1367" i="1"/>
  <c r="BB1366" i="1"/>
  <c r="AZ1366" i="1"/>
  <c r="BA1366" i="1" s="1"/>
  <c r="AY1366" i="1"/>
  <c r="BB1365" i="1"/>
  <c r="AZ1365" i="1"/>
  <c r="BA1365" i="1" s="1"/>
  <c r="AY1365" i="1"/>
  <c r="BB1364" i="1"/>
  <c r="AZ1364" i="1"/>
  <c r="BA1364" i="1" s="1"/>
  <c r="AY1364" i="1"/>
  <c r="BB1363" i="1"/>
  <c r="AZ1363" i="1"/>
  <c r="BA1363" i="1" s="1"/>
  <c r="AY1363" i="1"/>
  <c r="BB1362" i="1"/>
  <c r="AZ1362" i="1"/>
  <c r="BA1362" i="1" s="1"/>
  <c r="AY1362" i="1"/>
  <c r="BB1361" i="1"/>
  <c r="AZ1361" i="1"/>
  <c r="BA1361" i="1" s="1"/>
  <c r="AY1361" i="1"/>
  <c r="BB1360" i="1"/>
  <c r="AZ1360" i="1"/>
  <c r="BA1360" i="1" s="1"/>
  <c r="AY1360" i="1"/>
  <c r="BB1359" i="1"/>
  <c r="AZ1359" i="1"/>
  <c r="BA1359" i="1" s="1"/>
  <c r="AY1359" i="1"/>
  <c r="BB1358" i="1"/>
  <c r="AZ1358" i="1"/>
  <c r="BA1358" i="1" s="1"/>
  <c r="AY1358" i="1"/>
  <c r="BB1357" i="1"/>
  <c r="AZ1357" i="1"/>
  <c r="BA1357" i="1" s="1"/>
  <c r="AY1357" i="1"/>
  <c r="BB1356" i="1"/>
  <c r="AZ1356" i="1"/>
  <c r="BA1356" i="1" s="1"/>
  <c r="AY1356" i="1"/>
  <c r="BB1355" i="1"/>
  <c r="AZ1355" i="1"/>
  <c r="BA1355" i="1" s="1"/>
  <c r="AY1355" i="1"/>
  <c r="BB1354" i="1"/>
  <c r="AZ1354" i="1"/>
  <c r="BA1354" i="1" s="1"/>
  <c r="AY1354" i="1"/>
  <c r="BB1353" i="1"/>
  <c r="AZ1353" i="1"/>
  <c r="BA1353" i="1" s="1"/>
  <c r="AY1353" i="1"/>
  <c r="BB1352" i="1"/>
  <c r="AZ1352" i="1"/>
  <c r="BA1352" i="1" s="1"/>
  <c r="AY1352" i="1"/>
  <c r="BB1351" i="1"/>
  <c r="AZ1351" i="1"/>
  <c r="BA1351" i="1" s="1"/>
  <c r="AY1351" i="1"/>
  <c r="BB1350" i="1"/>
  <c r="AZ1350" i="1"/>
  <c r="BA1350" i="1" s="1"/>
  <c r="AY1350" i="1"/>
  <c r="BB1349" i="1"/>
  <c r="AZ1349" i="1"/>
  <c r="BA1349" i="1" s="1"/>
  <c r="AY1349" i="1"/>
  <c r="BB1348" i="1"/>
  <c r="AZ1348" i="1"/>
  <c r="BA1348" i="1" s="1"/>
  <c r="AY1348" i="1"/>
  <c r="BB1347" i="1"/>
  <c r="AZ1347" i="1"/>
  <c r="BA1347" i="1" s="1"/>
  <c r="AY1347" i="1"/>
  <c r="BB1346" i="1"/>
  <c r="AZ1346" i="1"/>
  <c r="BA1346" i="1" s="1"/>
  <c r="AY1346" i="1"/>
  <c r="BB1345" i="1"/>
  <c r="AZ1345" i="1"/>
  <c r="BA1345" i="1" s="1"/>
  <c r="AY1345" i="1"/>
  <c r="BB1344" i="1"/>
  <c r="AZ1344" i="1"/>
  <c r="BA1344" i="1" s="1"/>
  <c r="AY1344" i="1"/>
  <c r="BB1343" i="1"/>
  <c r="AZ1343" i="1"/>
  <c r="BA1343" i="1" s="1"/>
  <c r="AY1343" i="1"/>
  <c r="BB1342" i="1"/>
  <c r="AZ1342" i="1"/>
  <c r="BA1342" i="1" s="1"/>
  <c r="AY1342" i="1"/>
  <c r="BB1341" i="1"/>
  <c r="AZ1341" i="1"/>
  <c r="BA1341" i="1" s="1"/>
  <c r="AY1341" i="1"/>
  <c r="BB1340" i="1"/>
  <c r="AZ1340" i="1"/>
  <c r="BA1340" i="1" s="1"/>
  <c r="AY1340" i="1"/>
  <c r="BB1339" i="1"/>
  <c r="AZ1339" i="1"/>
  <c r="BA1339" i="1" s="1"/>
  <c r="AY1339" i="1"/>
  <c r="BB1338" i="1"/>
  <c r="AZ1338" i="1"/>
  <c r="BA1338" i="1" s="1"/>
  <c r="AY1338" i="1"/>
  <c r="BB1337" i="1"/>
  <c r="AZ1337" i="1"/>
  <c r="BA1337" i="1" s="1"/>
  <c r="AY1337" i="1"/>
  <c r="BB1336" i="1"/>
  <c r="AZ1336" i="1"/>
  <c r="BA1336" i="1" s="1"/>
  <c r="AY1336" i="1"/>
  <c r="BB1335" i="1"/>
  <c r="AZ1335" i="1"/>
  <c r="BA1335" i="1" s="1"/>
  <c r="AY1335" i="1"/>
  <c r="BB1334" i="1"/>
  <c r="AZ1334" i="1"/>
  <c r="BA1334" i="1" s="1"/>
  <c r="AY1334" i="1"/>
  <c r="BB1333" i="1"/>
  <c r="AZ1333" i="1"/>
  <c r="BA1333" i="1" s="1"/>
  <c r="AY1333" i="1"/>
  <c r="BB1332" i="1"/>
  <c r="AZ1332" i="1"/>
  <c r="BA1332" i="1" s="1"/>
  <c r="AY1332" i="1"/>
  <c r="BB1331" i="1"/>
  <c r="AZ1331" i="1"/>
  <c r="BA1331" i="1" s="1"/>
  <c r="AY1331" i="1"/>
  <c r="BB1330" i="1"/>
  <c r="AZ1330" i="1"/>
  <c r="BA1330" i="1" s="1"/>
  <c r="AY1330" i="1"/>
  <c r="BB1329" i="1"/>
  <c r="AZ1329" i="1"/>
  <c r="BA1329" i="1" s="1"/>
  <c r="AY1329" i="1"/>
  <c r="BB1328" i="1"/>
  <c r="AZ1328" i="1"/>
  <c r="BA1328" i="1" s="1"/>
  <c r="AY1328" i="1"/>
  <c r="BB1327" i="1"/>
  <c r="AZ1327" i="1"/>
  <c r="BA1327" i="1" s="1"/>
  <c r="AY1327" i="1"/>
  <c r="BB1326" i="1"/>
  <c r="AZ1326" i="1"/>
  <c r="BA1326" i="1" s="1"/>
  <c r="AY1326" i="1"/>
  <c r="BB1325" i="1"/>
  <c r="AZ1325" i="1"/>
  <c r="BA1325" i="1" s="1"/>
  <c r="AY1325" i="1"/>
  <c r="BB1324" i="1"/>
  <c r="AZ1324" i="1"/>
  <c r="BA1324" i="1" s="1"/>
  <c r="AY1324" i="1"/>
  <c r="BB1323" i="1"/>
  <c r="AZ1323" i="1"/>
  <c r="BA1323" i="1" s="1"/>
  <c r="AY1323" i="1"/>
  <c r="BB1322" i="1"/>
  <c r="AZ1322" i="1"/>
  <c r="BA1322" i="1" s="1"/>
  <c r="AY1322" i="1"/>
  <c r="BB1321" i="1"/>
  <c r="AZ1321" i="1"/>
  <c r="BA1321" i="1" s="1"/>
  <c r="AY1321" i="1"/>
  <c r="BB1320" i="1"/>
  <c r="AZ1320" i="1"/>
  <c r="BA1320" i="1" s="1"/>
  <c r="AY1320" i="1"/>
  <c r="BB1319" i="1"/>
  <c r="AZ1319" i="1"/>
  <c r="BA1319" i="1" s="1"/>
  <c r="AY1319" i="1"/>
  <c r="BB1318" i="1"/>
  <c r="AZ1318" i="1"/>
  <c r="BA1318" i="1" s="1"/>
  <c r="AY1318" i="1"/>
  <c r="BB1317" i="1"/>
  <c r="AZ1317" i="1"/>
  <c r="BA1317" i="1" s="1"/>
  <c r="AY1317" i="1"/>
  <c r="BB1316" i="1"/>
  <c r="AZ1316" i="1"/>
  <c r="BA1316" i="1" s="1"/>
  <c r="AY1316" i="1"/>
  <c r="BB1315" i="1"/>
  <c r="AZ1315" i="1"/>
  <c r="BA1315" i="1" s="1"/>
  <c r="AY1315" i="1"/>
  <c r="BB1314" i="1"/>
  <c r="AZ1314" i="1"/>
  <c r="BA1314" i="1" s="1"/>
  <c r="AY1314" i="1"/>
  <c r="BB1313" i="1"/>
  <c r="AZ1313" i="1"/>
  <c r="BA1313" i="1" s="1"/>
  <c r="AY1313" i="1"/>
  <c r="BB1312" i="1"/>
  <c r="AZ1312" i="1"/>
  <c r="BA1312" i="1" s="1"/>
  <c r="AY1312" i="1"/>
  <c r="BB1311" i="1"/>
  <c r="AZ1311" i="1"/>
  <c r="BA1311" i="1" s="1"/>
  <c r="AY1311" i="1"/>
  <c r="BB1310" i="1"/>
  <c r="AZ1310" i="1"/>
  <c r="BA1310" i="1" s="1"/>
  <c r="AY1310" i="1"/>
  <c r="BB1309" i="1"/>
  <c r="AZ1309" i="1"/>
  <c r="BA1309" i="1" s="1"/>
  <c r="AY1309" i="1"/>
  <c r="BB1308" i="1"/>
  <c r="AZ1308" i="1"/>
  <c r="BA1308" i="1" s="1"/>
  <c r="AY1308" i="1"/>
  <c r="BB1307" i="1"/>
  <c r="AZ1307" i="1"/>
  <c r="BA1307" i="1" s="1"/>
  <c r="AY1307" i="1"/>
  <c r="BB1306" i="1"/>
  <c r="AZ1306" i="1"/>
  <c r="BA1306" i="1" s="1"/>
  <c r="AY1306" i="1"/>
  <c r="BB1305" i="1"/>
  <c r="AZ1305" i="1"/>
  <c r="BA1305" i="1" s="1"/>
  <c r="AY1305" i="1"/>
  <c r="BB1304" i="1"/>
  <c r="AZ1304" i="1"/>
  <c r="BA1304" i="1" s="1"/>
  <c r="AY1304" i="1"/>
  <c r="BB1303" i="1"/>
  <c r="AZ1303" i="1"/>
  <c r="BA1303" i="1" s="1"/>
  <c r="AY1303" i="1"/>
  <c r="BB1302" i="1"/>
  <c r="AZ1302" i="1"/>
  <c r="BA1302" i="1" s="1"/>
  <c r="AY1302" i="1"/>
  <c r="BB1301" i="1"/>
  <c r="AZ1301" i="1"/>
  <c r="BA1301" i="1" s="1"/>
  <c r="AY1301" i="1"/>
  <c r="BB1300" i="1"/>
  <c r="AZ1300" i="1"/>
  <c r="BA1300" i="1" s="1"/>
  <c r="AY1300" i="1"/>
  <c r="BB1299" i="1"/>
  <c r="AZ1299" i="1"/>
  <c r="BA1299" i="1" s="1"/>
  <c r="AY1299" i="1"/>
  <c r="BB1298" i="1"/>
  <c r="AZ1298" i="1"/>
  <c r="BA1298" i="1" s="1"/>
  <c r="AY1298" i="1"/>
  <c r="BB1297" i="1"/>
  <c r="AZ1297" i="1"/>
  <c r="BA1297" i="1" s="1"/>
  <c r="AY1297" i="1"/>
  <c r="BB1296" i="1"/>
  <c r="AZ1296" i="1"/>
  <c r="BA1296" i="1" s="1"/>
  <c r="AY1296" i="1"/>
  <c r="BB1295" i="1"/>
  <c r="AZ1295" i="1"/>
  <c r="BA1295" i="1" s="1"/>
  <c r="AY1295" i="1"/>
  <c r="BB1294" i="1"/>
  <c r="AZ1294" i="1"/>
  <c r="BA1294" i="1" s="1"/>
  <c r="AY1294" i="1"/>
  <c r="BB1293" i="1"/>
  <c r="AZ1293" i="1"/>
  <c r="BA1293" i="1" s="1"/>
  <c r="AY1293" i="1"/>
  <c r="BB1292" i="1"/>
  <c r="AZ1292" i="1"/>
  <c r="BA1292" i="1" s="1"/>
  <c r="AY1292" i="1"/>
  <c r="BB1291" i="1"/>
  <c r="AZ1291" i="1"/>
  <c r="BA1291" i="1" s="1"/>
  <c r="AY1291" i="1"/>
  <c r="BB1290" i="1"/>
  <c r="AZ1290" i="1"/>
  <c r="BA1290" i="1" s="1"/>
  <c r="AY1290" i="1"/>
  <c r="BB1289" i="1"/>
  <c r="AZ1289" i="1"/>
  <c r="BA1289" i="1" s="1"/>
  <c r="AY1289" i="1"/>
  <c r="BB1288" i="1"/>
  <c r="AZ1288" i="1"/>
  <c r="BA1288" i="1" s="1"/>
  <c r="AY1288" i="1"/>
  <c r="BB1287" i="1"/>
  <c r="AZ1287" i="1"/>
  <c r="BA1287" i="1" s="1"/>
  <c r="AY1287" i="1"/>
  <c r="BB1286" i="1"/>
  <c r="AZ1286" i="1"/>
  <c r="BA1286" i="1" s="1"/>
  <c r="AY1286" i="1"/>
  <c r="BB1285" i="1"/>
  <c r="AZ1285" i="1"/>
  <c r="BA1285" i="1" s="1"/>
  <c r="AY1285" i="1"/>
  <c r="BB1284" i="1"/>
  <c r="AZ1284" i="1"/>
  <c r="BA1284" i="1" s="1"/>
  <c r="AY1284" i="1"/>
  <c r="BB1283" i="1"/>
  <c r="AZ1283" i="1"/>
  <c r="BA1283" i="1" s="1"/>
  <c r="AY1283" i="1"/>
  <c r="BB1282" i="1"/>
  <c r="AZ1282" i="1"/>
  <c r="BA1282" i="1" s="1"/>
  <c r="AY1282" i="1"/>
  <c r="BB1281" i="1"/>
  <c r="AZ1281" i="1"/>
  <c r="BA1281" i="1" s="1"/>
  <c r="AY1281" i="1"/>
  <c r="BB1280" i="1"/>
  <c r="AZ1280" i="1"/>
  <c r="BA1280" i="1" s="1"/>
  <c r="AY1280" i="1"/>
  <c r="BB1279" i="1"/>
  <c r="AZ1279" i="1"/>
  <c r="BA1279" i="1" s="1"/>
  <c r="AY1279" i="1"/>
  <c r="BB1278" i="1"/>
  <c r="AZ1278" i="1"/>
  <c r="BA1278" i="1" s="1"/>
  <c r="AY1278" i="1"/>
  <c r="BB1277" i="1"/>
  <c r="AZ1277" i="1"/>
  <c r="BA1277" i="1" s="1"/>
  <c r="AY1277" i="1"/>
  <c r="BB1276" i="1"/>
  <c r="AZ1276" i="1"/>
  <c r="BA1276" i="1" s="1"/>
  <c r="AY1276" i="1"/>
  <c r="BB1275" i="1"/>
  <c r="AZ1275" i="1"/>
  <c r="BA1275" i="1" s="1"/>
  <c r="AY1275" i="1"/>
  <c r="BB1274" i="1"/>
  <c r="AZ1274" i="1"/>
  <c r="BA1274" i="1" s="1"/>
  <c r="AY1274" i="1"/>
  <c r="BB1273" i="1"/>
  <c r="AZ1273" i="1"/>
  <c r="BA1273" i="1" s="1"/>
  <c r="AY1273" i="1"/>
  <c r="BB1272" i="1"/>
  <c r="BA1272" i="1"/>
  <c r="AZ1272" i="1"/>
  <c r="AY1272" i="1"/>
  <c r="BB1271" i="1"/>
  <c r="BA1271" i="1"/>
  <c r="AZ1271" i="1"/>
  <c r="AY1271" i="1"/>
  <c r="BB1270" i="1"/>
  <c r="BA1270" i="1"/>
  <c r="AZ1270" i="1"/>
  <c r="AY1270" i="1"/>
  <c r="BB1269" i="1"/>
  <c r="BA1269" i="1"/>
  <c r="AZ1269" i="1"/>
  <c r="AY1269" i="1"/>
  <c r="BB1268" i="1"/>
  <c r="BA1268" i="1"/>
  <c r="AZ1268" i="1"/>
  <c r="AY1268" i="1"/>
  <c r="BB1267" i="1"/>
  <c r="BA1267" i="1"/>
  <c r="AZ1267" i="1"/>
  <c r="AY1267" i="1"/>
  <c r="BB1266" i="1"/>
  <c r="BA1266" i="1"/>
  <c r="AZ1266" i="1"/>
  <c r="AY1266" i="1"/>
  <c r="BB1265" i="1"/>
  <c r="BA1265" i="1"/>
  <c r="AZ1265" i="1"/>
  <c r="AY1265" i="1"/>
  <c r="BB1264" i="1"/>
  <c r="BA1264" i="1"/>
  <c r="AZ1264" i="1"/>
  <c r="AY1264" i="1"/>
  <c r="BB1263" i="1"/>
  <c r="BA1263" i="1"/>
  <c r="AZ1263" i="1"/>
  <c r="AY1263" i="1"/>
  <c r="BB1262" i="1"/>
  <c r="BA1262" i="1"/>
  <c r="AZ1262" i="1"/>
  <c r="AY1262" i="1"/>
  <c r="BB1261" i="1"/>
  <c r="BA1261" i="1"/>
  <c r="AZ1261" i="1"/>
  <c r="AY1261" i="1"/>
  <c r="BB1260" i="1"/>
  <c r="BA1260" i="1"/>
  <c r="AZ1260" i="1"/>
  <c r="AY1260" i="1"/>
  <c r="BB1259" i="1"/>
  <c r="BA1259" i="1"/>
  <c r="AZ1259" i="1"/>
  <c r="AY1259" i="1"/>
  <c r="BB1258" i="1"/>
  <c r="BA1258" i="1"/>
  <c r="AZ1258" i="1"/>
  <c r="AY1258" i="1"/>
  <c r="BB1257" i="1"/>
  <c r="BA1257" i="1"/>
  <c r="AZ1257" i="1"/>
  <c r="AY1257" i="1"/>
  <c r="BB1256" i="1"/>
  <c r="BA1256" i="1"/>
  <c r="AZ1256" i="1"/>
  <c r="AY1256" i="1"/>
  <c r="BB1255" i="1"/>
  <c r="BA1255" i="1"/>
  <c r="AZ1255" i="1"/>
  <c r="AY1255" i="1"/>
  <c r="BB1254" i="1"/>
  <c r="BA1254" i="1"/>
  <c r="AZ1254" i="1"/>
  <c r="AY1254" i="1"/>
  <c r="BB1253" i="1"/>
  <c r="BA1253" i="1"/>
  <c r="AZ1253" i="1"/>
  <c r="AY1253" i="1"/>
  <c r="BB1252" i="1"/>
  <c r="BA1252" i="1"/>
  <c r="AZ1252" i="1"/>
  <c r="AY1252" i="1"/>
  <c r="BB1251" i="1"/>
  <c r="BA1251" i="1"/>
  <c r="AZ1251" i="1"/>
  <c r="AY1251" i="1"/>
  <c r="BB1250" i="1"/>
  <c r="BA1250" i="1"/>
  <c r="AZ1250" i="1"/>
  <c r="AY1250" i="1"/>
  <c r="BB1249" i="1"/>
  <c r="BA1249" i="1"/>
  <c r="AZ1249" i="1"/>
  <c r="AY1249" i="1"/>
  <c r="BB1248" i="1"/>
  <c r="BA1248" i="1"/>
  <c r="AZ1248" i="1"/>
  <c r="AY1248" i="1"/>
  <c r="BB1247" i="1"/>
  <c r="BA1247" i="1"/>
  <c r="AZ1247" i="1"/>
  <c r="AY1247" i="1"/>
  <c r="BB1246" i="1"/>
  <c r="BA1246" i="1"/>
  <c r="AZ1246" i="1"/>
  <c r="AY1246" i="1"/>
  <c r="BB1245" i="1"/>
  <c r="BA1245" i="1"/>
  <c r="AZ1245" i="1"/>
  <c r="AY1245" i="1"/>
  <c r="BB1244" i="1"/>
  <c r="BA1244" i="1"/>
  <c r="AZ1244" i="1"/>
  <c r="AY1244" i="1"/>
  <c r="BB1243" i="1"/>
  <c r="BA1243" i="1"/>
  <c r="AZ1243" i="1"/>
  <c r="AY1243" i="1"/>
  <c r="BB1242" i="1"/>
  <c r="BA1242" i="1"/>
  <c r="AZ1242" i="1"/>
  <c r="AY1242" i="1"/>
  <c r="BB1241" i="1"/>
  <c r="BA1241" i="1"/>
  <c r="AZ1241" i="1"/>
  <c r="AY1241" i="1"/>
  <c r="BB1240" i="1"/>
  <c r="BA1240" i="1"/>
  <c r="AZ1240" i="1"/>
  <c r="AY1240" i="1"/>
  <c r="BB1239" i="1"/>
  <c r="BA1239" i="1"/>
  <c r="AZ1239" i="1"/>
  <c r="AY1239" i="1"/>
  <c r="BB1238" i="1"/>
  <c r="BA1238" i="1"/>
  <c r="AZ1238" i="1"/>
  <c r="AY1238" i="1"/>
  <c r="BB1237" i="1"/>
  <c r="BA1237" i="1"/>
  <c r="AZ1237" i="1"/>
  <c r="AY1237" i="1"/>
  <c r="BB1236" i="1"/>
  <c r="BA1236" i="1"/>
  <c r="AZ1236" i="1"/>
  <c r="AY1236" i="1"/>
  <c r="BB1235" i="1"/>
  <c r="BA1235" i="1"/>
  <c r="AZ1235" i="1"/>
  <c r="AY1235" i="1"/>
  <c r="BB1234" i="1"/>
  <c r="BA1234" i="1"/>
  <c r="AZ1234" i="1"/>
  <c r="AY1234" i="1"/>
  <c r="BB1233" i="1"/>
  <c r="BA1233" i="1"/>
  <c r="AZ1233" i="1"/>
  <c r="AY1233" i="1"/>
  <c r="BB1232" i="1"/>
  <c r="BA1232" i="1"/>
  <c r="AZ1232" i="1"/>
  <c r="AY1232" i="1"/>
  <c r="BB1231" i="1"/>
  <c r="BA1231" i="1"/>
  <c r="AZ1231" i="1"/>
  <c r="AY1231" i="1"/>
  <c r="BB1230" i="1"/>
  <c r="BA1230" i="1"/>
  <c r="AZ1230" i="1"/>
  <c r="AY1230" i="1"/>
  <c r="BB1229" i="1"/>
  <c r="BA1229" i="1"/>
  <c r="AZ1229" i="1"/>
  <c r="AY1229" i="1"/>
  <c r="BB1228" i="1"/>
  <c r="BA1228" i="1"/>
  <c r="AZ1228" i="1"/>
  <c r="AY1228" i="1"/>
  <c r="BB1227" i="1"/>
  <c r="BA1227" i="1"/>
  <c r="AZ1227" i="1"/>
  <c r="AY1227" i="1"/>
  <c r="BB1226" i="1"/>
  <c r="BA1226" i="1"/>
  <c r="AZ1226" i="1"/>
  <c r="AY1226" i="1"/>
  <c r="BB1225" i="1"/>
  <c r="BA1225" i="1"/>
  <c r="AZ1225" i="1"/>
  <c r="AY1225" i="1"/>
  <c r="BB1224" i="1"/>
  <c r="BA1224" i="1"/>
  <c r="AZ1224" i="1"/>
  <c r="AY1224" i="1"/>
  <c r="BB1223" i="1"/>
  <c r="BA1223" i="1"/>
  <c r="AZ1223" i="1"/>
  <c r="AY1223" i="1"/>
  <c r="BB1222" i="1"/>
  <c r="BA1222" i="1"/>
  <c r="AZ1222" i="1"/>
  <c r="AY1222" i="1"/>
  <c r="BB1221" i="1"/>
  <c r="BA1221" i="1"/>
  <c r="AZ1221" i="1"/>
  <c r="AY1221" i="1"/>
  <c r="BB1220" i="1"/>
  <c r="BA1220" i="1"/>
  <c r="AZ1220" i="1"/>
  <c r="AY1220" i="1"/>
  <c r="BB1219" i="1"/>
  <c r="BA1219" i="1"/>
  <c r="AZ1219" i="1"/>
  <c r="AY1219" i="1"/>
  <c r="BB1218" i="1"/>
  <c r="BA1218" i="1"/>
  <c r="AZ1218" i="1"/>
  <c r="AY1218" i="1"/>
  <c r="BB1217" i="1"/>
  <c r="BA1217" i="1"/>
  <c r="AZ1217" i="1"/>
  <c r="AY1217" i="1"/>
  <c r="BB1216" i="1"/>
  <c r="BA1216" i="1"/>
  <c r="AZ1216" i="1"/>
  <c r="AY1216" i="1"/>
  <c r="BB1215" i="1"/>
  <c r="BA1215" i="1"/>
  <c r="AZ1215" i="1"/>
  <c r="AY1215" i="1"/>
  <c r="BB1214" i="1"/>
  <c r="BA1214" i="1"/>
  <c r="AZ1214" i="1"/>
  <c r="AY1214" i="1"/>
  <c r="BB1213" i="1"/>
  <c r="BA1213" i="1"/>
  <c r="AZ1213" i="1"/>
  <c r="AY1213" i="1"/>
  <c r="BB1212" i="1"/>
  <c r="BA1212" i="1"/>
  <c r="AZ1212" i="1"/>
  <c r="AY1212" i="1"/>
  <c r="BB1211" i="1"/>
  <c r="BA1211" i="1"/>
  <c r="AZ1211" i="1"/>
  <c r="AY1211" i="1"/>
  <c r="BB1210" i="1"/>
  <c r="BA1210" i="1"/>
  <c r="AZ1210" i="1"/>
  <c r="AY1210" i="1"/>
  <c r="BB1209" i="1"/>
  <c r="BA1209" i="1"/>
  <c r="AZ1209" i="1"/>
  <c r="AY1209" i="1"/>
  <c r="BB1208" i="1"/>
  <c r="BA1208" i="1"/>
  <c r="AZ1208" i="1"/>
  <c r="AY1208" i="1"/>
  <c r="BB1207" i="1"/>
  <c r="BA1207" i="1"/>
  <c r="AZ1207" i="1"/>
  <c r="AY1207" i="1"/>
  <c r="BB1206" i="1"/>
  <c r="BA1206" i="1"/>
  <c r="AZ1206" i="1"/>
  <c r="AY1206" i="1"/>
  <c r="BB1205" i="1"/>
  <c r="BA1205" i="1"/>
  <c r="AZ1205" i="1"/>
  <c r="AY1205" i="1"/>
  <c r="BB1204" i="1"/>
  <c r="BA1204" i="1"/>
  <c r="AZ1204" i="1"/>
  <c r="AY1204" i="1"/>
  <c r="BB1203" i="1"/>
  <c r="BA1203" i="1"/>
  <c r="AZ1203" i="1"/>
  <c r="AY1203" i="1"/>
  <c r="BB1202" i="1"/>
  <c r="BA1202" i="1"/>
  <c r="AZ1202" i="1"/>
  <c r="AY1202" i="1"/>
  <c r="BB1201" i="1"/>
  <c r="BA1201" i="1"/>
  <c r="AZ1201" i="1"/>
  <c r="AY1201" i="1"/>
  <c r="BB1200" i="1"/>
  <c r="BA1200" i="1"/>
  <c r="AZ1200" i="1"/>
  <c r="AY1200" i="1"/>
  <c r="BB1199" i="1"/>
  <c r="BA1199" i="1"/>
  <c r="AZ1199" i="1"/>
  <c r="AY1199" i="1"/>
  <c r="BB1198" i="1"/>
  <c r="BA1198" i="1"/>
  <c r="AZ1198" i="1"/>
  <c r="AY1198" i="1"/>
  <c r="BB1197" i="1"/>
  <c r="BA1197" i="1"/>
  <c r="AZ1197" i="1"/>
  <c r="AY1197" i="1"/>
  <c r="BB1196" i="1"/>
  <c r="BA1196" i="1"/>
  <c r="AZ1196" i="1"/>
  <c r="AY1196" i="1"/>
  <c r="BB1195" i="1"/>
  <c r="BA1195" i="1"/>
  <c r="AZ1195" i="1"/>
  <c r="AY1195" i="1"/>
  <c r="BB1194" i="1"/>
  <c r="BA1194" i="1"/>
  <c r="AZ1194" i="1"/>
  <c r="AY1194" i="1"/>
  <c r="BB1193" i="1"/>
  <c r="BA1193" i="1"/>
  <c r="AZ1193" i="1"/>
  <c r="AY1193" i="1"/>
  <c r="BB1192" i="1"/>
  <c r="BA1192" i="1"/>
  <c r="AZ1192" i="1"/>
  <c r="AY1192" i="1"/>
  <c r="BB1191" i="1"/>
  <c r="BA1191" i="1"/>
  <c r="AZ1191" i="1"/>
  <c r="AY1191" i="1"/>
  <c r="BB1190" i="1"/>
  <c r="BA1190" i="1"/>
  <c r="AZ1190" i="1"/>
  <c r="AY1190" i="1"/>
  <c r="BB1189" i="1"/>
  <c r="BA1189" i="1"/>
  <c r="AZ1189" i="1"/>
  <c r="AY1189" i="1"/>
  <c r="BB1188" i="1"/>
  <c r="BA1188" i="1"/>
  <c r="AZ1188" i="1"/>
  <c r="AY1188" i="1"/>
  <c r="BB1187" i="1"/>
  <c r="BA1187" i="1"/>
  <c r="AZ1187" i="1"/>
  <c r="AY1187" i="1"/>
  <c r="BB1186" i="1"/>
  <c r="BA1186" i="1"/>
  <c r="AZ1186" i="1"/>
  <c r="AY1186" i="1"/>
  <c r="BB1185" i="1"/>
  <c r="BA1185" i="1"/>
  <c r="AZ1185" i="1"/>
  <c r="AY1185" i="1"/>
  <c r="BB1184" i="1"/>
  <c r="BA1184" i="1"/>
  <c r="AZ1184" i="1"/>
  <c r="AY1184" i="1"/>
  <c r="BB1183" i="1"/>
  <c r="BA1183" i="1"/>
  <c r="AZ1183" i="1"/>
  <c r="AY1183" i="1"/>
  <c r="BB1182" i="1"/>
  <c r="BA1182" i="1"/>
  <c r="AZ1182" i="1"/>
  <c r="AY1182" i="1"/>
  <c r="BB1181" i="1"/>
  <c r="BA1181" i="1"/>
  <c r="AZ1181" i="1"/>
  <c r="AY1181" i="1"/>
  <c r="BB1180" i="1"/>
  <c r="BA1180" i="1"/>
  <c r="AZ1180" i="1"/>
  <c r="AY1180" i="1"/>
  <c r="BB1179" i="1"/>
  <c r="BA1179" i="1"/>
  <c r="AZ1179" i="1"/>
  <c r="AY1179" i="1"/>
  <c r="BB1178" i="1"/>
  <c r="BA1178" i="1"/>
  <c r="AZ1178" i="1"/>
  <c r="AY1178" i="1"/>
  <c r="BB1177" i="1"/>
  <c r="BA1177" i="1"/>
  <c r="AZ1177" i="1"/>
  <c r="AY1177" i="1"/>
  <c r="BB1176" i="1"/>
  <c r="BA1176" i="1"/>
  <c r="AZ1176" i="1"/>
  <c r="AY1176" i="1"/>
  <c r="BB1175" i="1"/>
  <c r="BA1175" i="1"/>
  <c r="AZ1175" i="1"/>
  <c r="AY1175" i="1"/>
  <c r="BB1174" i="1"/>
  <c r="BA1174" i="1"/>
  <c r="AZ1174" i="1"/>
  <c r="AY1174" i="1"/>
  <c r="BB1173" i="1"/>
  <c r="BA1173" i="1"/>
  <c r="AZ1173" i="1"/>
  <c r="AY1173" i="1"/>
  <c r="BB1172" i="1"/>
  <c r="BA1172" i="1"/>
  <c r="AZ1172" i="1"/>
  <c r="AY1172" i="1"/>
  <c r="BB1171" i="1"/>
  <c r="BA1171" i="1"/>
  <c r="AZ1171" i="1"/>
  <c r="AY1171" i="1"/>
  <c r="BB1170" i="1"/>
  <c r="BA1170" i="1"/>
  <c r="AZ1170" i="1"/>
  <c r="AY1170" i="1"/>
  <c r="BB1169" i="1"/>
  <c r="BA1169" i="1"/>
  <c r="AZ1169" i="1"/>
  <c r="AY1169" i="1"/>
  <c r="BB1168" i="1"/>
  <c r="BA1168" i="1"/>
  <c r="AZ1168" i="1"/>
  <c r="AY1168" i="1"/>
  <c r="BB1167" i="1"/>
  <c r="BA1167" i="1"/>
  <c r="AZ1167" i="1"/>
  <c r="AY1167" i="1"/>
  <c r="BB1166" i="1"/>
  <c r="BA1166" i="1"/>
  <c r="AZ1166" i="1"/>
  <c r="AY1166" i="1"/>
  <c r="BB1165" i="1"/>
  <c r="BA1165" i="1"/>
  <c r="AZ1165" i="1"/>
  <c r="AY1165" i="1"/>
  <c r="BB1164" i="1"/>
  <c r="BA1164" i="1"/>
  <c r="AZ1164" i="1"/>
  <c r="AY1164" i="1"/>
  <c r="BB1163" i="1"/>
  <c r="BA1163" i="1"/>
  <c r="AZ1163" i="1"/>
  <c r="AY1163" i="1"/>
  <c r="BB1162" i="1"/>
  <c r="BA1162" i="1"/>
  <c r="AZ1162" i="1"/>
  <c r="AY1162" i="1"/>
  <c r="BB1161" i="1"/>
  <c r="BA1161" i="1"/>
  <c r="AZ1161" i="1"/>
  <c r="AY1161" i="1"/>
  <c r="BB1160" i="1"/>
  <c r="BA1160" i="1"/>
  <c r="AZ1160" i="1"/>
  <c r="AY1160" i="1"/>
  <c r="BB1159" i="1"/>
  <c r="BA1159" i="1"/>
  <c r="AZ1159" i="1"/>
  <c r="AY1159" i="1"/>
  <c r="BB1158" i="1"/>
  <c r="BA1158" i="1"/>
  <c r="AZ1158" i="1"/>
  <c r="AY1158" i="1"/>
  <c r="BB1157" i="1"/>
  <c r="BA1157" i="1"/>
  <c r="AZ1157" i="1"/>
  <c r="AY1157" i="1"/>
  <c r="BB1156" i="1"/>
  <c r="BA1156" i="1"/>
  <c r="AZ1156" i="1"/>
  <c r="AY1156" i="1"/>
  <c r="BB1155" i="1"/>
  <c r="BA1155" i="1"/>
  <c r="AZ1155" i="1"/>
  <c r="AY1155" i="1"/>
  <c r="BB1154" i="1"/>
  <c r="BA1154" i="1"/>
  <c r="AZ1154" i="1"/>
  <c r="AY1154" i="1"/>
  <c r="BB1153" i="1"/>
  <c r="BA1153" i="1"/>
  <c r="AZ1153" i="1"/>
  <c r="AY1153" i="1"/>
  <c r="BB1152" i="1"/>
  <c r="BA1152" i="1"/>
  <c r="AZ1152" i="1"/>
  <c r="AY1152" i="1"/>
  <c r="BB1151" i="1"/>
  <c r="BA1151" i="1"/>
  <c r="AZ1151" i="1"/>
  <c r="AY1151" i="1"/>
  <c r="BB1150" i="1"/>
  <c r="BA1150" i="1"/>
  <c r="AZ1150" i="1"/>
  <c r="AY1150" i="1"/>
  <c r="BB1149" i="1"/>
  <c r="BA1149" i="1"/>
  <c r="AZ1149" i="1"/>
  <c r="AY1149" i="1"/>
  <c r="BB1148" i="1"/>
  <c r="BA1148" i="1"/>
  <c r="AZ1148" i="1"/>
  <c r="AY1148" i="1"/>
  <c r="BB1147" i="1"/>
  <c r="BA1147" i="1"/>
  <c r="AZ1147" i="1"/>
  <c r="AY1147" i="1"/>
  <c r="BB1146" i="1"/>
  <c r="BA1146" i="1"/>
  <c r="AZ1146" i="1"/>
  <c r="AY1146" i="1"/>
  <c r="BB1145" i="1"/>
  <c r="BA1145" i="1"/>
  <c r="AZ1145" i="1"/>
  <c r="AY1145" i="1"/>
  <c r="BB1144" i="1"/>
  <c r="BA1144" i="1"/>
  <c r="AZ1144" i="1"/>
  <c r="AY1144" i="1"/>
  <c r="BB1143" i="1"/>
  <c r="BA1143" i="1"/>
  <c r="AZ1143" i="1"/>
  <c r="AY1143" i="1"/>
  <c r="BB1142" i="1"/>
  <c r="BA1142" i="1"/>
  <c r="AZ1142" i="1"/>
  <c r="AY1142" i="1"/>
  <c r="BB1141" i="1"/>
  <c r="BA1141" i="1"/>
  <c r="AZ1141" i="1"/>
  <c r="AY1141" i="1"/>
  <c r="BB1140" i="1"/>
  <c r="BA1140" i="1"/>
  <c r="AZ1140" i="1"/>
  <c r="AY1140" i="1"/>
  <c r="BB1139" i="1"/>
  <c r="BA1139" i="1"/>
  <c r="AZ1139" i="1"/>
  <c r="AY1139" i="1"/>
  <c r="BB1138" i="1"/>
  <c r="BA1138" i="1"/>
  <c r="AZ1138" i="1"/>
  <c r="AY1138" i="1"/>
  <c r="BB1137" i="1"/>
  <c r="BA1137" i="1"/>
  <c r="AZ1137" i="1"/>
  <c r="AY1137" i="1"/>
  <c r="BB1136" i="1"/>
  <c r="BA1136" i="1"/>
  <c r="AZ1136" i="1"/>
  <c r="AY1136" i="1"/>
  <c r="BB1135" i="1"/>
  <c r="BA1135" i="1"/>
  <c r="AZ1135" i="1"/>
  <c r="AY1135" i="1"/>
  <c r="BB1134" i="1"/>
  <c r="BA1134" i="1"/>
  <c r="AZ1134" i="1"/>
  <c r="AY1134" i="1"/>
  <c r="BB1133" i="1"/>
  <c r="BA1133" i="1"/>
  <c r="AZ1133" i="1"/>
  <c r="AY1133" i="1"/>
  <c r="BB1132" i="1"/>
  <c r="BA1132" i="1"/>
  <c r="AZ1132" i="1"/>
  <c r="AY1132" i="1"/>
  <c r="BB1131" i="1"/>
  <c r="BA1131" i="1"/>
  <c r="AZ1131" i="1"/>
  <c r="AY1131" i="1"/>
  <c r="BB1130" i="1"/>
  <c r="BA1130" i="1"/>
  <c r="AZ1130" i="1"/>
  <c r="AY1130" i="1"/>
  <c r="BB1129" i="1"/>
  <c r="BA1129" i="1"/>
  <c r="AZ1129" i="1"/>
  <c r="AY1129" i="1"/>
  <c r="BB1128" i="1"/>
  <c r="BA1128" i="1"/>
  <c r="AZ1128" i="1"/>
  <c r="AY1128" i="1"/>
  <c r="BB1127" i="1"/>
  <c r="BA1127" i="1"/>
  <c r="AZ1127" i="1"/>
  <c r="AY1127" i="1"/>
  <c r="BB1126" i="1"/>
  <c r="BA1126" i="1"/>
  <c r="AZ1126" i="1"/>
  <c r="AY1126" i="1"/>
  <c r="BB1125" i="1"/>
  <c r="BA1125" i="1"/>
  <c r="AZ1125" i="1"/>
  <c r="AY1125" i="1"/>
  <c r="BB1124" i="1"/>
  <c r="BA1124" i="1"/>
  <c r="AZ1124" i="1"/>
  <c r="AY1124" i="1"/>
  <c r="BB1123" i="1"/>
  <c r="BA1123" i="1"/>
  <c r="AZ1123" i="1"/>
  <c r="AY1123" i="1"/>
  <c r="BB1122" i="1"/>
  <c r="BA1122" i="1"/>
  <c r="AZ1122" i="1"/>
  <c r="AY1122" i="1"/>
  <c r="BB1121" i="1"/>
  <c r="BA1121" i="1"/>
  <c r="AZ1121" i="1"/>
  <c r="AY1121" i="1"/>
  <c r="BB1120" i="1"/>
  <c r="BA1120" i="1"/>
  <c r="AZ1120" i="1"/>
  <c r="AY1120" i="1"/>
  <c r="BB1119" i="1"/>
  <c r="BA1119" i="1"/>
  <c r="AZ1119" i="1"/>
  <c r="AY1119" i="1"/>
  <c r="BB1118" i="1"/>
  <c r="BA1118" i="1"/>
  <c r="AZ1118" i="1"/>
  <c r="AY1118" i="1"/>
  <c r="BB1117" i="1"/>
  <c r="BA1117" i="1"/>
  <c r="AZ1117" i="1"/>
  <c r="AY1117" i="1"/>
  <c r="BB1116" i="1"/>
  <c r="BA1116" i="1"/>
  <c r="AZ1116" i="1"/>
  <c r="AY1116" i="1"/>
  <c r="BB1115" i="1"/>
  <c r="BA1115" i="1"/>
  <c r="AZ1115" i="1"/>
  <c r="AY1115" i="1"/>
  <c r="BB1114" i="1"/>
  <c r="BA1114" i="1"/>
  <c r="AZ1114" i="1"/>
  <c r="AY1114" i="1"/>
  <c r="BB1113" i="1"/>
  <c r="BA1113" i="1"/>
  <c r="AZ1113" i="1"/>
  <c r="AY1113" i="1"/>
  <c r="BB1112" i="1"/>
  <c r="BA1112" i="1"/>
  <c r="AZ1112" i="1"/>
  <c r="AY1112" i="1"/>
  <c r="BB1111" i="1"/>
  <c r="BA1111" i="1"/>
  <c r="AZ1111" i="1"/>
  <c r="AY1111" i="1"/>
  <c r="BB1110" i="1"/>
  <c r="BA1110" i="1"/>
  <c r="AZ1110" i="1"/>
  <c r="AY1110" i="1"/>
  <c r="BB1109" i="1"/>
  <c r="BA1109" i="1"/>
  <c r="AZ1109" i="1"/>
  <c r="AY1109" i="1"/>
  <c r="BB1108" i="1"/>
  <c r="BA1108" i="1"/>
  <c r="AZ1108" i="1"/>
  <c r="AY1108" i="1"/>
  <c r="BB1107" i="1"/>
  <c r="BA1107" i="1"/>
  <c r="AZ1107" i="1"/>
  <c r="AY1107" i="1"/>
  <c r="BB1106" i="1"/>
  <c r="BA1106" i="1"/>
  <c r="AZ1106" i="1"/>
  <c r="AY1106" i="1"/>
  <c r="BB1105" i="1"/>
  <c r="BA1105" i="1"/>
  <c r="AZ1105" i="1"/>
  <c r="AY1105" i="1"/>
  <c r="BB1104" i="1"/>
  <c r="BA1104" i="1"/>
  <c r="AZ1104" i="1"/>
  <c r="AY1104" i="1"/>
  <c r="BB1103" i="1"/>
  <c r="BA1103" i="1"/>
  <c r="AZ1103" i="1"/>
  <c r="AY1103" i="1"/>
  <c r="BB1102" i="1"/>
  <c r="BA1102" i="1"/>
  <c r="AZ1102" i="1"/>
  <c r="AY1102" i="1"/>
  <c r="BB1101" i="1"/>
  <c r="BA1101" i="1"/>
  <c r="AZ1101" i="1"/>
  <c r="AY1101" i="1"/>
  <c r="BB1100" i="1"/>
  <c r="BA1100" i="1"/>
  <c r="AZ1100" i="1"/>
  <c r="AY1100" i="1"/>
  <c r="BB1099" i="1"/>
  <c r="BA1099" i="1"/>
  <c r="AZ1099" i="1"/>
  <c r="AY1099" i="1"/>
  <c r="BB1098" i="1"/>
  <c r="BA1098" i="1"/>
  <c r="AZ1098" i="1"/>
  <c r="AY1098" i="1"/>
  <c r="BB1097" i="1"/>
  <c r="BA1097" i="1"/>
  <c r="AZ1097" i="1"/>
  <c r="AY1097" i="1"/>
  <c r="BB1096" i="1"/>
  <c r="BA1096" i="1"/>
  <c r="AZ1096" i="1"/>
  <c r="AY1096" i="1"/>
  <c r="BB1095" i="1"/>
  <c r="BA1095" i="1"/>
  <c r="AZ1095" i="1"/>
  <c r="AY1095" i="1"/>
  <c r="BB1094" i="1"/>
  <c r="BA1094" i="1"/>
  <c r="AZ1094" i="1"/>
  <c r="AY1094" i="1"/>
  <c r="BB1093" i="1"/>
  <c r="BA1093" i="1"/>
  <c r="AZ1093" i="1"/>
  <c r="AY1093" i="1"/>
  <c r="BB1092" i="1"/>
  <c r="BA1092" i="1"/>
  <c r="AZ1092" i="1"/>
  <c r="AY1092" i="1"/>
  <c r="BB1091" i="1"/>
  <c r="BA1091" i="1"/>
  <c r="AZ1091" i="1"/>
  <c r="AY1091" i="1"/>
  <c r="BB1090" i="1"/>
  <c r="BA1090" i="1"/>
  <c r="AZ1090" i="1"/>
  <c r="AY1090" i="1"/>
  <c r="BB1089" i="1"/>
  <c r="BA1089" i="1"/>
  <c r="AZ1089" i="1"/>
  <c r="AY1089" i="1"/>
  <c r="BB1088" i="1"/>
  <c r="BA1088" i="1"/>
  <c r="AZ1088" i="1"/>
  <c r="AY1088" i="1"/>
  <c r="BB1087" i="1"/>
  <c r="BA1087" i="1"/>
  <c r="AZ1087" i="1"/>
  <c r="AY1087" i="1"/>
  <c r="BB1086" i="1"/>
  <c r="BA1086" i="1"/>
  <c r="AZ1086" i="1"/>
  <c r="AY1086" i="1"/>
  <c r="BB1085" i="1"/>
  <c r="BA1085" i="1"/>
  <c r="AZ1085" i="1"/>
  <c r="AY1085" i="1"/>
  <c r="BB1084" i="1"/>
  <c r="BA1084" i="1"/>
  <c r="AZ1084" i="1"/>
  <c r="AY1084" i="1"/>
  <c r="BB1083" i="1"/>
  <c r="BA1083" i="1"/>
  <c r="AZ1083" i="1"/>
  <c r="AY1083" i="1"/>
  <c r="BB1082" i="1"/>
  <c r="BA1082" i="1"/>
  <c r="AZ1082" i="1"/>
  <c r="AY1082" i="1"/>
  <c r="BB1081" i="1"/>
  <c r="BA1081" i="1"/>
  <c r="AZ1081" i="1"/>
  <c r="AY1081" i="1"/>
  <c r="BB1080" i="1"/>
  <c r="BA1080" i="1"/>
  <c r="AZ1080" i="1"/>
  <c r="AY1080" i="1"/>
  <c r="BB1079" i="1"/>
  <c r="BA1079" i="1"/>
  <c r="AZ1079" i="1"/>
  <c r="AY1079" i="1"/>
  <c r="BB1078" i="1"/>
  <c r="BA1078" i="1"/>
  <c r="AZ1078" i="1"/>
  <c r="AY1078" i="1"/>
  <c r="BB1077" i="1"/>
  <c r="BA1077" i="1"/>
  <c r="AZ1077" i="1"/>
  <c r="AY1077" i="1"/>
  <c r="BB1076" i="1"/>
  <c r="BA1076" i="1"/>
  <c r="AZ1076" i="1"/>
  <c r="AY1076" i="1"/>
  <c r="BB1075" i="1"/>
  <c r="BA1075" i="1"/>
  <c r="AZ1075" i="1"/>
  <c r="AY1075" i="1"/>
  <c r="BB1074" i="1"/>
  <c r="BA1074" i="1"/>
  <c r="AZ1074" i="1"/>
  <c r="AY1074" i="1"/>
  <c r="BB1073" i="1"/>
  <c r="BA1073" i="1"/>
  <c r="AZ1073" i="1"/>
  <c r="AY1073" i="1"/>
  <c r="BB1072" i="1"/>
  <c r="BA1072" i="1"/>
  <c r="AZ1072" i="1"/>
  <c r="AY1072" i="1"/>
  <c r="BB1071" i="1"/>
  <c r="BA1071" i="1"/>
  <c r="AZ1071" i="1"/>
  <c r="AY1071" i="1"/>
  <c r="BB1070" i="1"/>
  <c r="BA1070" i="1"/>
  <c r="AZ1070" i="1"/>
  <c r="AY1070" i="1"/>
  <c r="BB1069" i="1"/>
  <c r="BA1069" i="1"/>
  <c r="AZ1069" i="1"/>
  <c r="AY1069" i="1"/>
  <c r="BB1068" i="1"/>
  <c r="BA1068" i="1"/>
  <c r="AZ1068" i="1"/>
  <c r="AY1068" i="1"/>
  <c r="BB1067" i="1"/>
  <c r="BA1067" i="1"/>
  <c r="AZ1067" i="1"/>
  <c r="AY1067" i="1"/>
  <c r="BB1066" i="1"/>
  <c r="BA1066" i="1"/>
  <c r="AZ1066" i="1"/>
  <c r="AY1066" i="1"/>
  <c r="BB1065" i="1"/>
  <c r="BA1065" i="1"/>
  <c r="AZ1065" i="1"/>
  <c r="AY1065" i="1"/>
  <c r="BB1064" i="1"/>
  <c r="BA1064" i="1"/>
  <c r="AZ1064" i="1"/>
  <c r="AY1064" i="1"/>
  <c r="BB1063" i="1"/>
  <c r="BA1063" i="1"/>
  <c r="AZ1063" i="1"/>
  <c r="AY1063" i="1"/>
  <c r="BB1062" i="1"/>
  <c r="BA1062" i="1"/>
  <c r="AZ1062" i="1"/>
  <c r="AY1062" i="1"/>
  <c r="BB1061" i="1"/>
  <c r="BA1061" i="1"/>
  <c r="AZ1061" i="1"/>
  <c r="AY1061" i="1"/>
  <c r="BB1060" i="1"/>
  <c r="BA1060" i="1"/>
  <c r="AZ1060" i="1"/>
  <c r="AY1060" i="1"/>
  <c r="BB1059" i="1"/>
  <c r="BA1059" i="1"/>
  <c r="AZ1059" i="1"/>
  <c r="AY1059" i="1"/>
  <c r="BB1058" i="1"/>
  <c r="BA1058" i="1"/>
  <c r="AZ1058" i="1"/>
  <c r="AY1058" i="1"/>
  <c r="BB1057" i="1"/>
  <c r="BA1057" i="1"/>
  <c r="AZ1057" i="1"/>
  <c r="AY1057" i="1"/>
  <c r="BB1056" i="1"/>
  <c r="BA1056" i="1"/>
  <c r="AZ1056" i="1"/>
  <c r="AY1056" i="1"/>
  <c r="BB1055" i="1"/>
  <c r="BA1055" i="1"/>
  <c r="AZ1055" i="1"/>
  <c r="AY1055" i="1"/>
  <c r="BB1054" i="1"/>
  <c r="BA1054" i="1"/>
  <c r="AZ1054" i="1"/>
  <c r="AY1054" i="1"/>
  <c r="BB1053" i="1"/>
  <c r="BA1053" i="1"/>
  <c r="AZ1053" i="1"/>
  <c r="AY1053" i="1"/>
  <c r="BB1052" i="1"/>
  <c r="BA1052" i="1"/>
  <c r="AZ1052" i="1"/>
  <c r="AY1052" i="1"/>
  <c r="BB1051" i="1"/>
  <c r="BA1051" i="1"/>
  <c r="AZ1051" i="1"/>
  <c r="AY1051" i="1"/>
  <c r="BB1050" i="1"/>
  <c r="BA1050" i="1"/>
  <c r="AZ1050" i="1"/>
  <c r="AY1050" i="1"/>
  <c r="BB1049" i="1"/>
  <c r="BA1049" i="1"/>
  <c r="AZ1049" i="1"/>
  <c r="AY1049" i="1"/>
  <c r="BB1048" i="1"/>
  <c r="BA1048" i="1"/>
  <c r="AZ1048" i="1"/>
  <c r="AY1048" i="1"/>
  <c r="BB1047" i="1"/>
  <c r="BA1047" i="1"/>
  <c r="AZ1047" i="1"/>
  <c r="AY1047" i="1"/>
  <c r="BB1046" i="1"/>
  <c r="BA1046" i="1"/>
  <c r="AZ1046" i="1"/>
  <c r="AY1046" i="1"/>
  <c r="BB1045" i="1"/>
  <c r="BA1045" i="1"/>
  <c r="AZ1045" i="1"/>
  <c r="AY1045" i="1"/>
  <c r="BB1044" i="1"/>
  <c r="BA1044" i="1"/>
  <c r="AZ1044" i="1"/>
  <c r="AY1044" i="1"/>
  <c r="BB1043" i="1"/>
  <c r="BA1043" i="1"/>
  <c r="AZ1043" i="1"/>
  <c r="AY1043" i="1"/>
  <c r="BB1042" i="1"/>
  <c r="BA1042" i="1"/>
  <c r="AZ1042" i="1"/>
  <c r="AY1042" i="1"/>
  <c r="BB1041" i="1"/>
  <c r="BA1041" i="1"/>
  <c r="AZ1041" i="1"/>
  <c r="AY1041" i="1"/>
  <c r="BB1040" i="1"/>
  <c r="BA1040" i="1"/>
  <c r="AZ1040" i="1"/>
  <c r="AY1040" i="1"/>
  <c r="BB1039" i="1"/>
  <c r="BA1039" i="1"/>
  <c r="AZ1039" i="1"/>
  <c r="AY1039" i="1"/>
  <c r="BB1038" i="1"/>
  <c r="BA1038" i="1"/>
  <c r="AZ1038" i="1"/>
  <c r="AY1038" i="1"/>
  <c r="BB1037" i="1"/>
  <c r="BA1037" i="1"/>
  <c r="AZ1037" i="1"/>
  <c r="AY1037" i="1"/>
  <c r="BB1036" i="1"/>
  <c r="BA1036" i="1"/>
  <c r="AZ1036" i="1"/>
  <c r="AY1036" i="1"/>
  <c r="BB1035" i="1"/>
  <c r="BA1035" i="1"/>
  <c r="AZ1035" i="1"/>
  <c r="AY1035" i="1"/>
  <c r="BB1034" i="1"/>
  <c r="BA1034" i="1"/>
  <c r="AZ1034" i="1"/>
  <c r="AY1034" i="1"/>
  <c r="BB1033" i="1"/>
  <c r="BA1033" i="1"/>
  <c r="AZ1033" i="1"/>
  <c r="AY1033" i="1"/>
  <c r="BB1032" i="1"/>
  <c r="BA1032" i="1"/>
  <c r="AZ1032" i="1"/>
  <c r="AY1032" i="1"/>
  <c r="BB1031" i="1"/>
  <c r="BA1031" i="1"/>
  <c r="AZ1031" i="1"/>
  <c r="AY1031" i="1"/>
  <c r="BB1030" i="1"/>
  <c r="BA1030" i="1"/>
  <c r="AZ1030" i="1"/>
  <c r="AY1030" i="1"/>
  <c r="BB1029" i="1"/>
  <c r="BA1029" i="1"/>
  <c r="AZ1029" i="1"/>
  <c r="AY1029" i="1"/>
  <c r="BB1028" i="1"/>
  <c r="BA1028" i="1"/>
  <c r="AZ1028" i="1"/>
  <c r="AY1028" i="1"/>
  <c r="BB1027" i="1"/>
  <c r="BA1027" i="1"/>
  <c r="AZ1027" i="1"/>
  <c r="AY1027" i="1"/>
  <c r="BB1026" i="1"/>
  <c r="BA1026" i="1"/>
  <c r="AZ1026" i="1"/>
  <c r="AY1026" i="1"/>
  <c r="BB1025" i="1"/>
  <c r="BA1025" i="1"/>
  <c r="AZ1025" i="1"/>
  <c r="AY1025" i="1"/>
  <c r="BB1024" i="1"/>
  <c r="BA1024" i="1"/>
  <c r="AZ1024" i="1"/>
  <c r="AY1024" i="1"/>
  <c r="BB1023" i="1"/>
  <c r="BA1023" i="1"/>
  <c r="AZ1023" i="1"/>
  <c r="AY1023" i="1"/>
  <c r="BB1022" i="1"/>
  <c r="BA1022" i="1"/>
  <c r="AZ1022" i="1"/>
  <c r="AY1022" i="1"/>
  <c r="BB1021" i="1"/>
  <c r="BA1021" i="1"/>
  <c r="AZ1021" i="1"/>
  <c r="AY1021" i="1"/>
  <c r="BB1020" i="1"/>
  <c r="BA1020" i="1"/>
  <c r="AZ1020" i="1"/>
  <c r="AY1020" i="1"/>
  <c r="BB1019" i="1"/>
  <c r="BA1019" i="1"/>
  <c r="AZ1019" i="1"/>
  <c r="AY1019" i="1"/>
  <c r="BB1018" i="1"/>
  <c r="BA1018" i="1"/>
  <c r="AZ1018" i="1"/>
  <c r="AY1018" i="1"/>
  <c r="BB1017" i="1"/>
  <c r="BA1017" i="1"/>
  <c r="AZ1017" i="1"/>
  <c r="AY1017" i="1"/>
  <c r="BB1016" i="1"/>
  <c r="BA1016" i="1"/>
  <c r="AZ1016" i="1"/>
  <c r="AY1016" i="1"/>
  <c r="BB1015" i="1"/>
  <c r="BA1015" i="1"/>
  <c r="AZ1015" i="1"/>
  <c r="AY1015" i="1"/>
  <c r="BB1014" i="1"/>
  <c r="BA1014" i="1"/>
  <c r="AZ1014" i="1"/>
  <c r="AY1014" i="1"/>
  <c r="BB1013" i="1"/>
  <c r="BA1013" i="1"/>
  <c r="AZ1013" i="1"/>
  <c r="AY1013" i="1"/>
  <c r="BB1012" i="1"/>
  <c r="BA1012" i="1"/>
  <c r="AZ1012" i="1"/>
  <c r="AY1012" i="1"/>
  <c r="BB1011" i="1"/>
  <c r="BA1011" i="1"/>
  <c r="AZ1011" i="1"/>
  <c r="AY1011" i="1"/>
  <c r="BB1010" i="1"/>
  <c r="BA1010" i="1"/>
  <c r="AZ1010" i="1"/>
  <c r="AY1010" i="1"/>
  <c r="BB1009" i="1"/>
  <c r="BA1009" i="1"/>
  <c r="AZ1009" i="1"/>
  <c r="AY1009" i="1"/>
  <c r="BB1008" i="1"/>
  <c r="BA1008" i="1"/>
  <c r="AZ1008" i="1"/>
  <c r="AY1008" i="1"/>
  <c r="BB1007" i="1"/>
  <c r="BA1007" i="1"/>
  <c r="AZ1007" i="1"/>
  <c r="AY1007" i="1"/>
  <c r="BB1006" i="1"/>
  <c r="BA1006" i="1"/>
  <c r="AZ1006" i="1"/>
  <c r="AY1006" i="1"/>
  <c r="BB1005" i="1"/>
  <c r="BA1005" i="1"/>
  <c r="AZ1005" i="1"/>
  <c r="AY1005" i="1"/>
  <c r="BB1004" i="1"/>
  <c r="BA1004" i="1"/>
  <c r="AZ1004" i="1"/>
  <c r="AY1004" i="1"/>
  <c r="BB1003" i="1"/>
  <c r="BA1003" i="1"/>
  <c r="AZ1003" i="1"/>
  <c r="AY1003" i="1"/>
  <c r="BB1002" i="1"/>
  <c r="BA1002" i="1"/>
  <c r="AZ1002" i="1"/>
  <c r="AY1002" i="1"/>
  <c r="BB1001" i="1"/>
  <c r="BA1001" i="1"/>
  <c r="AZ1001" i="1"/>
  <c r="AY1001" i="1"/>
  <c r="BB1000" i="1"/>
  <c r="BA1000" i="1"/>
  <c r="AZ1000" i="1"/>
  <c r="AY1000" i="1"/>
  <c r="BB999" i="1"/>
  <c r="BA999" i="1"/>
  <c r="AZ999" i="1"/>
  <c r="AY999" i="1"/>
  <c r="BB998" i="1"/>
  <c r="BA998" i="1"/>
  <c r="AZ998" i="1"/>
  <c r="AY998" i="1"/>
  <c r="BB997" i="1"/>
  <c r="BA997" i="1"/>
  <c r="AZ997" i="1"/>
  <c r="AY997" i="1"/>
  <c r="BB996" i="1"/>
  <c r="BA996" i="1"/>
  <c r="AZ996" i="1"/>
  <c r="AY996" i="1"/>
  <c r="BB995" i="1"/>
  <c r="BA995" i="1"/>
  <c r="AZ995" i="1"/>
  <c r="AY995" i="1"/>
  <c r="BB994" i="1"/>
  <c r="BA994" i="1"/>
  <c r="AZ994" i="1"/>
  <c r="AY994" i="1"/>
  <c r="BB993" i="1"/>
  <c r="BA993" i="1"/>
  <c r="AZ993" i="1"/>
  <c r="AY993" i="1"/>
  <c r="BB992" i="1"/>
  <c r="BA992" i="1"/>
  <c r="AZ992" i="1"/>
  <c r="AY992" i="1"/>
  <c r="BB991" i="1"/>
  <c r="BA991" i="1"/>
  <c r="AZ991" i="1"/>
  <c r="AY991" i="1"/>
  <c r="BB990" i="1"/>
  <c r="BA990" i="1"/>
  <c r="AZ990" i="1"/>
  <c r="AY990" i="1"/>
  <c r="BB989" i="1"/>
  <c r="BA989" i="1"/>
  <c r="AZ989" i="1"/>
  <c r="AY989" i="1"/>
  <c r="BB988" i="1"/>
  <c r="BA988" i="1"/>
  <c r="AZ988" i="1"/>
  <c r="AY988" i="1"/>
  <c r="BB987" i="1"/>
  <c r="BA987" i="1"/>
  <c r="AZ987" i="1"/>
  <c r="AY987" i="1"/>
  <c r="BB986" i="1"/>
  <c r="BA986" i="1"/>
  <c r="AZ986" i="1"/>
  <c r="AY986" i="1"/>
  <c r="BB985" i="1"/>
  <c r="BA985" i="1"/>
  <c r="AZ985" i="1"/>
  <c r="AY985" i="1"/>
  <c r="BB984" i="1"/>
  <c r="BA984" i="1"/>
  <c r="AZ984" i="1"/>
  <c r="AY984" i="1"/>
  <c r="BB983" i="1"/>
  <c r="BA983" i="1"/>
  <c r="AZ983" i="1"/>
  <c r="AY983" i="1"/>
  <c r="BB982" i="1"/>
  <c r="BA982" i="1"/>
  <c r="AZ982" i="1"/>
  <c r="AY982" i="1"/>
  <c r="BB981" i="1"/>
  <c r="BA981" i="1"/>
  <c r="AZ981" i="1"/>
  <c r="AY981" i="1"/>
  <c r="BB980" i="1"/>
  <c r="BA980" i="1"/>
  <c r="AZ980" i="1"/>
  <c r="AY980" i="1"/>
  <c r="BB979" i="1"/>
  <c r="BA979" i="1"/>
  <c r="AZ979" i="1"/>
  <c r="AY979" i="1"/>
  <c r="BB978" i="1"/>
  <c r="BA978" i="1"/>
  <c r="AZ978" i="1"/>
  <c r="AY978" i="1"/>
  <c r="BB977" i="1"/>
  <c r="BA977" i="1"/>
  <c r="AZ977" i="1"/>
  <c r="AY977" i="1"/>
  <c r="BB976" i="1"/>
  <c r="BA976" i="1"/>
  <c r="AZ976" i="1"/>
  <c r="AY976" i="1"/>
  <c r="BB975" i="1"/>
  <c r="BA975" i="1"/>
  <c r="AZ975" i="1"/>
  <c r="AY975" i="1"/>
  <c r="BB974" i="1"/>
  <c r="BA974" i="1"/>
  <c r="AZ974" i="1"/>
  <c r="AY974" i="1"/>
  <c r="BB973" i="1"/>
  <c r="BA973" i="1"/>
  <c r="AZ973" i="1"/>
  <c r="AY973" i="1"/>
  <c r="BB972" i="1"/>
  <c r="BA972" i="1"/>
  <c r="AZ972" i="1"/>
  <c r="AY972" i="1"/>
  <c r="BB971" i="1"/>
  <c r="BA971" i="1"/>
  <c r="AZ971" i="1"/>
  <c r="AY971" i="1"/>
  <c r="BB970" i="1"/>
  <c r="BA970" i="1"/>
  <c r="AZ970" i="1"/>
  <c r="AY970" i="1"/>
  <c r="BB969" i="1"/>
  <c r="BA969" i="1"/>
  <c r="AZ969" i="1"/>
  <c r="AY969" i="1"/>
  <c r="BB968" i="1"/>
  <c r="BA968" i="1"/>
  <c r="AZ968" i="1"/>
  <c r="AY968" i="1"/>
  <c r="BB967" i="1"/>
  <c r="BA967" i="1"/>
  <c r="AZ967" i="1"/>
  <c r="AY967" i="1"/>
  <c r="BB966" i="1"/>
  <c r="BA966" i="1"/>
  <c r="AZ966" i="1"/>
  <c r="AY966" i="1"/>
  <c r="BB965" i="1"/>
  <c r="BA965" i="1"/>
  <c r="AZ965" i="1"/>
  <c r="AY965" i="1"/>
  <c r="BB964" i="1"/>
  <c r="BA964" i="1"/>
  <c r="AZ964" i="1"/>
  <c r="AY964" i="1"/>
  <c r="BB963" i="1"/>
  <c r="BA963" i="1"/>
  <c r="AZ963" i="1"/>
  <c r="AY963" i="1"/>
  <c r="BB962" i="1"/>
  <c r="BA962" i="1"/>
  <c r="AZ962" i="1"/>
  <c r="AY962" i="1"/>
  <c r="BB961" i="1"/>
  <c r="BA961" i="1"/>
  <c r="AZ961" i="1"/>
  <c r="AY961" i="1"/>
  <c r="BB960" i="1"/>
  <c r="BA960" i="1"/>
  <c r="AZ960" i="1"/>
  <c r="AY960" i="1"/>
  <c r="BB959" i="1"/>
  <c r="BA959" i="1"/>
  <c r="AZ959" i="1"/>
  <c r="AY959" i="1"/>
  <c r="BB958" i="1"/>
  <c r="BA958" i="1"/>
  <c r="AZ958" i="1"/>
  <c r="AY958" i="1"/>
  <c r="BB957" i="1"/>
  <c r="BA957" i="1"/>
  <c r="AZ957" i="1"/>
  <c r="AY957" i="1"/>
  <c r="BB956" i="1"/>
  <c r="BA956" i="1"/>
  <c r="AZ956" i="1"/>
  <c r="AY956" i="1"/>
  <c r="BB955" i="1"/>
  <c r="BA955" i="1"/>
  <c r="AZ955" i="1"/>
  <c r="AY955" i="1"/>
  <c r="BB954" i="1"/>
  <c r="BA954" i="1"/>
  <c r="AZ954" i="1"/>
  <c r="AY954" i="1"/>
  <c r="BB953" i="1"/>
  <c r="BA953" i="1"/>
  <c r="AZ953" i="1"/>
  <c r="AY953" i="1"/>
  <c r="BB952" i="1"/>
  <c r="BA952" i="1"/>
  <c r="AZ952" i="1"/>
  <c r="AY952" i="1"/>
  <c r="BB951" i="1"/>
  <c r="BA951" i="1"/>
  <c r="AZ951" i="1"/>
  <c r="AY951" i="1"/>
  <c r="BB950" i="1"/>
  <c r="BA950" i="1"/>
  <c r="AZ950" i="1"/>
  <c r="AY950" i="1"/>
  <c r="BB949" i="1"/>
  <c r="BA949" i="1"/>
  <c r="AZ949" i="1"/>
  <c r="AY949" i="1"/>
  <c r="BB948" i="1"/>
  <c r="BA948" i="1"/>
  <c r="AZ948" i="1"/>
  <c r="AY948" i="1"/>
  <c r="BB947" i="1"/>
  <c r="BA947" i="1"/>
  <c r="AZ947" i="1"/>
  <c r="AY947" i="1"/>
  <c r="BB946" i="1"/>
  <c r="BA946" i="1"/>
  <c r="AZ946" i="1"/>
  <c r="AY946" i="1"/>
  <c r="BB945" i="1"/>
  <c r="BA945" i="1"/>
  <c r="AZ945" i="1"/>
  <c r="AY945" i="1"/>
  <c r="BB944" i="1"/>
  <c r="BA944" i="1"/>
  <c r="AZ944" i="1"/>
  <c r="AY944" i="1"/>
  <c r="BB943" i="1"/>
  <c r="BA943" i="1"/>
  <c r="AZ943" i="1"/>
  <c r="AY943" i="1"/>
  <c r="BB942" i="1"/>
  <c r="BA942" i="1"/>
  <c r="AZ942" i="1"/>
  <c r="AY942" i="1"/>
  <c r="BB941" i="1"/>
  <c r="BA941" i="1"/>
  <c r="AZ941" i="1"/>
  <c r="AY941" i="1"/>
  <c r="BB940" i="1"/>
  <c r="BA940" i="1"/>
  <c r="AZ940" i="1"/>
  <c r="AY940" i="1"/>
  <c r="BB939" i="1"/>
  <c r="BA939" i="1"/>
  <c r="AZ939" i="1"/>
  <c r="AY939" i="1"/>
  <c r="BB938" i="1"/>
  <c r="BA938" i="1"/>
  <c r="AZ938" i="1"/>
  <c r="AY938" i="1"/>
  <c r="BB937" i="1"/>
  <c r="BA937" i="1"/>
  <c r="AZ937" i="1"/>
  <c r="AY937" i="1"/>
  <c r="BB936" i="1"/>
  <c r="BA936" i="1"/>
  <c r="AZ936" i="1"/>
  <c r="AY936" i="1"/>
  <c r="BB935" i="1"/>
  <c r="BA935" i="1"/>
  <c r="AZ935" i="1"/>
  <c r="AY935" i="1"/>
  <c r="BB934" i="1"/>
  <c r="BA934" i="1"/>
  <c r="AZ934" i="1"/>
  <c r="AY934" i="1"/>
  <c r="BB933" i="1"/>
  <c r="BA933" i="1"/>
  <c r="AZ933" i="1"/>
  <c r="AY933" i="1"/>
  <c r="BB932" i="1"/>
  <c r="BA932" i="1"/>
  <c r="AZ932" i="1"/>
  <c r="AY932" i="1"/>
  <c r="BB931" i="1"/>
  <c r="BA931" i="1"/>
  <c r="AZ931" i="1"/>
  <c r="AY931" i="1"/>
  <c r="BB930" i="1"/>
  <c r="BA930" i="1"/>
  <c r="AZ930" i="1"/>
  <c r="AY930" i="1"/>
  <c r="BB929" i="1"/>
  <c r="BA929" i="1"/>
  <c r="AZ929" i="1"/>
  <c r="AY929" i="1"/>
  <c r="BB928" i="1"/>
  <c r="BA928" i="1"/>
  <c r="AZ928" i="1"/>
  <c r="AY928" i="1"/>
  <c r="BB927" i="1"/>
  <c r="BA927" i="1"/>
  <c r="AZ927" i="1"/>
  <c r="AY927" i="1"/>
  <c r="BB926" i="1"/>
  <c r="BA926" i="1"/>
  <c r="AZ926" i="1"/>
  <c r="AY926" i="1"/>
  <c r="BB925" i="1"/>
  <c r="BA925" i="1"/>
  <c r="AZ925" i="1"/>
  <c r="AY925" i="1"/>
  <c r="BB924" i="1"/>
  <c r="BA924" i="1"/>
  <c r="AZ924" i="1"/>
  <c r="AY924" i="1"/>
  <c r="BB923" i="1"/>
  <c r="BA923" i="1"/>
  <c r="AZ923" i="1"/>
  <c r="AY923" i="1"/>
  <c r="BB922" i="1"/>
  <c r="BA922" i="1"/>
  <c r="AZ922" i="1"/>
  <c r="AY922" i="1"/>
  <c r="BB921" i="1"/>
  <c r="BA921" i="1"/>
  <c r="AZ921" i="1"/>
  <c r="AY921" i="1"/>
  <c r="BB920" i="1"/>
  <c r="BA920" i="1"/>
  <c r="AZ920" i="1"/>
  <c r="AY920" i="1"/>
  <c r="BB919" i="1"/>
  <c r="BA919" i="1"/>
  <c r="AZ919" i="1"/>
  <c r="AY919" i="1"/>
  <c r="BB918" i="1"/>
  <c r="BA918" i="1"/>
  <c r="AZ918" i="1"/>
  <c r="AY918" i="1"/>
  <c r="BB917" i="1"/>
  <c r="BA917" i="1"/>
  <c r="AZ917" i="1"/>
  <c r="AY917" i="1"/>
  <c r="BB916" i="1"/>
  <c r="BA916" i="1"/>
  <c r="AZ916" i="1"/>
  <c r="AY916" i="1"/>
  <c r="BB915" i="1"/>
  <c r="BA915" i="1"/>
  <c r="AZ915" i="1"/>
  <c r="AY915" i="1"/>
  <c r="BB914" i="1"/>
  <c r="BA914" i="1"/>
  <c r="AZ914" i="1"/>
  <c r="AY914" i="1"/>
  <c r="BB913" i="1"/>
  <c r="BA913" i="1"/>
  <c r="AZ913" i="1"/>
  <c r="AY913" i="1"/>
  <c r="BB912" i="1"/>
  <c r="BA912" i="1"/>
  <c r="AZ912" i="1"/>
  <c r="AY912" i="1"/>
  <c r="BB911" i="1"/>
  <c r="BA911" i="1"/>
  <c r="AZ911" i="1"/>
  <c r="AY911" i="1"/>
  <c r="BB910" i="1"/>
  <c r="BA910" i="1"/>
  <c r="AZ910" i="1"/>
  <c r="AY910" i="1"/>
  <c r="BB909" i="1"/>
  <c r="BA909" i="1"/>
  <c r="AZ909" i="1"/>
  <c r="AY909" i="1"/>
  <c r="BB908" i="1"/>
  <c r="BA908" i="1"/>
  <c r="AZ908" i="1"/>
  <c r="AY908" i="1"/>
  <c r="BB907" i="1"/>
  <c r="BA907" i="1"/>
  <c r="AZ907" i="1"/>
  <c r="AY907" i="1"/>
  <c r="BB906" i="1"/>
  <c r="BA906" i="1"/>
  <c r="AZ906" i="1"/>
  <c r="AY906" i="1"/>
  <c r="BB905" i="1"/>
  <c r="BA905" i="1"/>
  <c r="AZ905" i="1"/>
  <c r="AY905" i="1"/>
  <c r="BB904" i="1"/>
  <c r="BA904" i="1"/>
  <c r="AZ904" i="1"/>
  <c r="AY904" i="1"/>
  <c r="BB903" i="1"/>
  <c r="BA903" i="1"/>
  <c r="AZ903" i="1"/>
  <c r="AY903" i="1"/>
  <c r="BB902" i="1"/>
  <c r="BA902" i="1"/>
  <c r="AZ902" i="1"/>
  <c r="AY902" i="1"/>
  <c r="BB901" i="1"/>
  <c r="BA901" i="1"/>
  <c r="AZ901" i="1"/>
  <c r="AY901" i="1"/>
  <c r="BB900" i="1"/>
  <c r="BA900" i="1"/>
  <c r="AZ900" i="1"/>
  <c r="AY900" i="1"/>
  <c r="BB899" i="1"/>
  <c r="BA899" i="1"/>
  <c r="AZ899" i="1"/>
  <c r="AY899" i="1"/>
  <c r="BB898" i="1"/>
  <c r="BA898" i="1"/>
  <c r="AZ898" i="1"/>
  <c r="AY898" i="1"/>
  <c r="BB897" i="1"/>
  <c r="BA897" i="1"/>
  <c r="AZ897" i="1"/>
  <c r="AY897" i="1"/>
  <c r="BB896" i="1"/>
  <c r="BA896" i="1"/>
  <c r="AZ896" i="1"/>
  <c r="AY896" i="1"/>
  <c r="BB895" i="1"/>
  <c r="BA895" i="1"/>
  <c r="AZ895" i="1"/>
  <c r="AY895" i="1"/>
  <c r="BB894" i="1"/>
  <c r="BA894" i="1"/>
  <c r="AZ894" i="1"/>
  <c r="AY894" i="1"/>
  <c r="BB893" i="1"/>
  <c r="BA893" i="1"/>
  <c r="AZ893" i="1"/>
  <c r="AY893" i="1"/>
  <c r="BB892" i="1"/>
  <c r="BA892" i="1"/>
  <c r="AZ892" i="1"/>
  <c r="AY892" i="1"/>
  <c r="BB891" i="1"/>
  <c r="BA891" i="1"/>
  <c r="AZ891" i="1"/>
  <c r="AY891" i="1"/>
  <c r="BB890" i="1"/>
  <c r="BA890" i="1"/>
  <c r="AZ890" i="1"/>
  <c r="AY890" i="1"/>
  <c r="BB889" i="1"/>
  <c r="BA889" i="1"/>
  <c r="AZ889" i="1"/>
  <c r="AY889" i="1"/>
  <c r="BB888" i="1"/>
  <c r="BA888" i="1"/>
  <c r="AZ888" i="1"/>
  <c r="AY888" i="1"/>
  <c r="BB887" i="1"/>
  <c r="BA887" i="1"/>
  <c r="AZ887" i="1"/>
  <c r="AY887" i="1"/>
  <c r="BB886" i="1"/>
  <c r="BA886" i="1"/>
  <c r="AZ886" i="1"/>
  <c r="AY886" i="1"/>
  <c r="BB885" i="1"/>
  <c r="BA885" i="1"/>
  <c r="AZ885" i="1"/>
  <c r="AY885" i="1"/>
  <c r="BB884" i="1"/>
  <c r="BA884" i="1"/>
  <c r="AZ884" i="1"/>
  <c r="AY884" i="1"/>
  <c r="BB883" i="1"/>
  <c r="BA883" i="1"/>
  <c r="AZ883" i="1"/>
  <c r="AY883" i="1"/>
  <c r="BB882" i="1"/>
  <c r="BA882" i="1"/>
  <c r="AZ882" i="1"/>
  <c r="AY882" i="1"/>
  <c r="BB881" i="1"/>
  <c r="BA881" i="1"/>
  <c r="AZ881" i="1"/>
  <c r="AY881" i="1"/>
  <c r="BB880" i="1"/>
  <c r="BA880" i="1"/>
  <c r="AZ880" i="1"/>
  <c r="AY880" i="1"/>
  <c r="BB879" i="1"/>
  <c r="BA879" i="1"/>
  <c r="AZ879" i="1"/>
  <c r="AY879" i="1"/>
  <c r="BB878" i="1"/>
  <c r="BA878" i="1"/>
  <c r="AZ878" i="1"/>
  <c r="AY878" i="1"/>
  <c r="BB877" i="1"/>
  <c r="BA877" i="1"/>
  <c r="AZ877" i="1"/>
  <c r="AY877" i="1"/>
  <c r="BB876" i="1"/>
  <c r="BA876" i="1"/>
  <c r="AZ876" i="1"/>
  <c r="AY876" i="1"/>
  <c r="BB875" i="1"/>
  <c r="BA875" i="1"/>
  <c r="AZ875" i="1"/>
  <c r="AY875" i="1"/>
  <c r="BB874" i="1"/>
  <c r="BA874" i="1"/>
  <c r="AZ874" i="1"/>
  <c r="AY874" i="1"/>
  <c r="BB873" i="1"/>
  <c r="BA873" i="1"/>
  <c r="AZ873" i="1"/>
  <c r="AY873" i="1"/>
  <c r="BB872" i="1"/>
  <c r="BA872" i="1"/>
  <c r="AZ872" i="1"/>
  <c r="AY872" i="1"/>
  <c r="BB871" i="1"/>
  <c r="BA871" i="1"/>
  <c r="AZ871" i="1"/>
  <c r="AY871" i="1"/>
  <c r="BB870" i="1"/>
  <c r="BA870" i="1"/>
  <c r="AZ870" i="1"/>
  <c r="AY870" i="1"/>
  <c r="BB869" i="1"/>
  <c r="BA869" i="1"/>
  <c r="AZ869" i="1"/>
  <c r="AY869" i="1"/>
  <c r="BB868" i="1"/>
  <c r="BA868" i="1"/>
  <c r="AZ868" i="1"/>
  <c r="AY868" i="1"/>
  <c r="BB867" i="1"/>
  <c r="BA867" i="1"/>
  <c r="AZ867" i="1"/>
  <c r="AY867" i="1"/>
  <c r="BB866" i="1"/>
  <c r="BA866" i="1"/>
  <c r="AZ866" i="1"/>
  <c r="AY866" i="1"/>
  <c r="BB865" i="1"/>
  <c r="BA865" i="1"/>
  <c r="AZ865" i="1"/>
  <c r="AY865" i="1"/>
  <c r="BB864" i="1"/>
  <c r="BA864" i="1"/>
  <c r="AZ864" i="1"/>
  <c r="AY864" i="1"/>
  <c r="BB863" i="1"/>
  <c r="BA863" i="1"/>
  <c r="AZ863" i="1"/>
  <c r="AY863" i="1"/>
  <c r="BB862" i="1"/>
  <c r="BA862" i="1"/>
  <c r="AZ862" i="1"/>
  <c r="AY862" i="1"/>
  <c r="BB861" i="1"/>
  <c r="BA861" i="1"/>
  <c r="AZ861" i="1"/>
  <c r="AY861" i="1"/>
  <c r="BB860" i="1"/>
  <c r="BA860" i="1"/>
  <c r="AZ860" i="1"/>
  <c r="AY860" i="1"/>
  <c r="BB859" i="1"/>
  <c r="BA859" i="1"/>
  <c r="AZ859" i="1"/>
  <c r="AY859" i="1"/>
  <c r="BB858" i="1"/>
  <c r="BA858" i="1"/>
  <c r="AZ858" i="1"/>
  <c r="AY858" i="1"/>
  <c r="BB857" i="1"/>
  <c r="BA857" i="1"/>
  <c r="AZ857" i="1"/>
  <c r="AY857" i="1"/>
  <c r="BB856" i="1"/>
  <c r="BA856" i="1"/>
  <c r="AZ856" i="1"/>
  <c r="AY856" i="1"/>
  <c r="BB855" i="1"/>
  <c r="BA855" i="1"/>
  <c r="AZ855" i="1"/>
  <c r="AY855" i="1"/>
  <c r="BB854" i="1"/>
  <c r="BA854" i="1"/>
  <c r="AZ854" i="1"/>
  <c r="AY854" i="1"/>
  <c r="BB853" i="1"/>
  <c r="BA853" i="1"/>
  <c r="AZ853" i="1"/>
  <c r="AY853" i="1"/>
  <c r="BB852" i="1"/>
  <c r="BA852" i="1"/>
  <c r="AZ852" i="1"/>
  <c r="AY852" i="1"/>
  <c r="BB851" i="1"/>
  <c r="BA851" i="1"/>
  <c r="AZ851" i="1"/>
  <c r="AY851" i="1"/>
  <c r="BB850" i="1"/>
  <c r="BA850" i="1"/>
  <c r="AZ850" i="1"/>
  <c r="AY850" i="1"/>
  <c r="BB849" i="1"/>
  <c r="BA849" i="1"/>
  <c r="AZ849" i="1"/>
  <c r="AY849" i="1"/>
  <c r="BB848" i="1"/>
  <c r="BA848" i="1"/>
  <c r="AZ848" i="1"/>
  <c r="AY848" i="1"/>
  <c r="BB847" i="1"/>
  <c r="BA847" i="1"/>
  <c r="AZ847" i="1"/>
  <c r="AY847" i="1"/>
  <c r="BB846" i="1"/>
  <c r="BA846" i="1"/>
  <c r="AZ846" i="1"/>
  <c r="AY846" i="1"/>
  <c r="BB845" i="1"/>
  <c r="BA845" i="1"/>
  <c r="AZ845" i="1"/>
  <c r="AY845" i="1"/>
  <c r="BB844" i="1"/>
  <c r="BA844" i="1"/>
  <c r="AZ844" i="1"/>
  <c r="AY844" i="1"/>
  <c r="BB843" i="1"/>
  <c r="BA843" i="1"/>
  <c r="AZ843" i="1"/>
  <c r="AY843" i="1"/>
  <c r="BB842" i="1"/>
  <c r="BA842" i="1"/>
  <c r="AZ842" i="1"/>
  <c r="AY842" i="1"/>
  <c r="BB841" i="1"/>
  <c r="BA841" i="1"/>
  <c r="AZ841" i="1"/>
  <c r="AY841" i="1"/>
  <c r="BB840" i="1"/>
  <c r="BA840" i="1"/>
  <c r="AZ840" i="1"/>
  <c r="AY840" i="1"/>
  <c r="BB839" i="1"/>
  <c r="BA839" i="1"/>
  <c r="AZ839" i="1"/>
  <c r="AY839" i="1"/>
  <c r="BB838" i="1"/>
  <c r="BA838" i="1"/>
  <c r="AZ838" i="1"/>
  <c r="AY838" i="1"/>
  <c r="BB837" i="1"/>
  <c r="BA837" i="1"/>
  <c r="AZ837" i="1"/>
  <c r="AY837" i="1"/>
  <c r="BB836" i="1"/>
  <c r="BA836" i="1"/>
  <c r="AZ836" i="1"/>
  <c r="AY836" i="1"/>
  <c r="BB835" i="1"/>
  <c r="BA835" i="1"/>
  <c r="AZ835" i="1"/>
  <c r="AY835" i="1"/>
  <c r="BB834" i="1"/>
  <c r="BA834" i="1"/>
  <c r="AZ834" i="1"/>
  <c r="AY834" i="1"/>
  <c r="BB833" i="1"/>
  <c r="BA833" i="1"/>
  <c r="AZ833" i="1"/>
  <c r="AY833" i="1"/>
  <c r="BB832" i="1"/>
  <c r="BA832" i="1"/>
  <c r="AZ832" i="1"/>
  <c r="AY832" i="1"/>
  <c r="BB831" i="1"/>
  <c r="BA831" i="1"/>
  <c r="AZ831" i="1"/>
  <c r="AY831" i="1"/>
  <c r="BB830" i="1"/>
  <c r="BA830" i="1"/>
  <c r="AZ830" i="1"/>
  <c r="AY830" i="1"/>
  <c r="BB829" i="1"/>
  <c r="BA829" i="1"/>
  <c r="AZ829" i="1"/>
  <c r="AY829" i="1"/>
  <c r="BB828" i="1"/>
  <c r="BA828" i="1"/>
  <c r="AZ828" i="1"/>
  <c r="AY828" i="1"/>
  <c r="BB827" i="1"/>
  <c r="BA827" i="1"/>
  <c r="AZ827" i="1"/>
  <c r="AY827" i="1"/>
  <c r="BB826" i="1"/>
  <c r="BA826" i="1"/>
  <c r="AZ826" i="1"/>
  <c r="AY826" i="1"/>
  <c r="BB825" i="1"/>
  <c r="BA825" i="1"/>
  <c r="AZ825" i="1"/>
  <c r="AY825" i="1"/>
  <c r="BB824" i="1"/>
  <c r="BA824" i="1"/>
  <c r="AZ824" i="1"/>
  <c r="AY824" i="1"/>
  <c r="BB823" i="1"/>
  <c r="BA823" i="1"/>
  <c r="AZ823" i="1"/>
  <c r="AY823" i="1"/>
  <c r="BB822" i="1"/>
  <c r="BA822" i="1"/>
  <c r="AZ822" i="1"/>
  <c r="AY822" i="1"/>
  <c r="BB821" i="1"/>
  <c r="BA821" i="1"/>
  <c r="AZ821" i="1"/>
  <c r="AY821" i="1"/>
  <c r="BB820" i="1"/>
  <c r="BA820" i="1"/>
  <c r="AZ820" i="1"/>
  <c r="AY820" i="1"/>
  <c r="BB819" i="1"/>
  <c r="BA819" i="1"/>
  <c r="AZ819" i="1"/>
  <c r="AY819" i="1"/>
  <c r="BB818" i="1"/>
  <c r="BA818" i="1"/>
  <c r="AZ818" i="1"/>
  <c r="AY818" i="1"/>
  <c r="BB817" i="1"/>
  <c r="BA817" i="1"/>
  <c r="AZ817" i="1"/>
  <c r="AY817" i="1"/>
  <c r="BB816" i="1"/>
  <c r="BA816" i="1"/>
  <c r="AZ816" i="1"/>
  <c r="AY816" i="1"/>
  <c r="BB815" i="1"/>
  <c r="BA815" i="1"/>
  <c r="AZ815" i="1"/>
  <c r="AY815" i="1"/>
  <c r="BB814" i="1"/>
  <c r="BA814" i="1"/>
  <c r="AZ814" i="1"/>
  <c r="AY814" i="1"/>
  <c r="BB813" i="1"/>
  <c r="BA813" i="1"/>
  <c r="AZ813" i="1"/>
  <c r="AY813" i="1"/>
  <c r="BB812" i="1"/>
  <c r="BA812" i="1"/>
  <c r="AZ812" i="1"/>
  <c r="AY812" i="1"/>
  <c r="BB811" i="1"/>
  <c r="BA811" i="1"/>
  <c r="AZ811" i="1"/>
  <c r="AY811" i="1"/>
  <c r="BB810" i="1"/>
  <c r="BA810" i="1"/>
  <c r="AZ810" i="1"/>
  <c r="AY810" i="1"/>
  <c r="BB809" i="1"/>
  <c r="BA809" i="1"/>
  <c r="AZ809" i="1"/>
  <c r="AY809" i="1"/>
  <c r="BB808" i="1"/>
  <c r="BA808" i="1"/>
  <c r="AZ808" i="1"/>
  <c r="AY808" i="1"/>
  <c r="BB807" i="1"/>
  <c r="BA807" i="1"/>
  <c r="AZ807" i="1"/>
  <c r="AY807" i="1"/>
  <c r="BB806" i="1"/>
  <c r="BA806" i="1"/>
  <c r="AZ806" i="1"/>
  <c r="AY806" i="1"/>
  <c r="BB805" i="1"/>
  <c r="BA805" i="1"/>
  <c r="AZ805" i="1"/>
  <c r="AY805" i="1"/>
  <c r="BB804" i="1"/>
  <c r="BA804" i="1"/>
  <c r="AZ804" i="1"/>
  <c r="AY804" i="1"/>
  <c r="BB803" i="1"/>
  <c r="BA803" i="1"/>
  <c r="AZ803" i="1"/>
  <c r="AY803" i="1"/>
  <c r="BB802" i="1"/>
  <c r="BA802" i="1"/>
  <c r="AZ802" i="1"/>
  <c r="AY802" i="1"/>
  <c r="BB801" i="1"/>
  <c r="BA801" i="1"/>
  <c r="AZ801" i="1"/>
  <c r="AY801" i="1"/>
  <c r="BB800" i="1"/>
  <c r="BA800" i="1"/>
  <c r="AZ800" i="1"/>
  <c r="AY800" i="1"/>
  <c r="BB799" i="1"/>
  <c r="BA799" i="1"/>
  <c r="AZ799" i="1"/>
  <c r="AY799" i="1"/>
  <c r="BB798" i="1"/>
  <c r="BA798" i="1"/>
  <c r="AZ798" i="1"/>
  <c r="AY798" i="1"/>
  <c r="BB797" i="1"/>
  <c r="BA797" i="1"/>
  <c r="AZ797" i="1"/>
  <c r="AY797" i="1"/>
  <c r="BB796" i="1"/>
  <c r="BA796" i="1"/>
  <c r="AZ796" i="1"/>
  <c r="AY796" i="1"/>
  <c r="BB795" i="1"/>
  <c r="BA795" i="1"/>
  <c r="AZ795" i="1"/>
  <c r="AY795" i="1"/>
  <c r="BB794" i="1"/>
  <c r="BA794" i="1"/>
  <c r="AZ794" i="1"/>
  <c r="AY794" i="1"/>
  <c r="BB793" i="1"/>
  <c r="BA793" i="1"/>
  <c r="AZ793" i="1"/>
  <c r="AY793" i="1"/>
  <c r="BB792" i="1"/>
  <c r="BA792" i="1"/>
  <c r="AZ792" i="1"/>
  <c r="AY792" i="1"/>
  <c r="BB791" i="1"/>
  <c r="BA791" i="1"/>
  <c r="AZ791" i="1"/>
  <c r="AY791" i="1"/>
  <c r="BB790" i="1"/>
  <c r="BA790" i="1"/>
  <c r="AZ790" i="1"/>
  <c r="AY790" i="1"/>
  <c r="BB789" i="1"/>
  <c r="BA789" i="1"/>
  <c r="AZ789" i="1"/>
  <c r="AY789" i="1"/>
  <c r="BB788" i="1"/>
  <c r="BA788" i="1"/>
  <c r="AZ788" i="1"/>
  <c r="AY788" i="1"/>
  <c r="BB787" i="1"/>
  <c r="BA787" i="1"/>
  <c r="AZ787" i="1"/>
  <c r="AY787" i="1"/>
  <c r="BB786" i="1"/>
  <c r="BA786" i="1"/>
  <c r="AZ786" i="1"/>
  <c r="AY786" i="1"/>
  <c r="BB785" i="1"/>
  <c r="BA785" i="1"/>
  <c r="AZ785" i="1"/>
  <c r="AY785" i="1"/>
  <c r="BB784" i="1"/>
  <c r="BA784" i="1"/>
  <c r="AZ784" i="1"/>
  <c r="AY784" i="1"/>
  <c r="BB783" i="1"/>
  <c r="BA783" i="1"/>
  <c r="AZ783" i="1"/>
  <c r="AY783" i="1"/>
  <c r="BB782" i="1"/>
  <c r="BA782" i="1"/>
  <c r="AZ782" i="1"/>
  <c r="AY782" i="1"/>
  <c r="BB781" i="1"/>
  <c r="BA781" i="1"/>
  <c r="AZ781" i="1"/>
  <c r="AY781" i="1"/>
  <c r="BB780" i="1"/>
  <c r="BA780" i="1"/>
  <c r="AZ780" i="1"/>
  <c r="AY780" i="1"/>
  <c r="BB779" i="1"/>
  <c r="BA779" i="1"/>
  <c r="AZ779" i="1"/>
  <c r="AY779" i="1"/>
  <c r="BB778" i="1"/>
  <c r="BA778" i="1"/>
  <c r="AZ778" i="1"/>
  <c r="AY778" i="1"/>
  <c r="BB777" i="1"/>
  <c r="BA777" i="1"/>
  <c r="AZ777" i="1"/>
  <c r="AY777" i="1"/>
  <c r="BB776" i="1"/>
  <c r="BA776" i="1"/>
  <c r="AZ776" i="1"/>
  <c r="AY776" i="1"/>
  <c r="BB775" i="1"/>
  <c r="BA775" i="1"/>
  <c r="AZ775" i="1"/>
  <c r="AY775" i="1"/>
  <c r="BB774" i="1"/>
  <c r="BA774" i="1"/>
  <c r="AZ774" i="1"/>
  <c r="AY774" i="1"/>
  <c r="BB773" i="1"/>
  <c r="BA773" i="1"/>
  <c r="AZ773" i="1"/>
  <c r="AY773" i="1"/>
  <c r="BB772" i="1"/>
  <c r="BA772" i="1"/>
  <c r="AZ772" i="1"/>
  <c r="AY772" i="1"/>
  <c r="BB771" i="1"/>
  <c r="BA771" i="1"/>
  <c r="AZ771" i="1"/>
  <c r="AY771" i="1"/>
  <c r="BB770" i="1"/>
  <c r="BA770" i="1"/>
  <c r="AZ770" i="1"/>
  <c r="AY770" i="1"/>
  <c r="BB769" i="1"/>
  <c r="BA769" i="1"/>
  <c r="AZ769" i="1"/>
  <c r="AY769" i="1"/>
  <c r="BB768" i="1"/>
  <c r="BA768" i="1"/>
  <c r="AZ768" i="1"/>
  <c r="AY768" i="1"/>
  <c r="BB767" i="1"/>
  <c r="BA767" i="1"/>
  <c r="AZ767" i="1"/>
  <c r="AY767" i="1"/>
  <c r="BB766" i="1"/>
  <c r="BA766" i="1"/>
  <c r="AZ766" i="1"/>
  <c r="AY766" i="1"/>
  <c r="BB765" i="1"/>
  <c r="BA765" i="1"/>
  <c r="AZ765" i="1"/>
  <c r="AY765" i="1"/>
  <c r="BB764" i="1"/>
  <c r="BA764" i="1"/>
  <c r="AZ764" i="1"/>
  <c r="AY764" i="1"/>
  <c r="BB763" i="1"/>
  <c r="BA763" i="1"/>
  <c r="AZ763" i="1"/>
  <c r="AY763" i="1"/>
  <c r="BB762" i="1"/>
  <c r="BA762" i="1"/>
  <c r="AZ762" i="1"/>
  <c r="AY762" i="1"/>
  <c r="BB761" i="1"/>
  <c r="BA761" i="1"/>
  <c r="AZ761" i="1"/>
  <c r="AY761" i="1"/>
  <c r="BB760" i="1"/>
  <c r="BA760" i="1"/>
  <c r="AZ760" i="1"/>
  <c r="AY760" i="1"/>
  <c r="BB759" i="1"/>
  <c r="BA759" i="1"/>
  <c r="AZ759" i="1"/>
  <c r="AY759" i="1"/>
  <c r="BB758" i="1"/>
  <c r="BA758" i="1"/>
  <c r="AZ758" i="1"/>
  <c r="AY758" i="1"/>
  <c r="BB757" i="1"/>
  <c r="BA757" i="1"/>
  <c r="AZ757" i="1"/>
  <c r="AY757" i="1"/>
  <c r="BB756" i="1"/>
  <c r="BA756" i="1"/>
  <c r="AZ756" i="1"/>
  <c r="AY756" i="1"/>
  <c r="BB755" i="1"/>
  <c r="BA755" i="1"/>
  <c r="AZ755" i="1"/>
  <c r="AY755" i="1"/>
  <c r="BB754" i="1"/>
  <c r="BA754" i="1"/>
  <c r="AZ754" i="1"/>
  <c r="AY754" i="1"/>
  <c r="BB753" i="1"/>
  <c r="BA753" i="1"/>
  <c r="AZ753" i="1"/>
  <c r="AY753" i="1"/>
  <c r="BB752" i="1"/>
  <c r="BA752" i="1"/>
  <c r="AZ752" i="1"/>
  <c r="AY752" i="1"/>
  <c r="BB751" i="1"/>
  <c r="BA751" i="1"/>
  <c r="AZ751" i="1"/>
  <c r="AY751" i="1"/>
  <c r="BB750" i="1"/>
  <c r="BA750" i="1"/>
  <c r="AZ750" i="1"/>
  <c r="AY750" i="1"/>
  <c r="BB749" i="1"/>
  <c r="BA749" i="1"/>
  <c r="AZ749" i="1"/>
  <c r="AY749" i="1"/>
  <c r="BB748" i="1"/>
  <c r="BA748" i="1"/>
  <c r="AZ748" i="1"/>
  <c r="AY748" i="1"/>
  <c r="BB747" i="1"/>
  <c r="BA747" i="1"/>
  <c r="AZ747" i="1"/>
  <c r="AY747" i="1"/>
  <c r="BB746" i="1"/>
  <c r="BA746" i="1"/>
  <c r="AZ746" i="1"/>
  <c r="AY746" i="1"/>
  <c r="BB745" i="1"/>
  <c r="BA745" i="1"/>
  <c r="AZ745" i="1"/>
  <c r="AY745" i="1"/>
  <c r="BB744" i="1"/>
  <c r="BA744" i="1"/>
  <c r="AZ744" i="1"/>
  <c r="AY744" i="1"/>
  <c r="BB743" i="1"/>
  <c r="BA743" i="1"/>
  <c r="AZ743" i="1"/>
  <c r="AY743" i="1"/>
  <c r="BB742" i="1"/>
  <c r="BA742" i="1"/>
  <c r="AZ742" i="1"/>
  <c r="AY742" i="1"/>
  <c r="BB741" i="1"/>
  <c r="BA741" i="1"/>
  <c r="AZ741" i="1"/>
  <c r="AY741" i="1"/>
  <c r="BB740" i="1"/>
  <c r="BA740" i="1"/>
  <c r="AZ740" i="1"/>
  <c r="AY740" i="1"/>
  <c r="BB739" i="1"/>
  <c r="BA739" i="1"/>
  <c r="AZ739" i="1"/>
  <c r="AY739" i="1"/>
  <c r="BB738" i="1"/>
  <c r="BA738" i="1"/>
  <c r="AZ738" i="1"/>
  <c r="AY738" i="1"/>
  <c r="BB737" i="1"/>
  <c r="BA737" i="1"/>
  <c r="AZ737" i="1"/>
  <c r="AY737" i="1"/>
  <c r="BB736" i="1"/>
  <c r="BA736" i="1"/>
  <c r="AZ736" i="1"/>
  <c r="AY736" i="1"/>
  <c r="BB735" i="1"/>
  <c r="BA735" i="1"/>
  <c r="AZ735" i="1"/>
  <c r="AY735" i="1"/>
  <c r="BB734" i="1"/>
  <c r="BA734" i="1"/>
  <c r="AZ734" i="1"/>
  <c r="AY734" i="1"/>
  <c r="BB733" i="1"/>
  <c r="BA733" i="1"/>
  <c r="AZ733" i="1"/>
  <c r="AY733" i="1"/>
  <c r="BB732" i="1"/>
  <c r="BA732" i="1"/>
  <c r="AZ732" i="1"/>
  <c r="AY732" i="1"/>
  <c r="BB731" i="1"/>
  <c r="BA731" i="1"/>
  <c r="AZ731" i="1"/>
  <c r="AY731" i="1"/>
  <c r="BB730" i="1"/>
  <c r="BA730" i="1"/>
  <c r="AZ730" i="1"/>
  <c r="AY730" i="1"/>
  <c r="BB729" i="1"/>
  <c r="BA729" i="1"/>
  <c r="AZ729" i="1"/>
  <c r="AY729" i="1"/>
  <c r="BB728" i="1"/>
  <c r="BA728" i="1"/>
  <c r="AZ728" i="1"/>
  <c r="AY728" i="1"/>
  <c r="BB727" i="1"/>
  <c r="BA727" i="1"/>
  <c r="AZ727" i="1"/>
  <c r="AY727" i="1"/>
  <c r="BB726" i="1"/>
  <c r="BA726" i="1"/>
  <c r="AZ726" i="1"/>
  <c r="AY726" i="1"/>
  <c r="BB725" i="1"/>
  <c r="BA725" i="1"/>
  <c r="AZ725" i="1"/>
  <c r="AY725" i="1"/>
  <c r="BB724" i="1"/>
  <c r="BA724" i="1"/>
  <c r="AZ724" i="1"/>
  <c r="AY724" i="1"/>
  <c r="BB723" i="1"/>
  <c r="BA723" i="1"/>
  <c r="AZ723" i="1"/>
  <c r="AY723" i="1"/>
  <c r="BB722" i="1"/>
  <c r="BA722" i="1"/>
  <c r="AZ722" i="1"/>
  <c r="AY722" i="1"/>
  <c r="BB721" i="1"/>
  <c r="BA721" i="1"/>
  <c r="AZ721" i="1"/>
  <c r="AY721" i="1"/>
  <c r="BB720" i="1"/>
  <c r="BA720" i="1"/>
  <c r="AZ720" i="1"/>
  <c r="AY720" i="1"/>
  <c r="BB719" i="1"/>
  <c r="BA719" i="1"/>
  <c r="AZ719" i="1"/>
  <c r="AY719" i="1"/>
  <c r="BB718" i="1"/>
  <c r="BA718" i="1"/>
  <c r="AZ718" i="1"/>
  <c r="AY718" i="1"/>
  <c r="BB717" i="1"/>
  <c r="BA717" i="1"/>
  <c r="AZ717" i="1"/>
  <c r="AY717" i="1"/>
  <c r="BB716" i="1"/>
  <c r="BA716" i="1"/>
  <c r="AZ716" i="1"/>
  <c r="AY716" i="1"/>
  <c r="BB715" i="1"/>
  <c r="BA715" i="1"/>
  <c r="AZ715" i="1"/>
  <c r="AY715" i="1"/>
  <c r="BB714" i="1"/>
  <c r="BA714" i="1"/>
  <c r="AZ714" i="1"/>
  <c r="AY714" i="1"/>
  <c r="BB713" i="1"/>
  <c r="BA713" i="1"/>
  <c r="AZ713" i="1"/>
  <c r="AY713" i="1"/>
  <c r="BB712" i="1"/>
  <c r="BA712" i="1"/>
  <c r="AZ712" i="1"/>
  <c r="AY712" i="1"/>
  <c r="BB711" i="1"/>
  <c r="BA711" i="1"/>
  <c r="AZ711" i="1"/>
  <c r="AY711" i="1"/>
  <c r="BB710" i="1"/>
  <c r="BA710" i="1"/>
  <c r="AZ710" i="1"/>
  <c r="AY710" i="1"/>
  <c r="BB709" i="1"/>
  <c r="BA709" i="1"/>
  <c r="AZ709" i="1"/>
  <c r="AY709" i="1"/>
  <c r="BB708" i="1"/>
  <c r="BA708" i="1"/>
  <c r="AZ708" i="1"/>
  <c r="AY708" i="1"/>
  <c r="BB707" i="1"/>
  <c r="BA707" i="1"/>
  <c r="AZ707" i="1"/>
  <c r="AY707" i="1"/>
  <c r="BB706" i="1"/>
  <c r="BA706" i="1"/>
  <c r="AZ706" i="1"/>
  <c r="AY706" i="1"/>
  <c r="BB705" i="1"/>
  <c r="BA705" i="1"/>
  <c r="AZ705" i="1"/>
  <c r="AY705" i="1"/>
  <c r="BB704" i="1"/>
  <c r="BA704" i="1"/>
  <c r="AZ704" i="1"/>
  <c r="AY704" i="1"/>
  <c r="BB703" i="1"/>
  <c r="BA703" i="1"/>
  <c r="AZ703" i="1"/>
  <c r="AY703" i="1"/>
  <c r="BB702" i="1"/>
  <c r="BA702" i="1"/>
  <c r="AZ702" i="1"/>
  <c r="AY702" i="1"/>
  <c r="BB701" i="1"/>
  <c r="BA701" i="1"/>
  <c r="AZ701" i="1"/>
  <c r="AY701" i="1"/>
  <c r="BB700" i="1"/>
  <c r="BA700" i="1"/>
  <c r="AZ700" i="1"/>
  <c r="AY700" i="1"/>
  <c r="BB699" i="1"/>
  <c r="BA699" i="1"/>
  <c r="AZ699" i="1"/>
  <c r="AY699" i="1"/>
  <c r="BB698" i="1"/>
  <c r="BA698" i="1"/>
  <c r="AZ698" i="1"/>
  <c r="AY698" i="1"/>
  <c r="BB697" i="1"/>
  <c r="BA697" i="1"/>
  <c r="AZ697" i="1"/>
  <c r="AY697" i="1"/>
  <c r="BB696" i="1"/>
  <c r="BA696" i="1"/>
  <c r="AZ696" i="1"/>
  <c r="AY696" i="1"/>
  <c r="BB695" i="1"/>
  <c r="BA695" i="1"/>
  <c r="AZ695" i="1"/>
  <c r="AY695" i="1"/>
  <c r="BB694" i="1"/>
  <c r="BA694" i="1"/>
  <c r="AZ694" i="1"/>
  <c r="AY694" i="1"/>
  <c r="BB693" i="1"/>
  <c r="BA693" i="1"/>
  <c r="AZ693" i="1"/>
  <c r="AY693" i="1"/>
  <c r="BB692" i="1"/>
  <c r="BA692" i="1"/>
  <c r="AZ692" i="1"/>
  <c r="AY692" i="1"/>
  <c r="BB691" i="1"/>
  <c r="BA691" i="1"/>
  <c r="AZ691" i="1"/>
  <c r="AY691" i="1"/>
  <c r="BB690" i="1"/>
  <c r="BA690" i="1"/>
  <c r="AZ690" i="1"/>
  <c r="AY690" i="1"/>
  <c r="BB689" i="1"/>
  <c r="BA689" i="1"/>
  <c r="AZ689" i="1"/>
  <c r="AY689" i="1"/>
  <c r="BB688" i="1"/>
  <c r="BA688" i="1"/>
  <c r="AZ688" i="1"/>
  <c r="AY688" i="1"/>
  <c r="BB687" i="1"/>
  <c r="BA687" i="1"/>
  <c r="AZ687" i="1"/>
  <c r="AY687" i="1"/>
  <c r="BB686" i="1"/>
  <c r="BA686" i="1"/>
  <c r="AZ686" i="1"/>
  <c r="AY686" i="1"/>
  <c r="BB685" i="1"/>
  <c r="BA685" i="1"/>
  <c r="AZ685" i="1"/>
  <c r="AY685" i="1"/>
  <c r="BB684" i="1"/>
  <c r="BA684" i="1"/>
  <c r="AZ684" i="1"/>
  <c r="AY684" i="1"/>
  <c r="BB683" i="1"/>
  <c r="BA683" i="1"/>
  <c r="AZ683" i="1"/>
  <c r="AY683" i="1"/>
  <c r="BB682" i="1"/>
  <c r="BA682" i="1"/>
  <c r="AZ682" i="1"/>
  <c r="AY682" i="1"/>
  <c r="BB681" i="1"/>
  <c r="BA681" i="1"/>
  <c r="AZ681" i="1"/>
  <c r="AY681" i="1"/>
  <c r="BB680" i="1"/>
  <c r="BA680" i="1"/>
  <c r="AZ680" i="1"/>
  <c r="AY680" i="1"/>
  <c r="BB679" i="1"/>
  <c r="BA679" i="1"/>
  <c r="AZ679" i="1"/>
  <c r="AY679" i="1"/>
  <c r="BB678" i="1"/>
  <c r="BA678" i="1"/>
  <c r="AZ678" i="1"/>
  <c r="AY678" i="1"/>
  <c r="BB677" i="1"/>
  <c r="BA677" i="1"/>
  <c r="AZ677" i="1"/>
  <c r="AY677" i="1"/>
  <c r="BB676" i="1"/>
  <c r="BA676" i="1"/>
  <c r="AZ676" i="1"/>
  <c r="AY676" i="1"/>
  <c r="BB675" i="1"/>
  <c r="BA675" i="1"/>
  <c r="AZ675" i="1"/>
  <c r="AY675" i="1"/>
  <c r="BB674" i="1"/>
  <c r="BA674" i="1"/>
  <c r="AZ674" i="1"/>
  <c r="AY674" i="1"/>
  <c r="BB673" i="1"/>
  <c r="AZ673" i="1"/>
  <c r="BA673" i="1" s="1"/>
  <c r="AY673" i="1"/>
  <c r="BB672" i="1"/>
  <c r="AZ672" i="1"/>
  <c r="BA672" i="1" s="1"/>
  <c r="AY672" i="1"/>
  <c r="BB671" i="1"/>
  <c r="AZ671" i="1"/>
  <c r="BA671" i="1" s="1"/>
  <c r="AY671" i="1"/>
  <c r="BB670" i="1"/>
  <c r="AZ670" i="1"/>
  <c r="BA670" i="1" s="1"/>
  <c r="AY670" i="1"/>
  <c r="BB669" i="1"/>
  <c r="AZ669" i="1"/>
  <c r="BA669" i="1" s="1"/>
  <c r="AY669" i="1"/>
  <c r="BB668" i="1"/>
  <c r="AZ668" i="1"/>
  <c r="BA668" i="1" s="1"/>
  <c r="AY668" i="1"/>
  <c r="BB667" i="1"/>
  <c r="AZ667" i="1"/>
  <c r="BA667" i="1" s="1"/>
  <c r="AY667" i="1"/>
  <c r="BB666" i="1"/>
  <c r="AZ666" i="1"/>
  <c r="BA666" i="1" s="1"/>
  <c r="AY666" i="1"/>
  <c r="BB665" i="1"/>
  <c r="AZ665" i="1"/>
  <c r="BA665" i="1" s="1"/>
  <c r="AY665" i="1"/>
  <c r="BB664" i="1"/>
  <c r="AZ664" i="1"/>
  <c r="BA664" i="1" s="1"/>
  <c r="AY664" i="1"/>
  <c r="BB663" i="1"/>
  <c r="AZ663" i="1"/>
  <c r="BA663" i="1" s="1"/>
  <c r="AY663" i="1"/>
  <c r="BB662" i="1"/>
  <c r="AZ662" i="1"/>
  <c r="BA662" i="1" s="1"/>
  <c r="AY662" i="1"/>
  <c r="BB661" i="1"/>
  <c r="AZ661" i="1"/>
  <c r="BA661" i="1" s="1"/>
  <c r="AY661" i="1"/>
  <c r="BB660" i="1"/>
  <c r="AZ660" i="1"/>
  <c r="BA660" i="1" s="1"/>
  <c r="AY660" i="1"/>
  <c r="BB659" i="1"/>
  <c r="AZ659" i="1"/>
  <c r="BA659" i="1" s="1"/>
  <c r="AY659" i="1"/>
  <c r="BB658" i="1"/>
  <c r="AZ658" i="1"/>
  <c r="BA658" i="1" s="1"/>
  <c r="AY658" i="1"/>
  <c r="BB657" i="1"/>
  <c r="AZ657" i="1"/>
  <c r="BA657" i="1" s="1"/>
  <c r="AY657" i="1"/>
  <c r="BB656" i="1"/>
  <c r="AZ656" i="1"/>
  <c r="BA656" i="1" s="1"/>
  <c r="AY656" i="1"/>
  <c r="BB655" i="1"/>
  <c r="AZ655" i="1"/>
  <c r="BA655" i="1" s="1"/>
  <c r="AY655" i="1"/>
  <c r="BB654" i="1"/>
  <c r="AZ654" i="1"/>
  <c r="BA654" i="1" s="1"/>
  <c r="AY654" i="1"/>
  <c r="BB653" i="1"/>
  <c r="AZ653" i="1"/>
  <c r="BA653" i="1" s="1"/>
  <c r="AY653" i="1"/>
  <c r="BB652" i="1"/>
  <c r="AZ652" i="1"/>
  <c r="BA652" i="1" s="1"/>
  <c r="AY652" i="1"/>
  <c r="BB651" i="1"/>
  <c r="AZ651" i="1"/>
  <c r="BA651" i="1" s="1"/>
  <c r="AY651" i="1"/>
  <c r="BB650" i="1"/>
  <c r="AZ650" i="1"/>
  <c r="BA650" i="1" s="1"/>
  <c r="AY650" i="1"/>
  <c r="BB649" i="1"/>
  <c r="AZ649" i="1"/>
  <c r="BA649" i="1" s="1"/>
  <c r="AY649" i="1"/>
  <c r="BB648" i="1"/>
  <c r="AZ648" i="1"/>
  <c r="BA648" i="1" s="1"/>
  <c r="AY648" i="1"/>
  <c r="BB647" i="1"/>
  <c r="AZ647" i="1"/>
  <c r="BA647" i="1" s="1"/>
  <c r="AY647" i="1"/>
  <c r="BB646" i="1"/>
  <c r="AZ646" i="1"/>
  <c r="BA646" i="1" s="1"/>
  <c r="AY646" i="1"/>
  <c r="BB645" i="1"/>
  <c r="AZ645" i="1"/>
  <c r="BA645" i="1" s="1"/>
  <c r="AY645" i="1"/>
  <c r="BB644" i="1"/>
  <c r="AZ644" i="1"/>
  <c r="BA644" i="1" s="1"/>
  <c r="AY644" i="1"/>
  <c r="BB643" i="1"/>
  <c r="AZ643" i="1"/>
  <c r="BA643" i="1" s="1"/>
  <c r="AY643" i="1"/>
  <c r="BB642" i="1"/>
  <c r="AZ642" i="1"/>
  <c r="BA642" i="1" s="1"/>
  <c r="AY642" i="1"/>
  <c r="BB641" i="1"/>
  <c r="AZ641" i="1"/>
  <c r="BA641" i="1" s="1"/>
  <c r="AY641" i="1"/>
  <c r="BB640" i="1"/>
  <c r="AZ640" i="1"/>
  <c r="BA640" i="1" s="1"/>
  <c r="AY640" i="1"/>
  <c r="BB639" i="1"/>
  <c r="AZ639" i="1"/>
  <c r="BA639" i="1" s="1"/>
  <c r="AY639" i="1"/>
  <c r="BB638" i="1"/>
  <c r="AZ638" i="1"/>
  <c r="BA638" i="1" s="1"/>
  <c r="AY638" i="1"/>
  <c r="BB637" i="1"/>
  <c r="AZ637" i="1"/>
  <c r="BA637" i="1" s="1"/>
  <c r="AY637" i="1"/>
  <c r="BB636" i="1"/>
  <c r="AZ636" i="1"/>
  <c r="BA636" i="1" s="1"/>
  <c r="AY636" i="1"/>
  <c r="BB635" i="1"/>
  <c r="AZ635" i="1"/>
  <c r="BA635" i="1" s="1"/>
  <c r="AY635" i="1"/>
  <c r="BB634" i="1"/>
  <c r="AZ634" i="1"/>
  <c r="BA634" i="1" s="1"/>
  <c r="AY634" i="1"/>
  <c r="BB633" i="1"/>
  <c r="AZ633" i="1"/>
  <c r="BA633" i="1" s="1"/>
  <c r="AY633" i="1"/>
  <c r="BB632" i="1"/>
  <c r="AZ632" i="1"/>
  <c r="BA632" i="1" s="1"/>
  <c r="AY632" i="1"/>
  <c r="BB631" i="1"/>
  <c r="AZ631" i="1"/>
  <c r="BA631" i="1" s="1"/>
  <c r="AY631" i="1"/>
  <c r="BB630" i="1"/>
  <c r="AZ630" i="1"/>
  <c r="BA630" i="1" s="1"/>
  <c r="AY630" i="1"/>
  <c r="BB629" i="1"/>
  <c r="AZ629" i="1"/>
  <c r="BA629" i="1" s="1"/>
  <c r="AY629" i="1"/>
  <c r="BB628" i="1"/>
  <c r="AZ628" i="1"/>
  <c r="BA628" i="1" s="1"/>
  <c r="AY628" i="1"/>
  <c r="BB627" i="1"/>
  <c r="AZ627" i="1"/>
  <c r="BA627" i="1" s="1"/>
  <c r="AY627" i="1"/>
  <c r="BB626" i="1"/>
  <c r="AZ626" i="1"/>
  <c r="BA626" i="1" s="1"/>
  <c r="AY626" i="1"/>
  <c r="BB625" i="1"/>
  <c r="AZ625" i="1"/>
  <c r="BA625" i="1" s="1"/>
  <c r="AY625" i="1"/>
  <c r="BB624" i="1"/>
  <c r="AZ624" i="1"/>
  <c r="BA624" i="1" s="1"/>
  <c r="AY624" i="1"/>
  <c r="BB623" i="1"/>
  <c r="AZ623" i="1"/>
  <c r="BA623" i="1" s="1"/>
  <c r="AY623" i="1"/>
  <c r="BB622" i="1"/>
  <c r="AZ622" i="1"/>
  <c r="BA622" i="1" s="1"/>
  <c r="AY622" i="1"/>
  <c r="BB621" i="1"/>
  <c r="AZ621" i="1"/>
  <c r="BA621" i="1" s="1"/>
  <c r="AY621" i="1"/>
  <c r="BB620" i="1"/>
  <c r="AZ620" i="1"/>
  <c r="BA620" i="1" s="1"/>
  <c r="AY620" i="1"/>
  <c r="BB619" i="1"/>
  <c r="AZ619" i="1"/>
  <c r="BA619" i="1" s="1"/>
  <c r="AY619" i="1"/>
  <c r="BB618" i="1"/>
  <c r="AZ618" i="1"/>
  <c r="BA618" i="1" s="1"/>
  <c r="AY618" i="1"/>
  <c r="BB617" i="1"/>
  <c r="AZ617" i="1"/>
  <c r="BA617" i="1" s="1"/>
  <c r="AY617" i="1"/>
  <c r="BB616" i="1"/>
  <c r="AZ616" i="1"/>
  <c r="BA616" i="1" s="1"/>
  <c r="AY616" i="1"/>
  <c r="BB615" i="1"/>
  <c r="AZ615" i="1"/>
  <c r="BA615" i="1" s="1"/>
  <c r="AY615" i="1"/>
  <c r="BB614" i="1"/>
  <c r="AZ614" i="1"/>
  <c r="BA614" i="1" s="1"/>
  <c r="AY614" i="1"/>
  <c r="BB613" i="1"/>
  <c r="AZ613" i="1"/>
  <c r="BA613" i="1" s="1"/>
  <c r="AY613" i="1"/>
  <c r="BB612" i="1"/>
  <c r="AZ612" i="1"/>
  <c r="BA612" i="1" s="1"/>
  <c r="AY612" i="1"/>
  <c r="BB611" i="1"/>
  <c r="AZ611" i="1"/>
  <c r="BA611" i="1" s="1"/>
  <c r="AY611" i="1"/>
  <c r="BB610" i="1"/>
  <c r="AZ610" i="1"/>
  <c r="BA610" i="1" s="1"/>
  <c r="AY610" i="1"/>
  <c r="BB609" i="1"/>
  <c r="AZ609" i="1"/>
  <c r="BA609" i="1" s="1"/>
  <c r="AY609" i="1"/>
  <c r="BB608" i="1"/>
  <c r="AZ608" i="1"/>
  <c r="BA608" i="1" s="1"/>
  <c r="AY608" i="1"/>
  <c r="BB607" i="1"/>
  <c r="AZ607" i="1"/>
  <c r="BA607" i="1" s="1"/>
  <c r="AY607" i="1"/>
  <c r="BB606" i="1"/>
  <c r="AZ606" i="1"/>
  <c r="BA606" i="1" s="1"/>
  <c r="AY606" i="1"/>
  <c r="BB605" i="1"/>
  <c r="AZ605" i="1"/>
  <c r="BA605" i="1" s="1"/>
  <c r="AY605" i="1"/>
  <c r="BB604" i="1"/>
  <c r="AZ604" i="1"/>
  <c r="BA604" i="1" s="1"/>
  <c r="AY604" i="1"/>
  <c r="BB603" i="1"/>
  <c r="AZ603" i="1"/>
  <c r="BA603" i="1" s="1"/>
  <c r="AY603" i="1"/>
  <c r="BB602" i="1"/>
  <c r="AZ602" i="1"/>
  <c r="BA602" i="1" s="1"/>
  <c r="AY602" i="1"/>
  <c r="BB601" i="1"/>
  <c r="AZ601" i="1"/>
  <c r="BA601" i="1" s="1"/>
  <c r="AY601" i="1"/>
  <c r="BB600" i="1"/>
  <c r="AZ600" i="1"/>
  <c r="BA600" i="1" s="1"/>
  <c r="AY600" i="1"/>
  <c r="BB599" i="1"/>
  <c r="AZ599" i="1"/>
  <c r="BA599" i="1" s="1"/>
  <c r="AY599" i="1"/>
  <c r="BB598" i="1"/>
  <c r="AZ598" i="1"/>
  <c r="BA598" i="1" s="1"/>
  <c r="AY598" i="1"/>
  <c r="BB597" i="1"/>
  <c r="AZ597" i="1"/>
  <c r="BA597" i="1" s="1"/>
  <c r="AY597" i="1"/>
  <c r="BB596" i="1"/>
  <c r="AZ596" i="1"/>
  <c r="BA596" i="1" s="1"/>
  <c r="AY596" i="1"/>
  <c r="BB595" i="1"/>
  <c r="AZ595" i="1"/>
  <c r="BA595" i="1" s="1"/>
  <c r="AY595" i="1"/>
  <c r="BB594" i="1"/>
  <c r="AZ594" i="1"/>
  <c r="BA594" i="1" s="1"/>
  <c r="AY594" i="1"/>
  <c r="BB593" i="1"/>
  <c r="AZ593" i="1"/>
  <c r="BA593" i="1" s="1"/>
  <c r="AY593" i="1"/>
  <c r="BB592" i="1"/>
  <c r="AZ592" i="1"/>
  <c r="BA592" i="1" s="1"/>
  <c r="AY592" i="1"/>
  <c r="BB591" i="1"/>
  <c r="AZ591" i="1"/>
  <c r="BA591" i="1" s="1"/>
  <c r="AY591" i="1"/>
  <c r="BB590" i="1"/>
  <c r="AZ590" i="1"/>
  <c r="BA590" i="1" s="1"/>
  <c r="AY590" i="1"/>
  <c r="BB589" i="1"/>
  <c r="AZ589" i="1"/>
  <c r="BA589" i="1" s="1"/>
  <c r="AY589" i="1"/>
  <c r="BB588" i="1"/>
  <c r="AZ588" i="1"/>
  <c r="BA588" i="1" s="1"/>
  <c r="AY588" i="1"/>
  <c r="BB587" i="1"/>
  <c r="AZ587" i="1"/>
  <c r="BA587" i="1" s="1"/>
  <c r="AY587" i="1"/>
  <c r="BB586" i="1"/>
  <c r="AZ586" i="1"/>
  <c r="BA586" i="1" s="1"/>
  <c r="AY586" i="1"/>
  <c r="BB585" i="1"/>
  <c r="AZ585" i="1"/>
  <c r="BA585" i="1" s="1"/>
  <c r="AY585" i="1"/>
  <c r="BB584" i="1"/>
  <c r="AZ584" i="1"/>
  <c r="BA584" i="1" s="1"/>
  <c r="AY584" i="1"/>
  <c r="BB583" i="1"/>
  <c r="AZ583" i="1"/>
  <c r="BA583" i="1" s="1"/>
  <c r="AY583" i="1"/>
  <c r="BB582" i="1"/>
  <c r="AZ582" i="1"/>
  <c r="BA582" i="1" s="1"/>
  <c r="AY582" i="1"/>
  <c r="BB581" i="1"/>
  <c r="AZ581" i="1"/>
  <c r="BA581" i="1" s="1"/>
  <c r="AY581" i="1"/>
  <c r="BB580" i="1"/>
  <c r="AZ580" i="1"/>
  <c r="BA580" i="1" s="1"/>
  <c r="AY580" i="1"/>
  <c r="BB579" i="1"/>
  <c r="AZ579" i="1"/>
  <c r="BA579" i="1" s="1"/>
  <c r="AY579" i="1"/>
  <c r="BB578" i="1"/>
  <c r="AZ578" i="1"/>
  <c r="BA578" i="1" s="1"/>
  <c r="AY578" i="1"/>
  <c r="BB577" i="1"/>
  <c r="AZ577" i="1"/>
  <c r="BA577" i="1" s="1"/>
  <c r="AY577" i="1"/>
  <c r="BB576" i="1"/>
  <c r="AZ576" i="1"/>
  <c r="BA576" i="1" s="1"/>
  <c r="AY576" i="1"/>
  <c r="BB575" i="1"/>
  <c r="AZ575" i="1"/>
  <c r="BA575" i="1" s="1"/>
  <c r="AY575" i="1"/>
  <c r="BB574" i="1"/>
  <c r="AZ574" i="1"/>
  <c r="BA574" i="1" s="1"/>
  <c r="AY574" i="1"/>
  <c r="BB573" i="1"/>
  <c r="AZ573" i="1"/>
  <c r="BA573" i="1" s="1"/>
  <c r="AY573" i="1"/>
  <c r="BB572" i="1"/>
  <c r="AZ572" i="1"/>
  <c r="BA572" i="1" s="1"/>
  <c r="AY572" i="1"/>
  <c r="BB571" i="1"/>
  <c r="AZ571" i="1"/>
  <c r="BA571" i="1" s="1"/>
  <c r="AY571" i="1"/>
  <c r="BB570" i="1"/>
  <c r="AZ570" i="1"/>
  <c r="BA570" i="1" s="1"/>
  <c r="AY570" i="1"/>
  <c r="BB569" i="1"/>
  <c r="AZ569" i="1"/>
  <c r="BA569" i="1" s="1"/>
  <c r="AY569" i="1"/>
  <c r="BB568" i="1"/>
  <c r="AZ568" i="1"/>
  <c r="BA568" i="1" s="1"/>
  <c r="AY568" i="1"/>
  <c r="BB567" i="1"/>
  <c r="AZ567" i="1"/>
  <c r="BA567" i="1" s="1"/>
  <c r="AY567" i="1"/>
  <c r="BB566" i="1"/>
  <c r="AZ566" i="1"/>
  <c r="BA566" i="1" s="1"/>
  <c r="AY566" i="1"/>
  <c r="BB565" i="1"/>
  <c r="AZ565" i="1"/>
  <c r="BA565" i="1" s="1"/>
  <c r="AY565" i="1"/>
  <c r="BB564" i="1"/>
  <c r="AZ564" i="1"/>
  <c r="BA564" i="1" s="1"/>
  <c r="AY564" i="1"/>
  <c r="BB563" i="1"/>
  <c r="AZ563" i="1"/>
  <c r="BA563" i="1" s="1"/>
  <c r="AY563" i="1"/>
  <c r="BB562" i="1"/>
  <c r="AZ562" i="1"/>
  <c r="BA562" i="1" s="1"/>
  <c r="AY562" i="1"/>
  <c r="BB561" i="1"/>
  <c r="AZ561" i="1"/>
  <c r="BA561" i="1" s="1"/>
  <c r="AY561" i="1"/>
  <c r="BB560" i="1"/>
  <c r="AZ560" i="1"/>
  <c r="BA560" i="1" s="1"/>
  <c r="AY560" i="1"/>
  <c r="BB559" i="1"/>
  <c r="AZ559" i="1"/>
  <c r="BA559" i="1" s="1"/>
  <c r="AY559" i="1"/>
  <c r="BB558" i="1"/>
  <c r="AZ558" i="1"/>
  <c r="BA558" i="1" s="1"/>
  <c r="AY558" i="1"/>
  <c r="BB557" i="1"/>
  <c r="AZ557" i="1"/>
  <c r="BA557" i="1" s="1"/>
  <c r="AY557" i="1"/>
  <c r="BB556" i="1"/>
  <c r="AZ556" i="1"/>
  <c r="BA556" i="1" s="1"/>
  <c r="AY556" i="1"/>
  <c r="BB555" i="1"/>
  <c r="AZ555" i="1"/>
  <c r="BA555" i="1" s="1"/>
  <c r="AY555" i="1"/>
  <c r="BB554" i="1"/>
  <c r="AZ554" i="1"/>
  <c r="BA554" i="1" s="1"/>
  <c r="AY554" i="1"/>
  <c r="BB553" i="1"/>
  <c r="AZ553" i="1"/>
  <c r="BA553" i="1" s="1"/>
  <c r="AY553" i="1"/>
  <c r="BB552" i="1"/>
  <c r="AZ552" i="1"/>
  <c r="BA552" i="1" s="1"/>
  <c r="AY552" i="1"/>
  <c r="BB551" i="1"/>
  <c r="AZ551" i="1"/>
  <c r="BA551" i="1" s="1"/>
  <c r="AY551" i="1"/>
  <c r="BB550" i="1"/>
  <c r="AZ550" i="1"/>
  <c r="BA550" i="1" s="1"/>
  <c r="AY550" i="1"/>
  <c r="BB549" i="1"/>
  <c r="AZ549" i="1"/>
  <c r="BA549" i="1" s="1"/>
  <c r="AY549" i="1"/>
  <c r="BB548" i="1"/>
  <c r="AZ548" i="1"/>
  <c r="BA548" i="1" s="1"/>
  <c r="AY548" i="1"/>
  <c r="BB547" i="1"/>
  <c r="AZ547" i="1"/>
  <c r="BA547" i="1" s="1"/>
  <c r="AY547" i="1"/>
  <c r="BB546" i="1"/>
  <c r="AZ546" i="1"/>
  <c r="BA546" i="1" s="1"/>
  <c r="AY546" i="1"/>
  <c r="BB545" i="1"/>
  <c r="AZ545" i="1"/>
  <c r="BA545" i="1" s="1"/>
  <c r="AY545" i="1"/>
  <c r="BB544" i="1"/>
  <c r="AZ544" i="1"/>
  <c r="BA544" i="1" s="1"/>
  <c r="AY544" i="1"/>
  <c r="BB543" i="1"/>
  <c r="AZ543" i="1"/>
  <c r="BA543" i="1" s="1"/>
  <c r="AY543" i="1"/>
  <c r="BB542" i="1"/>
  <c r="AZ542" i="1"/>
  <c r="BA542" i="1" s="1"/>
  <c r="AY542" i="1"/>
  <c r="BB541" i="1"/>
  <c r="AZ541" i="1"/>
  <c r="BA541" i="1" s="1"/>
  <c r="AY541" i="1"/>
  <c r="BB540" i="1"/>
  <c r="AZ540" i="1"/>
  <c r="BA540" i="1" s="1"/>
  <c r="AY540" i="1"/>
  <c r="BB539" i="1"/>
  <c r="AZ539" i="1"/>
  <c r="BA539" i="1" s="1"/>
  <c r="AY539" i="1"/>
  <c r="BB538" i="1"/>
  <c r="AZ538" i="1"/>
  <c r="BA538" i="1" s="1"/>
  <c r="AY538" i="1"/>
  <c r="BB537" i="1"/>
  <c r="AZ537" i="1"/>
  <c r="BA537" i="1" s="1"/>
  <c r="AY537" i="1"/>
  <c r="BB536" i="1"/>
  <c r="AZ536" i="1"/>
  <c r="BA536" i="1" s="1"/>
  <c r="AY536" i="1"/>
  <c r="BB535" i="1"/>
  <c r="AZ535" i="1"/>
  <c r="BA535" i="1" s="1"/>
  <c r="AY535" i="1"/>
  <c r="BB534" i="1"/>
  <c r="AZ534" i="1"/>
  <c r="BA534" i="1" s="1"/>
  <c r="AY534" i="1"/>
  <c r="BB533" i="1"/>
  <c r="AZ533" i="1"/>
  <c r="BA533" i="1" s="1"/>
  <c r="AY533" i="1"/>
  <c r="BB532" i="1"/>
  <c r="AZ532" i="1"/>
  <c r="BA532" i="1" s="1"/>
  <c r="AY532" i="1"/>
  <c r="BB531" i="1"/>
  <c r="AZ531" i="1"/>
  <c r="BA531" i="1" s="1"/>
  <c r="AY531" i="1"/>
  <c r="BB530" i="1"/>
  <c r="AZ530" i="1"/>
  <c r="BA530" i="1" s="1"/>
  <c r="AY530" i="1"/>
  <c r="BB529" i="1"/>
  <c r="AZ529" i="1"/>
  <c r="BA529" i="1" s="1"/>
  <c r="AY529" i="1"/>
  <c r="BB528" i="1"/>
  <c r="AZ528" i="1"/>
  <c r="BA528" i="1" s="1"/>
  <c r="AY528" i="1"/>
  <c r="BB527" i="1"/>
  <c r="AZ527" i="1"/>
  <c r="BA527" i="1" s="1"/>
  <c r="AY527" i="1"/>
  <c r="BB526" i="1"/>
  <c r="AZ526" i="1"/>
  <c r="BA526" i="1" s="1"/>
  <c r="AY526" i="1"/>
  <c r="BB525" i="1"/>
  <c r="AZ525" i="1"/>
  <c r="BA525" i="1" s="1"/>
  <c r="AY525" i="1"/>
  <c r="BB524" i="1"/>
  <c r="AZ524" i="1"/>
  <c r="BA524" i="1" s="1"/>
  <c r="AY524" i="1"/>
  <c r="BB523" i="1"/>
  <c r="AZ523" i="1"/>
  <c r="BA523" i="1" s="1"/>
  <c r="AY523" i="1"/>
  <c r="BB522" i="1"/>
  <c r="AZ522" i="1"/>
  <c r="BA522" i="1" s="1"/>
  <c r="AY522" i="1"/>
  <c r="BB521" i="1"/>
  <c r="AZ521" i="1"/>
  <c r="BA521" i="1" s="1"/>
  <c r="AY521" i="1"/>
  <c r="BB520" i="1"/>
  <c r="AZ520" i="1"/>
  <c r="BA520" i="1" s="1"/>
  <c r="AY520" i="1"/>
  <c r="BB519" i="1"/>
  <c r="AZ519" i="1"/>
  <c r="BA519" i="1" s="1"/>
  <c r="AY519" i="1"/>
  <c r="BB518" i="1"/>
  <c r="AZ518" i="1"/>
  <c r="BA518" i="1" s="1"/>
  <c r="AY518" i="1"/>
  <c r="BB517" i="1"/>
  <c r="AZ517" i="1"/>
  <c r="BA517" i="1" s="1"/>
  <c r="AY517" i="1"/>
  <c r="BB516" i="1"/>
  <c r="AZ516" i="1"/>
  <c r="BA516" i="1" s="1"/>
  <c r="AY516" i="1"/>
  <c r="BB515" i="1"/>
  <c r="AZ515" i="1"/>
  <c r="BA515" i="1" s="1"/>
  <c r="AY515" i="1"/>
  <c r="BB514" i="1"/>
  <c r="AZ514" i="1"/>
  <c r="BA514" i="1" s="1"/>
  <c r="AY514" i="1"/>
  <c r="BB513" i="1"/>
  <c r="AZ513" i="1"/>
  <c r="BA513" i="1" s="1"/>
  <c r="AY513" i="1"/>
  <c r="BB512" i="1"/>
  <c r="AZ512" i="1"/>
  <c r="BA512" i="1" s="1"/>
  <c r="AY512" i="1"/>
  <c r="BB511" i="1"/>
  <c r="AZ511" i="1"/>
  <c r="BA511" i="1" s="1"/>
  <c r="AY511" i="1"/>
  <c r="BB510" i="1"/>
  <c r="AZ510" i="1"/>
  <c r="BA510" i="1" s="1"/>
  <c r="AY510" i="1"/>
  <c r="BB509" i="1"/>
  <c r="AZ509" i="1"/>
  <c r="BA509" i="1" s="1"/>
  <c r="AY509" i="1"/>
  <c r="BB508" i="1"/>
  <c r="AZ508" i="1"/>
  <c r="BA508" i="1" s="1"/>
  <c r="AY508" i="1"/>
  <c r="BB507" i="1"/>
  <c r="AZ507" i="1"/>
  <c r="BA507" i="1" s="1"/>
  <c r="AY507" i="1"/>
  <c r="BB506" i="1"/>
  <c r="AZ506" i="1"/>
  <c r="BA506" i="1" s="1"/>
  <c r="AY506" i="1"/>
  <c r="BB505" i="1"/>
  <c r="AZ505" i="1"/>
  <c r="BA505" i="1" s="1"/>
  <c r="AY505" i="1"/>
  <c r="BB504" i="1"/>
  <c r="AZ504" i="1"/>
  <c r="BA504" i="1" s="1"/>
  <c r="AY504" i="1"/>
  <c r="BB503" i="1"/>
  <c r="AZ503" i="1"/>
  <c r="BA503" i="1" s="1"/>
  <c r="AY503" i="1"/>
  <c r="BB502" i="1"/>
  <c r="AZ502" i="1"/>
  <c r="BA502" i="1" s="1"/>
  <c r="AY502" i="1"/>
  <c r="BB501" i="1"/>
  <c r="AZ501" i="1"/>
  <c r="BA501" i="1" s="1"/>
  <c r="AY501" i="1"/>
  <c r="BB500" i="1"/>
  <c r="AZ500" i="1"/>
  <c r="BA500" i="1" s="1"/>
  <c r="AY500" i="1"/>
  <c r="BB499" i="1"/>
  <c r="AZ499" i="1"/>
  <c r="BA499" i="1" s="1"/>
  <c r="AY499" i="1"/>
  <c r="BB498" i="1"/>
  <c r="AZ498" i="1"/>
  <c r="BA498" i="1" s="1"/>
  <c r="AY498" i="1"/>
  <c r="BB497" i="1"/>
  <c r="AZ497" i="1"/>
  <c r="BA497" i="1" s="1"/>
  <c r="AY497" i="1"/>
  <c r="BB496" i="1"/>
  <c r="AZ496" i="1"/>
  <c r="BA496" i="1" s="1"/>
  <c r="AY496" i="1"/>
  <c r="BB495" i="1"/>
  <c r="AZ495" i="1"/>
  <c r="BA495" i="1" s="1"/>
  <c r="AY495" i="1"/>
  <c r="BB494" i="1"/>
  <c r="AZ494" i="1"/>
  <c r="BA494" i="1" s="1"/>
  <c r="AY494" i="1"/>
  <c r="BB493" i="1"/>
  <c r="AZ493" i="1"/>
  <c r="BA493" i="1" s="1"/>
  <c r="AY493" i="1"/>
  <c r="BB492" i="1"/>
  <c r="AZ492" i="1"/>
  <c r="BA492" i="1" s="1"/>
  <c r="AY492" i="1"/>
  <c r="BB491" i="1"/>
  <c r="AZ491" i="1"/>
  <c r="BA491" i="1" s="1"/>
  <c r="AY491" i="1"/>
  <c r="BB490" i="1"/>
  <c r="AZ490" i="1"/>
  <c r="BA490" i="1" s="1"/>
  <c r="AY490" i="1"/>
  <c r="BB489" i="1"/>
  <c r="AZ489" i="1"/>
  <c r="BA489" i="1" s="1"/>
  <c r="AY489" i="1"/>
  <c r="BB488" i="1"/>
  <c r="AZ488" i="1"/>
  <c r="BA488" i="1" s="1"/>
  <c r="AY488" i="1"/>
  <c r="BB487" i="1"/>
  <c r="AZ487" i="1"/>
  <c r="BA487" i="1" s="1"/>
  <c r="AY487" i="1"/>
  <c r="BB486" i="1"/>
  <c r="AZ486" i="1"/>
  <c r="BA486" i="1" s="1"/>
  <c r="AY486" i="1"/>
  <c r="BB485" i="1"/>
  <c r="AZ485" i="1"/>
  <c r="BA485" i="1" s="1"/>
  <c r="AY485" i="1"/>
  <c r="BB484" i="1"/>
  <c r="AZ484" i="1"/>
  <c r="BA484" i="1" s="1"/>
  <c r="AY484" i="1"/>
  <c r="BB483" i="1"/>
  <c r="AZ483" i="1"/>
  <c r="BA483" i="1" s="1"/>
  <c r="AY483" i="1"/>
  <c r="BB482" i="1"/>
  <c r="AZ482" i="1"/>
  <c r="BA482" i="1" s="1"/>
  <c r="AY482" i="1"/>
  <c r="BB481" i="1"/>
  <c r="AZ481" i="1"/>
  <c r="BA481" i="1" s="1"/>
  <c r="AY481" i="1"/>
  <c r="BB480" i="1"/>
  <c r="AZ480" i="1"/>
  <c r="BA480" i="1" s="1"/>
  <c r="AY480" i="1"/>
  <c r="BB479" i="1"/>
  <c r="AZ479" i="1"/>
  <c r="BA479" i="1" s="1"/>
  <c r="AY479" i="1"/>
  <c r="BB478" i="1"/>
  <c r="AZ478" i="1"/>
  <c r="BA478" i="1" s="1"/>
  <c r="AY478" i="1"/>
  <c r="BB477" i="1"/>
  <c r="AZ477" i="1"/>
  <c r="BA477" i="1" s="1"/>
  <c r="AY477" i="1"/>
  <c r="BB476" i="1"/>
  <c r="AZ476" i="1"/>
  <c r="BA476" i="1" s="1"/>
  <c r="AY476" i="1"/>
  <c r="BB475" i="1"/>
  <c r="AZ475" i="1"/>
  <c r="BA475" i="1" s="1"/>
  <c r="AY475" i="1"/>
  <c r="BB474" i="1"/>
  <c r="AZ474" i="1"/>
  <c r="BA474" i="1" s="1"/>
  <c r="AY474" i="1"/>
  <c r="BB473" i="1"/>
  <c r="AZ473" i="1"/>
  <c r="BA473" i="1" s="1"/>
  <c r="AY473" i="1"/>
  <c r="BB472" i="1"/>
  <c r="AZ472" i="1"/>
  <c r="BA472" i="1" s="1"/>
  <c r="AY472" i="1"/>
  <c r="BB471" i="1"/>
  <c r="AZ471" i="1"/>
  <c r="BA471" i="1" s="1"/>
  <c r="AY471" i="1"/>
  <c r="BB470" i="1"/>
  <c r="AZ470" i="1"/>
  <c r="BA470" i="1" s="1"/>
  <c r="AY470" i="1"/>
  <c r="BB469" i="1"/>
  <c r="AZ469" i="1"/>
  <c r="BA469" i="1" s="1"/>
  <c r="AY469" i="1"/>
  <c r="BB468" i="1"/>
  <c r="AZ468" i="1"/>
  <c r="BA468" i="1" s="1"/>
  <c r="AY468" i="1"/>
  <c r="BB467" i="1"/>
  <c r="AZ467" i="1"/>
  <c r="BA467" i="1" s="1"/>
  <c r="AY467" i="1"/>
  <c r="BB466" i="1"/>
  <c r="AZ466" i="1"/>
  <c r="BA466" i="1" s="1"/>
  <c r="AY466" i="1"/>
  <c r="BB465" i="1"/>
  <c r="AZ465" i="1"/>
  <c r="BA465" i="1" s="1"/>
  <c r="AY465" i="1"/>
  <c r="BB464" i="1"/>
  <c r="AZ464" i="1"/>
  <c r="BA464" i="1" s="1"/>
  <c r="AY464" i="1"/>
  <c r="BB463" i="1"/>
  <c r="AZ463" i="1"/>
  <c r="BA463" i="1" s="1"/>
  <c r="AY463" i="1"/>
  <c r="BB462" i="1"/>
  <c r="AZ462" i="1"/>
  <c r="BA462" i="1" s="1"/>
  <c r="AY462" i="1"/>
  <c r="BB461" i="1"/>
  <c r="AZ461" i="1"/>
  <c r="BA461" i="1" s="1"/>
  <c r="AY461" i="1"/>
  <c r="BB460" i="1"/>
  <c r="AZ460" i="1"/>
  <c r="BA460" i="1" s="1"/>
  <c r="AY460" i="1"/>
  <c r="BB459" i="1"/>
  <c r="AZ459" i="1"/>
  <c r="BA459" i="1" s="1"/>
  <c r="AY459" i="1"/>
  <c r="BB458" i="1"/>
  <c r="AZ458" i="1"/>
  <c r="BA458" i="1" s="1"/>
  <c r="AY458" i="1"/>
  <c r="BB457" i="1"/>
  <c r="AZ457" i="1"/>
  <c r="BA457" i="1" s="1"/>
  <c r="AY457" i="1"/>
  <c r="BB456" i="1"/>
  <c r="AZ456" i="1"/>
  <c r="BA456" i="1" s="1"/>
  <c r="AY456" i="1"/>
  <c r="BB455" i="1"/>
  <c r="AZ455" i="1"/>
  <c r="BA455" i="1" s="1"/>
  <c r="AY455" i="1"/>
  <c r="BB454" i="1"/>
  <c r="AZ454" i="1"/>
  <c r="BA454" i="1" s="1"/>
  <c r="AY454" i="1"/>
  <c r="BB453" i="1"/>
  <c r="AZ453" i="1"/>
  <c r="BA453" i="1" s="1"/>
  <c r="AY453" i="1"/>
  <c r="BB452" i="1"/>
  <c r="AZ452" i="1"/>
  <c r="BA452" i="1" s="1"/>
  <c r="AY452" i="1"/>
  <c r="BB451" i="1"/>
  <c r="AZ451" i="1"/>
  <c r="BA451" i="1" s="1"/>
  <c r="AY451" i="1"/>
  <c r="BB450" i="1"/>
  <c r="AZ450" i="1"/>
  <c r="BA450" i="1" s="1"/>
  <c r="AY450" i="1"/>
  <c r="BB449" i="1"/>
  <c r="AZ449" i="1"/>
  <c r="BA449" i="1" s="1"/>
  <c r="AY449" i="1"/>
  <c r="BB448" i="1"/>
  <c r="AZ448" i="1"/>
  <c r="BA448" i="1" s="1"/>
  <c r="AY448" i="1"/>
  <c r="BB447" i="1"/>
  <c r="AZ447" i="1"/>
  <c r="BA447" i="1" s="1"/>
  <c r="AY447" i="1"/>
  <c r="BB446" i="1"/>
  <c r="AZ446" i="1"/>
  <c r="BA446" i="1" s="1"/>
  <c r="AY446" i="1"/>
  <c r="BB445" i="1"/>
  <c r="AZ445" i="1"/>
  <c r="BA445" i="1" s="1"/>
  <c r="AY445" i="1"/>
  <c r="BB444" i="1"/>
  <c r="AZ444" i="1"/>
  <c r="BA444" i="1" s="1"/>
  <c r="AY444" i="1"/>
  <c r="BB443" i="1"/>
  <c r="AZ443" i="1"/>
  <c r="BA443" i="1" s="1"/>
  <c r="AY443" i="1"/>
  <c r="BB442" i="1"/>
  <c r="AZ442" i="1"/>
  <c r="BA442" i="1" s="1"/>
  <c r="AY442" i="1"/>
  <c r="BB441" i="1"/>
  <c r="AZ441" i="1"/>
  <c r="BA441" i="1" s="1"/>
  <c r="AY441" i="1"/>
  <c r="BB440" i="1"/>
  <c r="AZ440" i="1"/>
  <c r="BA440" i="1" s="1"/>
  <c r="AY440" i="1"/>
  <c r="BB439" i="1"/>
  <c r="AZ439" i="1"/>
  <c r="BA439" i="1" s="1"/>
  <c r="AY439" i="1"/>
  <c r="BB438" i="1"/>
  <c r="AZ438" i="1"/>
  <c r="BA438" i="1" s="1"/>
  <c r="AY438" i="1"/>
  <c r="BB437" i="1"/>
  <c r="AZ437" i="1"/>
  <c r="BA437" i="1" s="1"/>
  <c r="AY437" i="1"/>
  <c r="BB436" i="1"/>
  <c r="AZ436" i="1"/>
  <c r="BA436" i="1" s="1"/>
  <c r="AY436" i="1"/>
  <c r="BB435" i="1"/>
  <c r="AZ435" i="1"/>
  <c r="BA435" i="1" s="1"/>
  <c r="AY435" i="1"/>
  <c r="BB434" i="1"/>
  <c r="AZ434" i="1"/>
  <c r="BA434" i="1" s="1"/>
  <c r="AY434" i="1"/>
  <c r="BB433" i="1"/>
  <c r="AZ433" i="1"/>
  <c r="BA433" i="1" s="1"/>
  <c r="AY433" i="1"/>
  <c r="BB432" i="1"/>
  <c r="AZ432" i="1"/>
  <c r="BA432" i="1" s="1"/>
  <c r="AY432" i="1"/>
  <c r="BB431" i="1"/>
  <c r="AZ431" i="1"/>
  <c r="BA431" i="1" s="1"/>
  <c r="AY431" i="1"/>
  <c r="BB430" i="1"/>
  <c r="AZ430" i="1"/>
  <c r="BA430" i="1" s="1"/>
  <c r="AY430" i="1"/>
  <c r="BB429" i="1"/>
  <c r="AZ429" i="1"/>
  <c r="BA429" i="1" s="1"/>
  <c r="AY429" i="1"/>
  <c r="BB428" i="1"/>
  <c r="AZ428" i="1"/>
  <c r="BA428" i="1" s="1"/>
  <c r="AY428" i="1"/>
  <c r="BB427" i="1"/>
  <c r="AZ427" i="1"/>
  <c r="BA427" i="1" s="1"/>
  <c r="AY427" i="1"/>
  <c r="BB426" i="1"/>
  <c r="AZ426" i="1"/>
  <c r="BA426" i="1" s="1"/>
  <c r="AY426" i="1"/>
  <c r="BB425" i="1"/>
  <c r="AZ425" i="1"/>
  <c r="BA425" i="1" s="1"/>
  <c r="AY425" i="1"/>
  <c r="BB424" i="1"/>
  <c r="AZ424" i="1"/>
  <c r="BA424" i="1" s="1"/>
  <c r="AY424" i="1"/>
  <c r="BB423" i="1"/>
  <c r="AZ423" i="1"/>
  <c r="BA423" i="1" s="1"/>
  <c r="AY423" i="1"/>
  <c r="BB422" i="1"/>
  <c r="AZ422" i="1"/>
  <c r="BA422" i="1" s="1"/>
  <c r="AY422" i="1"/>
  <c r="BB421" i="1"/>
  <c r="AZ421" i="1"/>
  <c r="BA421" i="1" s="1"/>
  <c r="AY421" i="1"/>
  <c r="BB420" i="1"/>
  <c r="AZ420" i="1"/>
  <c r="BA420" i="1" s="1"/>
  <c r="AY420" i="1"/>
  <c r="BB419" i="1"/>
  <c r="BA419" i="1"/>
  <c r="AZ419" i="1"/>
  <c r="AY419" i="1"/>
  <c r="BB418" i="1"/>
  <c r="BA418" i="1"/>
  <c r="AZ418" i="1"/>
  <c r="AY418" i="1"/>
  <c r="BB417" i="1"/>
  <c r="BA417" i="1"/>
  <c r="AZ417" i="1"/>
  <c r="AY417" i="1"/>
  <c r="BB416" i="1"/>
  <c r="BA416" i="1"/>
  <c r="AZ416" i="1"/>
  <c r="AY416" i="1"/>
  <c r="BB415" i="1"/>
  <c r="BA415" i="1"/>
  <c r="AZ415" i="1"/>
  <c r="AY415" i="1"/>
  <c r="BB414" i="1"/>
  <c r="BA414" i="1"/>
  <c r="AZ414" i="1"/>
  <c r="AY414" i="1"/>
  <c r="BB413" i="1"/>
  <c r="BA413" i="1"/>
  <c r="AZ413" i="1"/>
  <c r="AY413" i="1"/>
  <c r="BB412" i="1"/>
  <c r="BA412" i="1"/>
  <c r="AZ412" i="1"/>
  <c r="AY412" i="1"/>
  <c r="BB411" i="1"/>
  <c r="BA411" i="1"/>
  <c r="AZ411" i="1"/>
  <c r="AY411" i="1"/>
  <c r="BB410" i="1"/>
  <c r="BA410" i="1"/>
  <c r="AZ410" i="1"/>
  <c r="AY410" i="1"/>
  <c r="BB409" i="1"/>
  <c r="BA409" i="1"/>
  <c r="AZ409" i="1"/>
  <c r="AY409" i="1"/>
  <c r="BB408" i="1"/>
  <c r="BA408" i="1"/>
  <c r="AZ408" i="1"/>
  <c r="AY408" i="1"/>
  <c r="BB407" i="1"/>
  <c r="BA407" i="1"/>
  <c r="AZ407" i="1"/>
  <c r="AY407" i="1"/>
  <c r="BB406" i="1"/>
  <c r="BA406" i="1"/>
  <c r="AZ406" i="1"/>
  <c r="AY406" i="1"/>
  <c r="BB405" i="1"/>
  <c r="BA405" i="1"/>
  <c r="AZ405" i="1"/>
  <c r="AY405" i="1"/>
  <c r="BB404" i="1"/>
  <c r="BA404" i="1"/>
  <c r="AZ404" i="1"/>
  <c r="AY404" i="1"/>
  <c r="BB403" i="1"/>
  <c r="BA403" i="1"/>
  <c r="AZ403" i="1"/>
  <c r="AY403" i="1"/>
  <c r="BB402" i="1"/>
  <c r="BA402" i="1"/>
  <c r="AZ402" i="1"/>
  <c r="AY402" i="1"/>
  <c r="BB401" i="1"/>
  <c r="BA401" i="1"/>
  <c r="AZ401" i="1"/>
  <c r="AY401" i="1"/>
  <c r="BB400" i="1"/>
  <c r="BA400" i="1"/>
  <c r="AZ400" i="1"/>
  <c r="AY400" i="1"/>
  <c r="BB399" i="1"/>
  <c r="BA399" i="1"/>
  <c r="AZ399" i="1"/>
  <c r="AY399" i="1"/>
  <c r="BB398" i="1"/>
  <c r="BA398" i="1"/>
  <c r="AZ398" i="1"/>
  <c r="AY398" i="1"/>
  <c r="BB397" i="1"/>
  <c r="BA397" i="1"/>
  <c r="AZ397" i="1"/>
  <c r="AY397" i="1"/>
  <c r="BB396" i="1"/>
  <c r="BA396" i="1"/>
  <c r="AZ396" i="1"/>
  <c r="AY396" i="1"/>
  <c r="BB395" i="1"/>
  <c r="BA395" i="1"/>
  <c r="AZ395" i="1"/>
  <c r="AY395" i="1"/>
  <c r="BB394" i="1"/>
  <c r="BA394" i="1"/>
  <c r="AZ394" i="1"/>
  <c r="AY394" i="1"/>
  <c r="BB393" i="1"/>
  <c r="BA393" i="1"/>
  <c r="AZ393" i="1"/>
  <c r="AY393" i="1"/>
  <c r="BB392" i="1"/>
  <c r="BA392" i="1"/>
  <c r="AZ392" i="1"/>
  <c r="AY392" i="1"/>
  <c r="BB391" i="1"/>
  <c r="BA391" i="1"/>
  <c r="AZ391" i="1"/>
  <c r="AY391" i="1"/>
  <c r="BB390" i="1"/>
  <c r="BA390" i="1"/>
  <c r="AZ390" i="1"/>
  <c r="AY390" i="1"/>
  <c r="BB389" i="1"/>
  <c r="BA389" i="1"/>
  <c r="AZ389" i="1"/>
  <c r="AY389" i="1"/>
  <c r="BB388" i="1"/>
  <c r="BA388" i="1"/>
  <c r="AZ388" i="1"/>
  <c r="AY388" i="1"/>
  <c r="BB387" i="1"/>
  <c r="BA387" i="1"/>
  <c r="AZ387" i="1"/>
  <c r="AY387" i="1"/>
  <c r="BB386" i="1"/>
  <c r="BA386" i="1"/>
  <c r="AZ386" i="1"/>
  <c r="AY386" i="1"/>
  <c r="BB385" i="1"/>
  <c r="BA385" i="1"/>
  <c r="AZ385" i="1"/>
  <c r="AY385" i="1"/>
  <c r="BB384" i="1"/>
  <c r="BA384" i="1"/>
  <c r="AZ384" i="1"/>
  <c r="AY384" i="1"/>
  <c r="BB383" i="1"/>
  <c r="BA383" i="1"/>
  <c r="AZ383" i="1"/>
  <c r="AY383" i="1"/>
  <c r="BB382" i="1"/>
  <c r="BA382" i="1"/>
  <c r="AZ382" i="1"/>
  <c r="AY382" i="1"/>
  <c r="BB381" i="1"/>
  <c r="BA381" i="1"/>
  <c r="AZ381" i="1"/>
  <c r="AY381" i="1"/>
  <c r="BB380" i="1"/>
  <c r="BA380" i="1"/>
  <c r="AZ380" i="1"/>
  <c r="AY380" i="1"/>
  <c r="BB379" i="1"/>
  <c r="BA379" i="1"/>
  <c r="AZ379" i="1"/>
  <c r="AY379" i="1"/>
  <c r="BB378" i="1"/>
  <c r="BA378" i="1"/>
  <c r="AZ378" i="1"/>
  <c r="AY378" i="1"/>
  <c r="BB377" i="1"/>
  <c r="BA377" i="1"/>
  <c r="AZ377" i="1"/>
  <c r="AY377" i="1"/>
  <c r="BB376" i="1"/>
  <c r="BA376" i="1"/>
  <c r="AZ376" i="1"/>
  <c r="AY376" i="1"/>
  <c r="BB375" i="1"/>
  <c r="BA375" i="1"/>
  <c r="AZ375" i="1"/>
  <c r="AY375" i="1"/>
  <c r="BB374" i="1"/>
  <c r="BA374" i="1"/>
  <c r="AZ374" i="1"/>
  <c r="AY374" i="1"/>
  <c r="BB373" i="1"/>
  <c r="BA373" i="1"/>
  <c r="AZ373" i="1"/>
  <c r="AY373" i="1"/>
  <c r="BB372" i="1"/>
  <c r="BA372" i="1"/>
  <c r="AZ372" i="1"/>
  <c r="AY372" i="1"/>
  <c r="BB371" i="1"/>
  <c r="BA371" i="1"/>
  <c r="AZ371" i="1"/>
  <c r="AY371" i="1"/>
  <c r="BB370" i="1"/>
  <c r="BA370" i="1"/>
  <c r="AZ370" i="1"/>
  <c r="AY370" i="1"/>
  <c r="BB369" i="1"/>
  <c r="BA369" i="1"/>
  <c r="AZ369" i="1"/>
  <c r="AY369" i="1"/>
  <c r="BB368" i="1"/>
  <c r="BA368" i="1"/>
  <c r="AZ368" i="1"/>
  <c r="AY368" i="1"/>
  <c r="BB367" i="1"/>
  <c r="BA367" i="1"/>
  <c r="AZ367" i="1"/>
  <c r="AY367" i="1"/>
  <c r="BB366" i="1"/>
  <c r="BA366" i="1"/>
  <c r="AZ366" i="1"/>
  <c r="AY366" i="1"/>
  <c r="BB365" i="1"/>
  <c r="BA365" i="1"/>
  <c r="AZ365" i="1"/>
  <c r="AY365" i="1"/>
  <c r="BB364" i="1"/>
  <c r="BA364" i="1"/>
  <c r="AZ364" i="1"/>
  <c r="AY364" i="1"/>
  <c r="BB363" i="1"/>
  <c r="BA363" i="1"/>
  <c r="AZ363" i="1"/>
  <c r="AY363" i="1"/>
  <c r="BB362" i="1"/>
  <c r="BA362" i="1"/>
  <c r="AZ362" i="1"/>
  <c r="AY362" i="1"/>
  <c r="BB361" i="1"/>
  <c r="BA361" i="1"/>
  <c r="AZ361" i="1"/>
  <c r="AY361" i="1"/>
  <c r="BB360" i="1"/>
  <c r="BA360" i="1"/>
  <c r="AZ360" i="1"/>
  <c r="AY360" i="1"/>
  <c r="BB359" i="1"/>
  <c r="BA359" i="1"/>
  <c r="AZ359" i="1"/>
  <c r="AY359" i="1"/>
  <c r="BB358" i="1"/>
  <c r="BA358" i="1"/>
  <c r="AZ358" i="1"/>
  <c r="AY358" i="1"/>
  <c r="BB357" i="1"/>
  <c r="BA357" i="1"/>
  <c r="AZ357" i="1"/>
  <c r="AY357" i="1"/>
  <c r="BB356" i="1"/>
  <c r="BA356" i="1"/>
  <c r="AZ356" i="1"/>
  <c r="AY356" i="1"/>
  <c r="BB355" i="1"/>
  <c r="BA355" i="1"/>
  <c r="AZ355" i="1"/>
  <c r="AY355" i="1"/>
  <c r="BB354" i="1"/>
  <c r="BA354" i="1"/>
  <c r="AZ354" i="1"/>
  <c r="AY354" i="1"/>
  <c r="BB353" i="1"/>
  <c r="BA353" i="1"/>
  <c r="AZ353" i="1"/>
  <c r="AY353" i="1"/>
  <c r="BB352" i="1"/>
  <c r="BA352" i="1"/>
  <c r="AZ352" i="1"/>
  <c r="AY352" i="1"/>
  <c r="BB351" i="1"/>
  <c r="BA351" i="1"/>
  <c r="AZ351" i="1"/>
  <c r="AY351" i="1"/>
  <c r="BB350" i="1"/>
  <c r="BA350" i="1"/>
  <c r="AZ350" i="1"/>
  <c r="AY350" i="1"/>
  <c r="BB349" i="1"/>
  <c r="BA349" i="1"/>
  <c r="AZ349" i="1"/>
  <c r="AY349" i="1"/>
  <c r="BB348" i="1"/>
  <c r="BA348" i="1"/>
  <c r="AZ348" i="1"/>
  <c r="AY348" i="1"/>
  <c r="BB347" i="1"/>
  <c r="BA347" i="1"/>
  <c r="AZ347" i="1"/>
  <c r="AY347" i="1"/>
  <c r="BB346" i="1"/>
  <c r="BA346" i="1"/>
  <c r="AZ346" i="1"/>
  <c r="AY346" i="1"/>
  <c r="BB345" i="1"/>
  <c r="BA345" i="1"/>
  <c r="AZ345" i="1"/>
  <c r="AY345" i="1"/>
  <c r="BB344" i="1"/>
  <c r="BA344" i="1"/>
  <c r="AZ344" i="1"/>
  <c r="AY344" i="1"/>
  <c r="BB343" i="1"/>
  <c r="BA343" i="1"/>
  <c r="AZ343" i="1"/>
  <c r="AY343" i="1"/>
  <c r="BB342" i="1"/>
  <c r="BA342" i="1"/>
  <c r="AZ342" i="1"/>
  <c r="AY342" i="1"/>
  <c r="BB341" i="1"/>
  <c r="BA341" i="1"/>
  <c r="AZ341" i="1"/>
  <c r="AY341" i="1"/>
  <c r="BB340" i="1"/>
  <c r="BA340" i="1"/>
  <c r="AZ340" i="1"/>
  <c r="AY340" i="1"/>
  <c r="BB339" i="1"/>
  <c r="BA339" i="1"/>
  <c r="AZ339" i="1"/>
  <c r="AY339" i="1"/>
  <c r="BB338" i="1"/>
  <c r="BA338" i="1"/>
  <c r="AZ338" i="1"/>
  <c r="AY338" i="1"/>
  <c r="BB337" i="1"/>
  <c r="BA337" i="1"/>
  <c r="AZ337" i="1"/>
  <c r="AY337" i="1"/>
  <c r="BB336" i="1"/>
  <c r="BA336" i="1"/>
  <c r="AZ336" i="1"/>
  <c r="AY336" i="1"/>
  <c r="BB335" i="1"/>
  <c r="BA335" i="1"/>
  <c r="AZ335" i="1"/>
  <c r="AY335" i="1"/>
  <c r="BB334" i="1"/>
  <c r="BA334" i="1"/>
  <c r="AZ334" i="1"/>
  <c r="AY334" i="1"/>
  <c r="BB333" i="1"/>
  <c r="BA333" i="1"/>
  <c r="AZ333" i="1"/>
  <c r="AY333" i="1"/>
  <c r="BB332" i="1"/>
  <c r="BA332" i="1"/>
  <c r="AZ332" i="1"/>
  <c r="AY332" i="1"/>
  <c r="BB331" i="1"/>
  <c r="BA331" i="1"/>
  <c r="AZ331" i="1"/>
  <c r="AY331" i="1"/>
  <c r="BB330" i="1"/>
  <c r="BA330" i="1"/>
  <c r="AZ330" i="1"/>
  <c r="AY330" i="1"/>
  <c r="BB329" i="1"/>
  <c r="BA329" i="1"/>
  <c r="AZ329" i="1"/>
  <c r="AY329" i="1"/>
  <c r="BB328" i="1"/>
  <c r="BA328" i="1"/>
  <c r="AZ328" i="1"/>
  <c r="AY328" i="1"/>
  <c r="BB327" i="1"/>
  <c r="BA327" i="1"/>
  <c r="AZ327" i="1"/>
  <c r="AY327" i="1"/>
  <c r="BB326" i="1"/>
  <c r="BA326" i="1"/>
  <c r="AZ326" i="1"/>
  <c r="AY326" i="1"/>
  <c r="BB325" i="1"/>
  <c r="BA325" i="1"/>
  <c r="AZ325" i="1"/>
  <c r="AY325" i="1"/>
  <c r="BB324" i="1"/>
  <c r="BA324" i="1"/>
  <c r="AZ324" i="1"/>
  <c r="AY324" i="1"/>
  <c r="BB323" i="1"/>
  <c r="BA323" i="1"/>
  <c r="AZ323" i="1"/>
  <c r="AY323" i="1"/>
  <c r="BB322" i="1"/>
  <c r="BA322" i="1"/>
  <c r="AZ322" i="1"/>
  <c r="AY322" i="1"/>
  <c r="BB321" i="1"/>
  <c r="BA321" i="1"/>
  <c r="AZ321" i="1"/>
  <c r="AY321" i="1"/>
  <c r="BB320" i="1"/>
  <c r="BA320" i="1"/>
  <c r="AZ320" i="1"/>
  <c r="AY320" i="1"/>
  <c r="BB319" i="1"/>
  <c r="BA319" i="1"/>
  <c r="AZ319" i="1"/>
  <c r="AY319" i="1"/>
  <c r="BB318" i="1"/>
  <c r="BA318" i="1"/>
  <c r="AZ318" i="1"/>
  <c r="AY318" i="1"/>
  <c r="BB317" i="1"/>
  <c r="BA317" i="1"/>
  <c r="AZ317" i="1"/>
  <c r="AY317" i="1"/>
  <c r="BB316" i="1"/>
  <c r="BA316" i="1"/>
  <c r="AZ316" i="1"/>
  <c r="AY316" i="1"/>
  <c r="BB315" i="1"/>
  <c r="BA315" i="1"/>
  <c r="AZ315" i="1"/>
  <c r="AY315" i="1"/>
  <c r="BB314" i="1"/>
  <c r="BA314" i="1"/>
  <c r="AZ314" i="1"/>
  <c r="AY314" i="1"/>
  <c r="BB313" i="1"/>
  <c r="BA313" i="1"/>
  <c r="AZ313" i="1"/>
  <c r="AY313" i="1"/>
  <c r="BB312" i="1"/>
  <c r="BA312" i="1"/>
  <c r="AZ312" i="1"/>
  <c r="AY312" i="1"/>
  <c r="BB311" i="1"/>
  <c r="BA311" i="1"/>
  <c r="AZ311" i="1"/>
  <c r="AY311" i="1"/>
  <c r="BB310" i="1"/>
  <c r="BA310" i="1"/>
  <c r="AZ310" i="1"/>
  <c r="AY310" i="1"/>
  <c r="BB309" i="1"/>
  <c r="BA309" i="1"/>
  <c r="AZ309" i="1"/>
  <c r="AY309" i="1"/>
  <c r="BB308" i="1"/>
  <c r="BA308" i="1"/>
  <c r="AZ308" i="1"/>
  <c r="AY308" i="1"/>
  <c r="BB307" i="1"/>
  <c r="BA307" i="1"/>
  <c r="AZ307" i="1"/>
  <c r="AY307" i="1"/>
  <c r="BB306" i="1"/>
  <c r="BA306" i="1"/>
  <c r="AZ306" i="1"/>
  <c r="AY306" i="1"/>
  <c r="BB305" i="1"/>
  <c r="BA305" i="1"/>
  <c r="AZ305" i="1"/>
  <c r="AY305" i="1"/>
  <c r="BB304" i="1"/>
  <c r="BA304" i="1"/>
  <c r="AZ304" i="1"/>
  <c r="AY304" i="1"/>
  <c r="BB303" i="1"/>
  <c r="BA303" i="1"/>
  <c r="AZ303" i="1"/>
  <c r="AY303" i="1"/>
  <c r="BB302" i="1"/>
  <c r="BA302" i="1"/>
  <c r="AZ302" i="1"/>
  <c r="AY302" i="1"/>
  <c r="BB301" i="1"/>
  <c r="BA301" i="1"/>
  <c r="AZ301" i="1"/>
  <c r="AY301" i="1"/>
  <c r="BB300" i="1"/>
  <c r="BA300" i="1"/>
  <c r="AZ300" i="1"/>
  <c r="AY300" i="1"/>
  <c r="BB299" i="1"/>
  <c r="BA299" i="1"/>
  <c r="AZ299" i="1"/>
  <c r="AY299" i="1"/>
  <c r="BB298" i="1"/>
  <c r="BA298" i="1"/>
  <c r="AZ298" i="1"/>
  <c r="AY298" i="1"/>
  <c r="BB297" i="1"/>
  <c r="BA297" i="1"/>
  <c r="AZ297" i="1"/>
  <c r="AY297" i="1"/>
  <c r="BB296" i="1"/>
  <c r="BA296" i="1"/>
  <c r="AZ296" i="1"/>
  <c r="AY296" i="1"/>
  <c r="BB295" i="1"/>
  <c r="BA295" i="1"/>
  <c r="AZ295" i="1"/>
  <c r="AY295" i="1"/>
  <c r="BB294" i="1"/>
  <c r="BA294" i="1"/>
  <c r="AZ294" i="1"/>
  <c r="AY294" i="1"/>
  <c r="BB293" i="1"/>
  <c r="BA293" i="1"/>
  <c r="AZ293" i="1"/>
  <c r="AY293" i="1"/>
  <c r="BB292" i="1"/>
  <c r="BA292" i="1"/>
  <c r="AZ292" i="1"/>
  <c r="AY292" i="1"/>
  <c r="BB291" i="1"/>
  <c r="BA291" i="1"/>
  <c r="AZ291" i="1"/>
  <c r="AY291" i="1"/>
  <c r="BB290" i="1"/>
  <c r="BA290" i="1"/>
  <c r="AZ290" i="1"/>
  <c r="AY290" i="1"/>
  <c r="BB289" i="1"/>
  <c r="BA289" i="1"/>
  <c r="AZ289" i="1"/>
  <c r="AY289" i="1"/>
  <c r="BB288" i="1"/>
  <c r="BA288" i="1"/>
  <c r="AZ288" i="1"/>
  <c r="AY288" i="1"/>
  <c r="BB287" i="1"/>
  <c r="BA287" i="1"/>
  <c r="AZ287" i="1"/>
  <c r="AY287" i="1"/>
  <c r="BB286" i="1"/>
  <c r="BA286" i="1"/>
  <c r="AZ286" i="1"/>
  <c r="AY286" i="1"/>
  <c r="BB285" i="1"/>
  <c r="BA285" i="1"/>
  <c r="AZ285" i="1"/>
  <c r="AY285" i="1"/>
  <c r="BB284" i="1"/>
  <c r="BA284" i="1"/>
  <c r="AZ284" i="1"/>
  <c r="AY284" i="1"/>
  <c r="BB283" i="1"/>
  <c r="BA283" i="1"/>
  <c r="AZ283" i="1"/>
  <c r="AY283" i="1"/>
  <c r="BB282" i="1"/>
  <c r="BA282" i="1"/>
  <c r="AZ282" i="1"/>
  <c r="AY282" i="1"/>
  <c r="BB281" i="1"/>
  <c r="BA281" i="1"/>
  <c r="AZ281" i="1"/>
  <c r="AY281" i="1"/>
  <c r="BB280" i="1"/>
  <c r="BA280" i="1"/>
  <c r="AZ280" i="1"/>
  <c r="AY280" i="1"/>
  <c r="BB279" i="1"/>
  <c r="BA279" i="1"/>
  <c r="AZ279" i="1"/>
  <c r="AY279" i="1"/>
  <c r="BB278" i="1"/>
  <c r="BA278" i="1"/>
  <c r="AZ278" i="1"/>
  <c r="AY278" i="1"/>
  <c r="BB277" i="1"/>
  <c r="BA277" i="1"/>
  <c r="AZ277" i="1"/>
  <c r="AY277" i="1"/>
  <c r="BB276" i="1"/>
  <c r="BA276" i="1"/>
  <c r="AZ276" i="1"/>
  <c r="AY276" i="1"/>
  <c r="BB275" i="1"/>
  <c r="BA275" i="1"/>
  <c r="AZ275" i="1"/>
  <c r="AY275" i="1"/>
  <c r="BB274" i="1"/>
  <c r="BA274" i="1"/>
  <c r="AZ274" i="1"/>
  <c r="AY274" i="1"/>
  <c r="BB273" i="1"/>
  <c r="BA273" i="1"/>
  <c r="AZ273" i="1"/>
  <c r="AY273" i="1"/>
  <c r="BB272" i="1"/>
  <c r="BA272" i="1"/>
  <c r="AZ272" i="1"/>
  <c r="AY272" i="1"/>
  <c r="BB271" i="1"/>
  <c r="BA271" i="1"/>
  <c r="AZ271" i="1"/>
  <c r="AY271" i="1"/>
  <c r="BB270" i="1"/>
  <c r="BA270" i="1"/>
  <c r="AZ270" i="1"/>
  <c r="AY270" i="1"/>
  <c r="BB269" i="1"/>
  <c r="BA269" i="1"/>
  <c r="AZ269" i="1"/>
  <c r="AY269" i="1"/>
  <c r="BB268" i="1"/>
  <c r="BA268" i="1"/>
  <c r="AZ268" i="1"/>
  <c r="AY268" i="1"/>
  <c r="BB267" i="1"/>
  <c r="BA267" i="1"/>
  <c r="AZ267" i="1"/>
  <c r="AY267" i="1"/>
  <c r="BB266" i="1"/>
  <c r="BA266" i="1"/>
  <c r="AZ266" i="1"/>
  <c r="AY266" i="1"/>
  <c r="BB265" i="1"/>
  <c r="BA265" i="1"/>
  <c r="AZ265" i="1"/>
  <c r="AY265" i="1"/>
  <c r="BB264" i="1"/>
  <c r="BA264" i="1"/>
  <c r="AZ264" i="1"/>
  <c r="AY264" i="1"/>
  <c r="BB263" i="1"/>
  <c r="BA263" i="1"/>
  <c r="AZ263" i="1"/>
  <c r="AY263" i="1"/>
  <c r="BB262" i="1"/>
  <c r="BA262" i="1"/>
  <c r="AZ262" i="1"/>
  <c r="AY262" i="1"/>
  <c r="BB261" i="1"/>
  <c r="BA261" i="1"/>
  <c r="AZ261" i="1"/>
  <c r="AY261" i="1"/>
  <c r="BB260" i="1"/>
  <c r="BA260" i="1"/>
  <c r="AZ260" i="1"/>
  <c r="AY260" i="1"/>
  <c r="BB259" i="1"/>
  <c r="BA259" i="1"/>
  <c r="AZ259" i="1"/>
  <c r="AY259" i="1"/>
  <c r="BB258" i="1"/>
  <c r="BA258" i="1"/>
  <c r="AZ258" i="1"/>
  <c r="AY258" i="1"/>
  <c r="BB257" i="1"/>
  <c r="BA257" i="1"/>
  <c r="AZ257" i="1"/>
  <c r="AY257" i="1"/>
  <c r="BB256" i="1"/>
  <c r="BA256" i="1"/>
  <c r="AZ256" i="1"/>
  <c r="AY256" i="1"/>
  <c r="BB255" i="1"/>
  <c r="BA255" i="1"/>
  <c r="AZ255" i="1"/>
  <c r="AY255" i="1"/>
  <c r="BB254" i="1"/>
  <c r="BA254" i="1"/>
  <c r="AZ254" i="1"/>
  <c r="AY254" i="1"/>
  <c r="BB253" i="1"/>
  <c r="BA253" i="1"/>
  <c r="AZ253" i="1"/>
  <c r="AY253" i="1"/>
  <c r="BB252" i="1"/>
  <c r="BA252" i="1"/>
  <c r="AZ252" i="1"/>
  <c r="AY252" i="1"/>
  <c r="BB251" i="1"/>
  <c r="BA251" i="1"/>
  <c r="AZ251" i="1"/>
  <c r="AY251" i="1"/>
  <c r="BB250" i="1"/>
  <c r="BA250" i="1"/>
  <c r="AZ250" i="1"/>
  <c r="AY250" i="1"/>
  <c r="BB249" i="1"/>
  <c r="BA249" i="1"/>
  <c r="AZ249" i="1"/>
  <c r="AY249" i="1"/>
  <c r="BB248" i="1"/>
  <c r="BA248" i="1"/>
  <c r="AZ248" i="1"/>
  <c r="AY248" i="1"/>
  <c r="BB247" i="1"/>
  <c r="BA247" i="1"/>
  <c r="AZ247" i="1"/>
  <c r="AY247" i="1"/>
  <c r="BB246" i="1"/>
  <c r="BA246" i="1"/>
  <c r="AZ246" i="1"/>
  <c r="AY246" i="1"/>
  <c r="BB245" i="1"/>
  <c r="BA245" i="1"/>
  <c r="AZ245" i="1"/>
  <c r="AY245" i="1"/>
  <c r="BB244" i="1"/>
  <c r="BA244" i="1"/>
  <c r="AZ244" i="1"/>
  <c r="AY244" i="1"/>
  <c r="BB243" i="1"/>
  <c r="BA243" i="1"/>
  <c r="AZ243" i="1"/>
  <c r="AY243" i="1"/>
  <c r="BB242" i="1"/>
  <c r="BA242" i="1"/>
  <c r="AZ242" i="1"/>
  <c r="AY242" i="1"/>
  <c r="BB241" i="1"/>
  <c r="BA241" i="1"/>
  <c r="AZ241" i="1"/>
  <c r="AY241" i="1"/>
  <c r="BB240" i="1"/>
  <c r="BA240" i="1"/>
  <c r="AZ240" i="1"/>
  <c r="AY240" i="1"/>
  <c r="BB239" i="1"/>
  <c r="BA239" i="1"/>
  <c r="AZ239" i="1"/>
  <c r="AY239" i="1"/>
  <c r="BB238" i="1"/>
  <c r="BA238" i="1"/>
  <c r="AZ238" i="1"/>
  <c r="AY238" i="1"/>
  <c r="BB237" i="1"/>
  <c r="BA237" i="1"/>
  <c r="AZ237" i="1"/>
  <c r="AY237" i="1"/>
  <c r="BB236" i="1"/>
  <c r="BA236" i="1"/>
  <c r="AZ236" i="1"/>
  <c r="AY236" i="1"/>
  <c r="BB235" i="1"/>
  <c r="BA235" i="1"/>
  <c r="AZ235" i="1"/>
  <c r="AY235" i="1"/>
  <c r="BB234" i="1"/>
  <c r="BA234" i="1"/>
  <c r="AZ234" i="1"/>
  <c r="AY234" i="1"/>
  <c r="BB233" i="1"/>
  <c r="BA233" i="1"/>
  <c r="AZ233" i="1"/>
  <c r="AY233" i="1"/>
  <c r="BB232" i="1"/>
  <c r="BA232" i="1"/>
  <c r="AZ232" i="1"/>
  <c r="AY232" i="1"/>
  <c r="BB231" i="1"/>
  <c r="BA231" i="1"/>
  <c r="AZ231" i="1"/>
  <c r="AY231" i="1"/>
  <c r="BB230" i="1"/>
  <c r="BA230" i="1"/>
  <c r="AZ230" i="1"/>
  <c r="AY230" i="1"/>
  <c r="BB229" i="1"/>
  <c r="BA229" i="1"/>
  <c r="AZ229" i="1"/>
  <c r="AY229" i="1"/>
  <c r="BB228" i="1"/>
  <c r="BA228" i="1"/>
  <c r="AZ228" i="1"/>
  <c r="AY228" i="1"/>
  <c r="BB227" i="1"/>
  <c r="BA227" i="1"/>
  <c r="AZ227" i="1"/>
  <c r="AY227" i="1"/>
  <c r="BB226" i="1"/>
  <c r="BA226" i="1"/>
  <c r="AZ226" i="1"/>
  <c r="AY226" i="1"/>
  <c r="BB225" i="1"/>
  <c r="BA225" i="1"/>
  <c r="AZ225" i="1"/>
  <c r="AY225" i="1"/>
  <c r="BB224" i="1"/>
  <c r="BA224" i="1"/>
  <c r="AZ224" i="1"/>
  <c r="AY224" i="1"/>
  <c r="BB223" i="1"/>
  <c r="BA223" i="1"/>
  <c r="AZ223" i="1"/>
  <c r="AY223" i="1"/>
  <c r="BB222" i="1"/>
  <c r="BA222" i="1"/>
  <c r="AZ222" i="1"/>
  <c r="AY222" i="1"/>
  <c r="BB221" i="1"/>
  <c r="BA221" i="1"/>
  <c r="AZ221" i="1"/>
  <c r="AY221" i="1"/>
  <c r="BB220" i="1"/>
  <c r="BA220" i="1"/>
  <c r="AZ220" i="1"/>
  <c r="AY220" i="1"/>
  <c r="BB219" i="1"/>
  <c r="BA219" i="1"/>
  <c r="AZ219" i="1"/>
  <c r="AY219" i="1"/>
  <c r="BB218" i="1"/>
  <c r="BA218" i="1"/>
  <c r="AZ218" i="1"/>
  <c r="AY218" i="1"/>
  <c r="BB217" i="1"/>
  <c r="BA217" i="1"/>
  <c r="AZ217" i="1"/>
  <c r="AY217" i="1"/>
  <c r="BB216" i="1"/>
  <c r="BA216" i="1"/>
  <c r="AZ216" i="1"/>
  <c r="AY216" i="1"/>
  <c r="BB215" i="1"/>
  <c r="BA215" i="1"/>
  <c r="AZ215" i="1"/>
  <c r="AY215" i="1"/>
  <c r="BB214" i="1"/>
  <c r="BA214" i="1"/>
  <c r="AZ214" i="1"/>
  <c r="AY214" i="1"/>
  <c r="BB213" i="1"/>
  <c r="BA213" i="1"/>
  <c r="AZ213" i="1"/>
  <c r="AY213" i="1"/>
  <c r="BB212" i="1"/>
  <c r="BA212" i="1"/>
  <c r="AZ212" i="1"/>
  <c r="AY212" i="1"/>
  <c r="BB211" i="1"/>
  <c r="BA211" i="1"/>
  <c r="AZ211" i="1"/>
  <c r="AY211" i="1"/>
  <c r="BB210" i="1"/>
  <c r="BA210" i="1"/>
  <c r="AZ210" i="1"/>
  <c r="AY210" i="1"/>
  <c r="BB209" i="1"/>
  <c r="BA209" i="1"/>
  <c r="AZ209" i="1"/>
  <c r="AY209" i="1"/>
  <c r="BB208" i="1"/>
  <c r="BA208" i="1"/>
  <c r="AZ208" i="1"/>
  <c r="AY208" i="1"/>
  <c r="BB207" i="1"/>
  <c r="BA207" i="1"/>
  <c r="AZ207" i="1"/>
  <c r="AY207" i="1"/>
  <c r="BB206" i="1"/>
  <c r="BA206" i="1"/>
  <c r="AZ206" i="1"/>
  <c r="AY206" i="1"/>
  <c r="BB205" i="1"/>
  <c r="BA205" i="1"/>
  <c r="AZ205" i="1"/>
  <c r="AY205" i="1"/>
  <c r="BB204" i="1"/>
  <c r="BA204" i="1"/>
  <c r="AZ204" i="1"/>
  <c r="AY204" i="1"/>
  <c r="BB203" i="1"/>
  <c r="BA203" i="1"/>
  <c r="AZ203" i="1"/>
  <c r="AY203" i="1"/>
  <c r="BB202" i="1"/>
  <c r="BA202" i="1"/>
  <c r="AZ202" i="1"/>
  <c r="AY202" i="1"/>
  <c r="BB201" i="1"/>
  <c r="BA201" i="1"/>
  <c r="AZ201" i="1"/>
  <c r="AY201" i="1"/>
  <c r="BB200" i="1"/>
  <c r="BA200" i="1"/>
  <c r="AZ200" i="1"/>
  <c r="AY200" i="1"/>
  <c r="BB199" i="1"/>
  <c r="BA199" i="1"/>
  <c r="AZ199" i="1"/>
  <c r="AY199" i="1"/>
  <c r="BB198" i="1"/>
  <c r="BA198" i="1"/>
  <c r="AZ198" i="1"/>
  <c r="AY198" i="1"/>
  <c r="BB197" i="1"/>
  <c r="BA197" i="1"/>
  <c r="AZ197" i="1"/>
  <c r="AY197" i="1"/>
  <c r="BB196" i="1"/>
  <c r="BA196" i="1"/>
  <c r="AZ196" i="1"/>
  <c r="AY196" i="1"/>
  <c r="BB195" i="1"/>
  <c r="BA195" i="1"/>
  <c r="AZ195" i="1"/>
  <c r="AY195" i="1"/>
  <c r="BB194" i="1"/>
  <c r="BA194" i="1"/>
  <c r="AZ194" i="1"/>
  <c r="AY194" i="1"/>
  <c r="BB193" i="1"/>
  <c r="BA193" i="1"/>
  <c r="AZ193" i="1"/>
  <c r="AY193" i="1"/>
  <c r="BB192" i="1"/>
  <c r="BA192" i="1"/>
  <c r="AZ192" i="1"/>
  <c r="AY192" i="1"/>
  <c r="BB191" i="1"/>
  <c r="BA191" i="1"/>
  <c r="AZ191" i="1"/>
  <c r="AY191" i="1"/>
  <c r="BB190" i="1"/>
  <c r="BA190" i="1"/>
  <c r="AZ190" i="1"/>
  <c r="AY190" i="1"/>
  <c r="BB189" i="1"/>
  <c r="BA189" i="1"/>
  <c r="AZ189" i="1"/>
  <c r="AY189" i="1"/>
  <c r="BB188" i="1"/>
  <c r="BA188" i="1"/>
  <c r="AZ188" i="1"/>
  <c r="AY188" i="1"/>
  <c r="BB187" i="1"/>
  <c r="BA187" i="1"/>
  <c r="AZ187" i="1"/>
  <c r="AY187" i="1"/>
  <c r="BB186" i="1"/>
  <c r="BA186" i="1"/>
  <c r="AZ186" i="1"/>
  <c r="AY186" i="1"/>
  <c r="BB185" i="1"/>
  <c r="BA185" i="1"/>
  <c r="AZ185" i="1"/>
  <c r="AY185" i="1"/>
  <c r="BB184" i="1"/>
  <c r="BA184" i="1"/>
  <c r="AZ184" i="1"/>
  <c r="AY184" i="1"/>
  <c r="BB183" i="1"/>
  <c r="BA183" i="1"/>
  <c r="AZ183" i="1"/>
  <c r="AY183" i="1"/>
  <c r="BB182" i="1"/>
  <c r="BA182" i="1"/>
  <c r="AZ182" i="1"/>
  <c r="AY182" i="1"/>
  <c r="BB181" i="1"/>
  <c r="BA181" i="1"/>
  <c r="AZ181" i="1"/>
  <c r="AY181" i="1"/>
  <c r="BB180" i="1"/>
  <c r="BA180" i="1"/>
  <c r="AZ180" i="1"/>
  <c r="AY180" i="1"/>
  <c r="BB179" i="1"/>
  <c r="BA179" i="1"/>
  <c r="AZ179" i="1"/>
  <c r="AY179" i="1"/>
  <c r="BB178" i="1"/>
  <c r="BA178" i="1"/>
  <c r="AZ178" i="1"/>
  <c r="AY178" i="1"/>
  <c r="BB177" i="1"/>
  <c r="BA177" i="1"/>
  <c r="AZ177" i="1"/>
  <c r="AY177" i="1"/>
  <c r="BB176" i="1"/>
  <c r="BA176" i="1"/>
  <c r="AZ176" i="1"/>
  <c r="AY176" i="1"/>
  <c r="BB175" i="1"/>
  <c r="BA175" i="1"/>
  <c r="AZ175" i="1"/>
  <c r="AY175" i="1"/>
  <c r="BB174" i="1"/>
  <c r="BA174" i="1"/>
  <c r="AZ174" i="1"/>
  <c r="AY174" i="1"/>
  <c r="BB173" i="1"/>
  <c r="BA173" i="1"/>
  <c r="AZ173" i="1"/>
  <c r="AY173" i="1"/>
  <c r="BB172" i="1"/>
  <c r="BA172" i="1"/>
  <c r="AZ172" i="1"/>
  <c r="AY172" i="1"/>
  <c r="BB171" i="1"/>
  <c r="BA171" i="1"/>
  <c r="AZ171" i="1"/>
  <c r="AY171" i="1"/>
  <c r="BB170" i="1"/>
  <c r="BA170" i="1"/>
  <c r="AZ170" i="1"/>
  <c r="AY170" i="1"/>
  <c r="BB169" i="1"/>
  <c r="BA169" i="1"/>
  <c r="AZ169" i="1"/>
  <c r="AY169" i="1"/>
  <c r="BB168" i="1"/>
  <c r="BA168" i="1"/>
  <c r="AZ168" i="1"/>
  <c r="AY168" i="1"/>
  <c r="BB167" i="1"/>
  <c r="BA167" i="1"/>
  <c r="AZ167" i="1"/>
  <c r="AY167" i="1"/>
  <c r="BB166" i="1"/>
  <c r="BA166" i="1"/>
  <c r="AZ166" i="1"/>
  <c r="AY166" i="1"/>
  <c r="BB165" i="1"/>
  <c r="BA165" i="1"/>
  <c r="AZ165" i="1"/>
  <c r="AY165" i="1"/>
  <c r="BB164" i="1"/>
  <c r="BA164" i="1"/>
  <c r="AZ164" i="1"/>
  <c r="AY164" i="1"/>
  <c r="BB163" i="1"/>
  <c r="BA163" i="1"/>
  <c r="AZ163" i="1"/>
  <c r="AY163" i="1"/>
  <c r="BB162" i="1"/>
  <c r="BA162" i="1"/>
  <c r="AZ162" i="1"/>
  <c r="AY162" i="1"/>
  <c r="BB161" i="1"/>
  <c r="BA161" i="1"/>
  <c r="AZ161" i="1"/>
  <c r="AY161" i="1"/>
  <c r="BB160" i="1"/>
  <c r="BA160" i="1"/>
  <c r="AZ160" i="1"/>
  <c r="AY160" i="1"/>
  <c r="BB159" i="1"/>
  <c r="BA159" i="1"/>
  <c r="AZ159" i="1"/>
  <c r="AY159" i="1"/>
  <c r="BB158" i="1"/>
  <c r="BA158" i="1"/>
  <c r="AZ158" i="1"/>
  <c r="AY158" i="1"/>
  <c r="BB157" i="1"/>
  <c r="BA157" i="1"/>
  <c r="AZ157" i="1"/>
  <c r="AY157" i="1"/>
  <c r="BB156" i="1"/>
  <c r="BA156" i="1"/>
  <c r="AZ156" i="1"/>
  <c r="AY156" i="1"/>
  <c r="BB155" i="1"/>
  <c r="BA155" i="1"/>
  <c r="AZ155" i="1"/>
  <c r="AY155" i="1"/>
  <c r="BB154" i="1"/>
  <c r="BA154" i="1"/>
  <c r="AZ154" i="1"/>
  <c r="AY154" i="1"/>
  <c r="BB153" i="1"/>
  <c r="BA153" i="1"/>
  <c r="AZ153" i="1"/>
  <c r="AY153" i="1"/>
  <c r="BB152" i="1"/>
  <c r="BA152" i="1"/>
  <c r="AZ152" i="1"/>
  <c r="AY152" i="1"/>
  <c r="BB151" i="1"/>
  <c r="BA151" i="1"/>
  <c r="AZ151" i="1"/>
  <c r="AY151" i="1"/>
  <c r="BB150" i="1"/>
  <c r="BA150" i="1"/>
  <c r="AZ150" i="1"/>
  <c r="AY150" i="1"/>
  <c r="BB149" i="1"/>
  <c r="BA149" i="1"/>
  <c r="AZ149" i="1"/>
  <c r="AY149" i="1"/>
  <c r="BB148" i="1"/>
  <c r="BA148" i="1"/>
  <c r="AZ148" i="1"/>
  <c r="AY148" i="1"/>
  <c r="BB147" i="1"/>
  <c r="BA147" i="1"/>
  <c r="AZ147" i="1"/>
  <c r="AY147" i="1"/>
  <c r="BB146" i="1"/>
  <c r="BA146" i="1"/>
  <c r="AZ146" i="1"/>
  <c r="AY146" i="1"/>
  <c r="BB145" i="1"/>
  <c r="BA145" i="1"/>
  <c r="AZ145" i="1"/>
  <c r="AY145" i="1"/>
  <c r="BB144" i="1"/>
  <c r="BA144" i="1"/>
  <c r="AZ144" i="1"/>
  <c r="AY144" i="1"/>
  <c r="BB143" i="1"/>
  <c r="BA143" i="1"/>
  <c r="AZ143" i="1"/>
  <c r="AY143" i="1"/>
  <c r="BB142" i="1"/>
  <c r="BA142" i="1"/>
  <c r="AZ142" i="1"/>
  <c r="AY142" i="1"/>
  <c r="BB141" i="1"/>
  <c r="BA141" i="1"/>
  <c r="AZ141" i="1"/>
  <c r="AY141" i="1"/>
  <c r="BB140" i="1"/>
  <c r="BA140" i="1"/>
  <c r="AZ140" i="1"/>
  <c r="AY140" i="1"/>
  <c r="BB139" i="1"/>
  <c r="BA139" i="1"/>
  <c r="AZ139" i="1"/>
  <c r="AY139" i="1"/>
  <c r="BB138" i="1"/>
  <c r="BA138" i="1"/>
  <c r="AZ138" i="1"/>
  <c r="AY138" i="1"/>
  <c r="BB137" i="1"/>
  <c r="BA137" i="1"/>
  <c r="AZ137" i="1"/>
  <c r="AY137" i="1"/>
  <c r="BB136" i="1"/>
  <c r="BA136" i="1"/>
  <c r="AZ136" i="1"/>
  <c r="AY136" i="1"/>
  <c r="BB135" i="1"/>
  <c r="BA135" i="1"/>
  <c r="AZ135" i="1"/>
  <c r="AY135" i="1"/>
  <c r="BB134" i="1"/>
  <c r="BA134" i="1"/>
  <c r="AZ134" i="1"/>
  <c r="AY134" i="1"/>
  <c r="BB133" i="1"/>
  <c r="BA133" i="1"/>
  <c r="AZ133" i="1"/>
  <c r="AY133" i="1"/>
  <c r="BB132" i="1"/>
  <c r="BA132" i="1"/>
  <c r="AZ132" i="1"/>
  <c r="AY132" i="1"/>
  <c r="BB131" i="1"/>
  <c r="BA131" i="1"/>
  <c r="AZ131" i="1"/>
  <c r="AY131" i="1"/>
  <c r="BB130" i="1"/>
  <c r="BA130" i="1"/>
  <c r="AZ130" i="1"/>
  <c r="AY130" i="1"/>
  <c r="BB129" i="1"/>
  <c r="BA129" i="1"/>
  <c r="AZ129" i="1"/>
  <c r="AY129" i="1"/>
  <c r="BB128" i="1"/>
  <c r="BA128" i="1"/>
  <c r="AZ128" i="1"/>
  <c r="AY128" i="1"/>
  <c r="BB127" i="1"/>
  <c r="BA127" i="1"/>
  <c r="AZ127" i="1"/>
  <c r="AY127" i="1"/>
  <c r="BB126" i="1"/>
  <c r="BA126" i="1"/>
  <c r="AZ126" i="1"/>
  <c r="AY126" i="1"/>
  <c r="BB125" i="1"/>
  <c r="BA125" i="1"/>
  <c r="AZ125" i="1"/>
  <c r="AY125" i="1"/>
  <c r="BB124" i="1"/>
  <c r="BA124" i="1"/>
  <c r="AZ124" i="1"/>
  <c r="AY124" i="1"/>
  <c r="BB123" i="1"/>
  <c r="BA123" i="1"/>
  <c r="AZ123" i="1"/>
  <c r="AY123" i="1"/>
  <c r="BB122" i="1"/>
  <c r="BA122" i="1"/>
  <c r="AZ122" i="1"/>
  <c r="AY122" i="1"/>
  <c r="BB121" i="1"/>
  <c r="BA121" i="1"/>
  <c r="AZ121" i="1"/>
  <c r="AY121" i="1"/>
  <c r="BB120" i="1"/>
  <c r="BA120" i="1"/>
  <c r="AZ120" i="1"/>
  <c r="AY120" i="1"/>
  <c r="BB119" i="1"/>
  <c r="BA119" i="1"/>
  <c r="AZ119" i="1"/>
  <c r="AY119" i="1"/>
  <c r="BB118" i="1"/>
  <c r="BA118" i="1"/>
  <c r="AZ118" i="1"/>
  <c r="AY118" i="1"/>
  <c r="BB117" i="1"/>
  <c r="BA117" i="1"/>
  <c r="AZ117" i="1"/>
  <c r="AY117" i="1"/>
  <c r="BB116" i="1"/>
  <c r="BA116" i="1"/>
  <c r="AZ116" i="1"/>
  <c r="AY116" i="1"/>
  <c r="BB115" i="1"/>
  <c r="BA115" i="1"/>
  <c r="AZ115" i="1"/>
  <c r="AY115" i="1"/>
  <c r="BB114" i="1"/>
  <c r="BA114" i="1"/>
  <c r="AZ114" i="1"/>
  <c r="AY114" i="1"/>
  <c r="BB113" i="1"/>
  <c r="BA113" i="1"/>
  <c r="AZ113" i="1"/>
  <c r="AY113" i="1"/>
  <c r="BB112" i="1"/>
  <c r="BA112" i="1"/>
  <c r="AZ112" i="1"/>
  <c r="AY112" i="1"/>
  <c r="BB111" i="1"/>
  <c r="BA111" i="1"/>
  <c r="AZ111" i="1"/>
  <c r="AY111" i="1"/>
  <c r="BB110" i="1"/>
  <c r="BA110" i="1"/>
  <c r="AZ110" i="1"/>
  <c r="AY110" i="1"/>
  <c r="BB109" i="1"/>
  <c r="BA109" i="1"/>
  <c r="AZ109" i="1"/>
  <c r="AY109" i="1"/>
  <c r="BB108" i="1"/>
  <c r="BA108" i="1"/>
  <c r="AZ108" i="1"/>
  <c r="AY108" i="1"/>
  <c r="BB107" i="1"/>
  <c r="BA107" i="1"/>
  <c r="AZ107" i="1"/>
  <c r="AY107" i="1"/>
  <c r="BB106" i="1"/>
  <c r="BA106" i="1"/>
  <c r="AZ106" i="1"/>
  <c r="AY106" i="1"/>
  <c r="BB105" i="1"/>
  <c r="BA105" i="1"/>
  <c r="AZ105" i="1"/>
  <c r="AY105" i="1"/>
  <c r="BB104" i="1"/>
  <c r="BA104" i="1"/>
  <c r="AZ104" i="1"/>
  <c r="AY104" i="1"/>
  <c r="BB103" i="1"/>
  <c r="BA103" i="1"/>
  <c r="AZ103" i="1"/>
  <c r="AY103" i="1"/>
  <c r="BB102" i="1"/>
  <c r="BA102" i="1"/>
  <c r="AZ102" i="1"/>
  <c r="AY102" i="1"/>
  <c r="BB101" i="1"/>
  <c r="BA101" i="1"/>
  <c r="AZ101" i="1"/>
  <c r="AY101" i="1"/>
  <c r="BB100" i="1"/>
  <c r="BA100" i="1"/>
  <c r="AZ100" i="1"/>
  <c r="AY100" i="1"/>
  <c r="BB99" i="1"/>
  <c r="BA99" i="1"/>
  <c r="AZ99" i="1"/>
  <c r="AY99" i="1"/>
  <c r="BB98" i="1"/>
  <c r="BA98" i="1"/>
  <c r="AZ98" i="1"/>
  <c r="AY98" i="1"/>
  <c r="BB97" i="1"/>
  <c r="BA97" i="1"/>
  <c r="AZ97" i="1"/>
  <c r="AY97" i="1"/>
  <c r="BB96" i="1"/>
  <c r="BA96" i="1"/>
  <c r="AZ96" i="1"/>
  <c r="AY96" i="1"/>
  <c r="BB95" i="1"/>
  <c r="BA95" i="1"/>
  <c r="AZ95" i="1"/>
  <c r="AY95" i="1"/>
  <c r="BB94" i="1"/>
  <c r="BA94" i="1"/>
  <c r="AZ94" i="1"/>
  <c r="AY94" i="1"/>
  <c r="BB93" i="1"/>
  <c r="BA93" i="1"/>
  <c r="AZ93" i="1"/>
  <c r="AY93" i="1"/>
  <c r="BB92" i="1"/>
  <c r="BA92" i="1"/>
  <c r="AZ92" i="1"/>
  <c r="AY92" i="1"/>
  <c r="BB91" i="1"/>
  <c r="BA91" i="1"/>
  <c r="AZ91" i="1"/>
  <c r="AY91" i="1"/>
  <c r="BB90" i="1"/>
  <c r="BA90" i="1"/>
  <c r="AZ90" i="1"/>
  <c r="AY90" i="1"/>
  <c r="BB89" i="1"/>
  <c r="BA89" i="1"/>
  <c r="AZ89" i="1"/>
  <c r="AY89" i="1"/>
  <c r="BB88" i="1"/>
  <c r="BA88" i="1"/>
  <c r="AZ88" i="1"/>
  <c r="AY88" i="1"/>
  <c r="BB87" i="1"/>
  <c r="BA87" i="1"/>
  <c r="AZ87" i="1"/>
  <c r="AY87" i="1"/>
  <c r="BB86" i="1"/>
  <c r="BA86" i="1"/>
  <c r="AZ86" i="1"/>
  <c r="AY86" i="1"/>
  <c r="BB85" i="1"/>
  <c r="BA85" i="1"/>
  <c r="AZ85" i="1"/>
  <c r="AY85" i="1"/>
  <c r="BB84" i="1"/>
  <c r="BA84" i="1"/>
  <c r="AZ84" i="1"/>
  <c r="AY84" i="1"/>
  <c r="BB83" i="1"/>
  <c r="BA83" i="1"/>
  <c r="AZ83" i="1"/>
  <c r="AY83" i="1"/>
  <c r="BB82" i="1"/>
  <c r="BA82" i="1"/>
  <c r="AZ82" i="1"/>
  <c r="AY82" i="1"/>
  <c r="BB81" i="1"/>
  <c r="BA81" i="1"/>
  <c r="AZ81" i="1"/>
  <c r="AY81" i="1"/>
  <c r="BB80" i="1"/>
  <c r="BA80" i="1"/>
  <c r="AZ80" i="1"/>
  <c r="AY80" i="1"/>
  <c r="BB79" i="1"/>
  <c r="BA79" i="1"/>
  <c r="AZ79" i="1"/>
  <c r="AY79" i="1"/>
  <c r="BB78" i="1"/>
  <c r="BA78" i="1"/>
  <c r="AZ78" i="1"/>
  <c r="AY78" i="1"/>
  <c r="BB77" i="1"/>
  <c r="BA77" i="1"/>
  <c r="AZ77" i="1"/>
  <c r="AY77" i="1"/>
  <c r="BB76" i="1"/>
  <c r="BA76" i="1"/>
  <c r="AZ76" i="1"/>
  <c r="AY76" i="1"/>
  <c r="BB75" i="1"/>
  <c r="BA75" i="1"/>
  <c r="AZ75" i="1"/>
  <c r="AY75" i="1"/>
  <c r="BB74" i="1"/>
  <c r="BA74" i="1"/>
  <c r="AZ74" i="1"/>
  <c r="AY74" i="1"/>
  <c r="BB73" i="1"/>
  <c r="BA73" i="1"/>
  <c r="AZ73" i="1"/>
  <c r="AY73" i="1"/>
  <c r="BB72" i="1"/>
  <c r="BA72" i="1"/>
  <c r="AZ72" i="1"/>
  <c r="AY72" i="1"/>
  <c r="BB71" i="1"/>
  <c r="BA71" i="1"/>
  <c r="AZ71" i="1"/>
  <c r="AY71" i="1"/>
  <c r="BB70" i="1"/>
  <c r="BA70" i="1"/>
  <c r="AZ70" i="1"/>
  <c r="AY70" i="1"/>
  <c r="BB69" i="1"/>
  <c r="BA69" i="1"/>
  <c r="AZ69" i="1"/>
  <c r="AY69" i="1"/>
  <c r="BB68" i="1"/>
  <c r="BA68" i="1"/>
  <c r="AZ68" i="1"/>
  <c r="AY68" i="1"/>
  <c r="BB67" i="1"/>
  <c r="BA67" i="1"/>
  <c r="AZ67" i="1"/>
  <c r="AY67" i="1"/>
  <c r="BB66" i="1"/>
  <c r="BA66" i="1"/>
  <c r="AZ66" i="1"/>
  <c r="AY66" i="1"/>
  <c r="BB65" i="1"/>
  <c r="BA65" i="1"/>
  <c r="AZ65" i="1"/>
  <c r="AY65" i="1"/>
  <c r="BB64" i="1"/>
  <c r="BA64" i="1"/>
  <c r="AZ64" i="1"/>
  <c r="AY64" i="1"/>
  <c r="BB63" i="1"/>
  <c r="BA63" i="1"/>
  <c r="AZ63" i="1"/>
  <c r="AY63" i="1"/>
  <c r="BB62" i="1"/>
  <c r="BA62" i="1"/>
  <c r="AZ62" i="1"/>
  <c r="AY62" i="1"/>
  <c r="BB61" i="1"/>
  <c r="BA61" i="1"/>
  <c r="AZ61" i="1"/>
  <c r="AY61" i="1"/>
  <c r="BB60" i="1"/>
  <c r="BA60" i="1"/>
  <c r="AZ60" i="1"/>
  <c r="AY60" i="1"/>
  <c r="BB59" i="1"/>
  <c r="BA59" i="1"/>
  <c r="AZ59" i="1"/>
  <c r="AY59" i="1"/>
  <c r="BB58" i="1"/>
  <c r="BA58" i="1"/>
  <c r="AZ58" i="1"/>
  <c r="AY58" i="1"/>
  <c r="BB57" i="1"/>
  <c r="AZ57" i="1"/>
  <c r="BA57" i="1" s="1"/>
  <c r="AY57" i="1"/>
  <c r="BB56" i="1"/>
  <c r="AZ56" i="1"/>
  <c r="BA56" i="1" s="1"/>
  <c r="AY56" i="1"/>
  <c r="BB55" i="1"/>
  <c r="AZ55" i="1"/>
  <c r="BA55" i="1" s="1"/>
  <c r="AY55" i="1"/>
  <c r="BB54" i="1"/>
  <c r="AZ54" i="1"/>
  <c r="BA54" i="1" s="1"/>
  <c r="AY54" i="1"/>
  <c r="BB53" i="1"/>
  <c r="AZ53" i="1"/>
  <c r="BA53" i="1" s="1"/>
  <c r="AY53" i="1"/>
  <c r="BB52" i="1"/>
  <c r="AZ52" i="1"/>
  <c r="BA52" i="1" s="1"/>
  <c r="AY52" i="1"/>
  <c r="BB51" i="1"/>
  <c r="AZ51" i="1"/>
  <c r="BA51" i="1" s="1"/>
  <c r="AY51" i="1"/>
  <c r="BB50" i="1"/>
  <c r="AZ50" i="1"/>
  <c r="BA50" i="1" s="1"/>
  <c r="AY50" i="1"/>
  <c r="BB49" i="1"/>
  <c r="AZ49" i="1"/>
  <c r="BA49" i="1" s="1"/>
  <c r="AY49" i="1"/>
  <c r="BB48" i="1"/>
  <c r="AZ48" i="1"/>
  <c r="BA48" i="1" s="1"/>
  <c r="AY48" i="1"/>
  <c r="BB47" i="1"/>
  <c r="AZ47" i="1"/>
  <c r="BA47" i="1" s="1"/>
  <c r="AY47" i="1"/>
  <c r="BB46" i="1"/>
  <c r="AZ46" i="1"/>
  <c r="BA46" i="1" s="1"/>
  <c r="AY46" i="1"/>
  <c r="BB45" i="1"/>
  <c r="AZ45" i="1"/>
  <c r="BA45" i="1" s="1"/>
  <c r="AY45" i="1"/>
  <c r="BB44" i="1"/>
  <c r="AZ44" i="1"/>
  <c r="BA44" i="1" s="1"/>
  <c r="AY44" i="1"/>
  <c r="BB43" i="1"/>
  <c r="AZ43" i="1"/>
  <c r="BA43" i="1" s="1"/>
  <c r="AY43" i="1"/>
  <c r="BB42" i="1"/>
  <c r="AZ42" i="1"/>
  <c r="BA42" i="1" s="1"/>
  <c r="AY42" i="1"/>
  <c r="BB41" i="1"/>
  <c r="AZ41" i="1"/>
  <c r="BA41" i="1" s="1"/>
  <c r="AY41" i="1"/>
  <c r="BB40" i="1"/>
  <c r="AZ40" i="1"/>
  <c r="BA40" i="1" s="1"/>
  <c r="AY40" i="1"/>
  <c r="BB39" i="1"/>
  <c r="AZ39" i="1"/>
  <c r="BA39" i="1" s="1"/>
  <c r="AY39" i="1"/>
  <c r="BB38" i="1"/>
  <c r="AZ38" i="1"/>
  <c r="BA38" i="1" s="1"/>
  <c r="AY38" i="1"/>
  <c r="BB37" i="1"/>
  <c r="AZ37" i="1"/>
  <c r="BA37" i="1" s="1"/>
  <c r="AY37" i="1"/>
  <c r="BB36" i="1"/>
  <c r="AZ36" i="1"/>
  <c r="BA36" i="1" s="1"/>
  <c r="AY36" i="1"/>
  <c r="BB35" i="1"/>
  <c r="AZ35" i="1"/>
  <c r="BA35" i="1" s="1"/>
  <c r="AY35" i="1"/>
  <c r="BB34" i="1"/>
  <c r="AZ34" i="1"/>
  <c r="BA34" i="1" s="1"/>
  <c r="AY34" i="1"/>
  <c r="BB33" i="1"/>
  <c r="AZ33" i="1"/>
  <c r="BA33" i="1" s="1"/>
  <c r="AY33" i="1"/>
  <c r="BB32" i="1"/>
  <c r="AZ32" i="1"/>
  <c r="BA32" i="1" s="1"/>
  <c r="AY32" i="1"/>
  <c r="BB31" i="1"/>
  <c r="AZ31" i="1"/>
  <c r="BA31" i="1" s="1"/>
  <c r="AY31" i="1"/>
  <c r="BB30" i="1"/>
  <c r="AZ30" i="1"/>
  <c r="BA30" i="1" s="1"/>
  <c r="AY30" i="1"/>
  <c r="BB29" i="1"/>
  <c r="AZ29" i="1"/>
  <c r="BA29" i="1" s="1"/>
  <c r="AY29" i="1"/>
  <c r="BB28" i="1"/>
  <c r="AZ28" i="1"/>
  <c r="BA28" i="1" s="1"/>
  <c r="AY28" i="1"/>
  <c r="BB27" i="1"/>
  <c r="AZ27" i="1"/>
  <c r="BA27" i="1" s="1"/>
  <c r="AY27" i="1"/>
  <c r="BB26" i="1"/>
  <c r="AZ26" i="1"/>
  <c r="BA26" i="1" s="1"/>
  <c r="AY26" i="1"/>
  <c r="BB25" i="1"/>
  <c r="AZ25" i="1"/>
  <c r="BA25" i="1" s="1"/>
  <c r="AY25" i="1"/>
  <c r="BB24" i="1"/>
  <c r="AZ24" i="1"/>
  <c r="BA24" i="1" s="1"/>
  <c r="AY24" i="1"/>
  <c r="BB23" i="1"/>
  <c r="AZ23" i="1"/>
  <c r="BA23" i="1" s="1"/>
  <c r="AY23" i="1"/>
  <c r="BB22" i="1"/>
  <c r="AZ22" i="1"/>
  <c r="BA22" i="1" s="1"/>
  <c r="AY22" i="1"/>
  <c r="BB21" i="1"/>
  <c r="AZ21" i="1"/>
  <c r="BA21" i="1" s="1"/>
  <c r="AY21" i="1"/>
  <c r="BB20" i="1"/>
  <c r="AZ20" i="1"/>
  <c r="BA20" i="1" s="1"/>
  <c r="AY20" i="1"/>
  <c r="BB19" i="1"/>
  <c r="AZ19" i="1"/>
  <c r="BA19" i="1" s="1"/>
  <c r="AY19" i="1"/>
  <c r="BB18" i="1"/>
  <c r="AZ18" i="1"/>
  <c r="BA18" i="1" s="1"/>
  <c r="AY18" i="1"/>
  <c r="BB17" i="1"/>
  <c r="AZ17" i="1"/>
  <c r="BA17" i="1" s="1"/>
  <c r="AY17" i="1"/>
  <c r="BB16" i="1"/>
  <c r="AZ16" i="1"/>
  <c r="BA16" i="1" s="1"/>
  <c r="AY16" i="1"/>
  <c r="BB15" i="1"/>
  <c r="AZ15" i="1"/>
  <c r="BA15" i="1" s="1"/>
  <c r="AY15" i="1"/>
  <c r="BB14" i="1"/>
  <c r="AZ14" i="1"/>
  <c r="BA14" i="1" s="1"/>
  <c r="AY14" i="1"/>
  <c r="BB13" i="1"/>
  <c r="AZ13" i="1"/>
  <c r="BA13" i="1" s="1"/>
  <c r="AY13" i="1"/>
  <c r="BB12" i="1"/>
  <c r="AZ12" i="1"/>
  <c r="BA12" i="1" s="1"/>
  <c r="AY12" i="1"/>
  <c r="BB11" i="1"/>
  <c r="AZ11" i="1"/>
  <c r="BA11" i="1" s="1"/>
  <c r="AY11" i="1"/>
  <c r="BB10" i="1"/>
  <c r="AZ10" i="1"/>
  <c r="BA10" i="1" s="1"/>
  <c r="AY10" i="1"/>
  <c r="BB9" i="1"/>
  <c r="AZ9" i="1"/>
  <c r="BA9" i="1" s="1"/>
  <c r="AY9" i="1"/>
  <c r="BB8" i="1"/>
  <c r="AZ8" i="1"/>
  <c r="BA8" i="1" s="1"/>
  <c r="AY8" i="1"/>
  <c r="BB7" i="1"/>
  <c r="AZ7" i="1"/>
  <c r="BA7" i="1" s="1"/>
  <c r="AY7" i="1"/>
  <c r="BB6" i="1"/>
  <c r="AZ6" i="1"/>
  <c r="BA6" i="1" s="1"/>
  <c r="AY6" i="1"/>
  <c r="BB5" i="1"/>
  <c r="AZ5" i="1"/>
  <c r="BA5" i="1" s="1"/>
  <c r="AY5" i="1"/>
  <c r="BB4" i="1"/>
  <c r="AZ4" i="1"/>
  <c r="BA4" i="1" s="1"/>
  <c r="AY4" i="1"/>
  <c r="AZ3" i="1"/>
  <c r="AY3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J1457" i="1"/>
  <c r="AK1457" i="1" s="1"/>
  <c r="AJ1458" i="1"/>
  <c r="AK1458" i="1" s="1"/>
  <c r="AJ1459" i="1"/>
  <c r="AK1459" i="1" s="1"/>
  <c r="AJ1460" i="1"/>
  <c r="AK1460" i="1" s="1"/>
  <c r="AJ1461" i="1"/>
  <c r="AK1461" i="1" s="1"/>
  <c r="AJ1462" i="1"/>
  <c r="AK1462" i="1" s="1"/>
  <c r="AJ1463" i="1"/>
  <c r="AK1463" i="1" s="1"/>
  <c r="AJ1464" i="1"/>
  <c r="AK1464" i="1" s="1"/>
  <c r="AJ1465" i="1"/>
  <c r="AK1465" i="1" s="1"/>
  <c r="AJ1466" i="1"/>
  <c r="AK1466" i="1" s="1"/>
  <c r="AJ1467" i="1"/>
  <c r="AK1467" i="1" s="1"/>
  <c r="AJ1468" i="1"/>
  <c r="AK1468" i="1" s="1"/>
  <c r="AJ1469" i="1"/>
  <c r="AK1469" i="1" s="1"/>
  <c r="AJ1470" i="1"/>
  <c r="AK1470" i="1" s="1"/>
  <c r="AJ1471" i="1"/>
  <c r="AK1471" i="1" s="1"/>
  <c r="AJ1472" i="1"/>
  <c r="AK1472" i="1" s="1"/>
  <c r="AJ1473" i="1"/>
  <c r="AK1473" i="1" s="1"/>
  <c r="AJ1474" i="1"/>
  <c r="AK1474" i="1" s="1"/>
  <c r="AJ1475" i="1"/>
  <c r="AK1475" i="1" s="1"/>
  <c r="AJ1476" i="1"/>
  <c r="AK1476" i="1" s="1"/>
  <c r="AJ1477" i="1"/>
  <c r="AK1477" i="1" s="1"/>
  <c r="AJ1478" i="1"/>
  <c r="AK1478" i="1" s="1"/>
  <c r="AJ1479" i="1"/>
  <c r="AK1479" i="1" s="1"/>
  <c r="AJ1480" i="1"/>
  <c r="AK1480" i="1" s="1"/>
  <c r="AJ1481" i="1"/>
  <c r="AK1481" i="1" s="1"/>
  <c r="AJ1482" i="1"/>
  <c r="AK1482" i="1" s="1"/>
  <c r="AJ1483" i="1"/>
  <c r="AK1483" i="1" s="1"/>
  <c r="AJ1484" i="1"/>
  <c r="AK1484" i="1" s="1"/>
  <c r="AJ1485" i="1"/>
  <c r="AK1485" i="1" s="1"/>
  <c r="AJ1486" i="1"/>
  <c r="AK1486" i="1" s="1"/>
  <c r="AJ1487" i="1"/>
  <c r="AK1487" i="1" s="1"/>
  <c r="AJ1488" i="1"/>
  <c r="AK1488" i="1" s="1"/>
  <c r="AJ1489" i="1"/>
  <c r="AK1489" i="1" s="1"/>
  <c r="AJ1490" i="1"/>
  <c r="AK1490" i="1" s="1"/>
  <c r="AJ1491" i="1"/>
  <c r="AK1491" i="1" s="1"/>
  <c r="AJ1492" i="1"/>
  <c r="AK1492" i="1" s="1"/>
  <c r="AJ1493" i="1"/>
  <c r="AK1493" i="1" s="1"/>
  <c r="AJ1494" i="1"/>
  <c r="AK1494" i="1" s="1"/>
  <c r="AJ1495" i="1"/>
  <c r="AK1495" i="1" s="1"/>
  <c r="AJ1496" i="1"/>
  <c r="AK1496" i="1" s="1"/>
  <c r="AJ1497" i="1"/>
  <c r="AK1497" i="1" s="1"/>
  <c r="AJ1498" i="1"/>
  <c r="AK1498" i="1" s="1"/>
  <c r="AJ1499" i="1"/>
  <c r="AK1499" i="1" s="1"/>
  <c r="AJ1500" i="1"/>
  <c r="AK1500" i="1" s="1"/>
  <c r="AJ1501" i="1"/>
  <c r="AK1501" i="1" s="1"/>
  <c r="AJ1502" i="1"/>
  <c r="AK1502" i="1" s="1"/>
  <c r="AJ1503" i="1"/>
  <c r="AK1503" i="1" s="1"/>
  <c r="AJ1504" i="1"/>
  <c r="AK1504" i="1" s="1"/>
  <c r="AJ1505" i="1"/>
  <c r="AK1505" i="1" s="1"/>
  <c r="AJ1506" i="1"/>
  <c r="AK1506" i="1" s="1"/>
  <c r="AJ1507" i="1"/>
  <c r="AK1507" i="1" s="1"/>
  <c r="AJ1508" i="1"/>
  <c r="AK1508" i="1" s="1"/>
  <c r="AJ1509" i="1"/>
  <c r="AK1509" i="1" s="1"/>
  <c r="AJ1510" i="1"/>
  <c r="AK1510" i="1" s="1"/>
  <c r="AJ1511" i="1"/>
  <c r="AK1511" i="1" s="1"/>
  <c r="AJ1512" i="1"/>
  <c r="AK1512" i="1" s="1"/>
  <c r="AJ1513" i="1"/>
  <c r="AK1513" i="1" s="1"/>
  <c r="AJ1514" i="1"/>
  <c r="AK1514" i="1" s="1"/>
  <c r="AJ1515" i="1"/>
  <c r="AK1515" i="1" s="1"/>
  <c r="AJ1516" i="1"/>
  <c r="AK1516" i="1" s="1"/>
  <c r="AJ1517" i="1"/>
  <c r="AK1517" i="1" s="1"/>
  <c r="AJ1518" i="1"/>
  <c r="AK1518" i="1" s="1"/>
  <c r="AJ1519" i="1"/>
  <c r="AK1519" i="1" s="1"/>
  <c r="AJ1520" i="1"/>
  <c r="AK1520" i="1" s="1"/>
  <c r="AJ1521" i="1"/>
  <c r="AK1521" i="1" s="1"/>
  <c r="AJ1522" i="1"/>
  <c r="AK1522" i="1" s="1"/>
  <c r="AJ1523" i="1"/>
  <c r="AK1523" i="1" s="1"/>
  <c r="AJ1524" i="1"/>
  <c r="AK1524" i="1" s="1"/>
  <c r="AJ1525" i="1"/>
  <c r="AK1525" i="1" s="1"/>
  <c r="AJ1526" i="1"/>
  <c r="AK1526" i="1" s="1"/>
  <c r="AJ1527" i="1"/>
  <c r="AK1527" i="1" s="1"/>
  <c r="AJ1528" i="1"/>
  <c r="AK1528" i="1" s="1"/>
  <c r="AJ1529" i="1"/>
  <c r="AK1529" i="1" s="1"/>
  <c r="AJ1530" i="1"/>
  <c r="AK1530" i="1" s="1"/>
  <c r="AJ1531" i="1"/>
  <c r="AK1531" i="1" s="1"/>
  <c r="AJ1532" i="1"/>
  <c r="AK1532" i="1" s="1"/>
  <c r="AJ1533" i="1"/>
  <c r="AK1533" i="1" s="1"/>
  <c r="AJ1534" i="1"/>
  <c r="AK1534" i="1" s="1"/>
  <c r="AJ1535" i="1"/>
  <c r="AK1535" i="1" s="1"/>
  <c r="AJ1536" i="1"/>
  <c r="AK1536" i="1" s="1"/>
  <c r="AJ1537" i="1"/>
  <c r="AK1537" i="1" s="1"/>
  <c r="AJ1538" i="1"/>
  <c r="AK1538" i="1" s="1"/>
  <c r="AJ1539" i="1"/>
  <c r="AK1539" i="1" s="1"/>
  <c r="AJ1540" i="1"/>
  <c r="AK1540" i="1" s="1"/>
  <c r="AJ1541" i="1"/>
  <c r="AK1541" i="1" s="1"/>
  <c r="AJ1542" i="1"/>
  <c r="AK1542" i="1" s="1"/>
  <c r="AJ1543" i="1"/>
  <c r="AK1543" i="1" s="1"/>
  <c r="AJ1544" i="1"/>
  <c r="AK1544" i="1" s="1"/>
  <c r="AJ1545" i="1"/>
  <c r="AK1545" i="1" s="1"/>
  <c r="AJ1546" i="1"/>
  <c r="AK1546" i="1" s="1"/>
  <c r="AJ1547" i="1"/>
  <c r="AK1547" i="1" s="1"/>
  <c r="AJ1548" i="1"/>
  <c r="AK1548" i="1" s="1"/>
  <c r="AJ1549" i="1"/>
  <c r="AK1549" i="1" s="1"/>
  <c r="AJ1550" i="1"/>
  <c r="AK1550" i="1" s="1"/>
  <c r="AJ1551" i="1"/>
  <c r="AK1551" i="1" s="1"/>
  <c r="AJ1552" i="1"/>
  <c r="AK1552" i="1" s="1"/>
  <c r="AJ1553" i="1"/>
  <c r="AK1553" i="1" s="1"/>
  <c r="AJ1554" i="1"/>
  <c r="AK1554" i="1" s="1"/>
  <c r="AJ1555" i="1"/>
  <c r="AK1555" i="1" s="1"/>
  <c r="AJ1556" i="1"/>
  <c r="AK1556" i="1" s="1"/>
  <c r="AJ1557" i="1"/>
  <c r="AK1557" i="1" s="1"/>
  <c r="AJ1558" i="1"/>
  <c r="AK1558" i="1" s="1"/>
  <c r="AJ1559" i="1"/>
  <c r="AK1559" i="1" s="1"/>
  <c r="AJ1560" i="1"/>
  <c r="AK1560" i="1" s="1"/>
  <c r="AJ1561" i="1"/>
  <c r="AK1561" i="1" s="1"/>
  <c r="AJ1562" i="1"/>
  <c r="AK1562" i="1" s="1"/>
  <c r="AJ1563" i="1"/>
  <c r="AK1563" i="1" s="1"/>
  <c r="AJ1564" i="1"/>
  <c r="AK1564" i="1" s="1"/>
  <c r="AJ1565" i="1"/>
  <c r="AK1565" i="1" s="1"/>
  <c r="AJ1566" i="1"/>
  <c r="AK1566" i="1" s="1"/>
  <c r="AJ1567" i="1"/>
  <c r="AK1567" i="1" s="1"/>
  <c r="AJ1568" i="1"/>
  <c r="AK1568" i="1" s="1"/>
  <c r="AJ1569" i="1"/>
  <c r="AK1569" i="1" s="1"/>
  <c r="AJ1570" i="1"/>
  <c r="AK1570" i="1" s="1"/>
  <c r="AJ1571" i="1"/>
  <c r="AK1571" i="1" s="1"/>
  <c r="AJ1572" i="1"/>
  <c r="AK1572" i="1" s="1"/>
  <c r="AJ1573" i="1"/>
  <c r="AK1573" i="1" s="1"/>
  <c r="AJ1574" i="1"/>
  <c r="AK1574" i="1" s="1"/>
  <c r="AJ1575" i="1"/>
  <c r="AK1575" i="1" s="1"/>
  <c r="AJ1576" i="1"/>
  <c r="AK1576" i="1" s="1"/>
  <c r="AJ1577" i="1"/>
  <c r="AK1577" i="1" s="1"/>
  <c r="AJ1578" i="1"/>
  <c r="AK1578" i="1" s="1"/>
  <c r="AJ1579" i="1"/>
  <c r="AK1579" i="1" s="1"/>
  <c r="AJ1580" i="1"/>
  <c r="AK1580" i="1" s="1"/>
  <c r="AJ1581" i="1"/>
  <c r="AK1581" i="1" s="1"/>
  <c r="AJ1582" i="1"/>
  <c r="AK1582" i="1" s="1"/>
  <c r="AJ1583" i="1"/>
  <c r="AK1583" i="1" s="1"/>
  <c r="AJ1584" i="1"/>
  <c r="AK1584" i="1" s="1"/>
  <c r="AJ1585" i="1"/>
  <c r="AK1585" i="1" s="1"/>
  <c r="AJ1586" i="1"/>
  <c r="AK1586" i="1" s="1"/>
  <c r="AJ1587" i="1"/>
  <c r="AK1587" i="1" s="1"/>
  <c r="AJ1588" i="1"/>
  <c r="AK1588" i="1" s="1"/>
  <c r="AJ1589" i="1"/>
  <c r="AK1589" i="1" s="1"/>
  <c r="AJ1590" i="1"/>
  <c r="AK1590" i="1" s="1"/>
  <c r="AJ1591" i="1"/>
  <c r="AK1591" i="1" s="1"/>
  <c r="AJ1592" i="1"/>
  <c r="AK1592" i="1" s="1"/>
  <c r="AJ1593" i="1"/>
  <c r="AK1593" i="1" s="1"/>
  <c r="AJ1594" i="1"/>
  <c r="AK1594" i="1" s="1"/>
  <c r="AJ1595" i="1"/>
  <c r="AK1595" i="1" s="1"/>
  <c r="AJ1596" i="1"/>
  <c r="AK1596" i="1" s="1"/>
  <c r="AJ1597" i="1"/>
  <c r="AK1597" i="1" s="1"/>
  <c r="AJ1598" i="1"/>
  <c r="AK1598" i="1" s="1"/>
  <c r="AJ1599" i="1"/>
  <c r="AK1599" i="1" s="1"/>
  <c r="AJ1600" i="1"/>
  <c r="AK1600" i="1" s="1"/>
  <c r="AJ1601" i="1"/>
  <c r="AK1601" i="1" s="1"/>
  <c r="AJ1602" i="1"/>
  <c r="AK1602" i="1" s="1"/>
  <c r="AJ1603" i="1"/>
  <c r="AK1603" i="1" s="1"/>
  <c r="AJ1604" i="1"/>
  <c r="AK1604" i="1" s="1"/>
  <c r="AJ1605" i="1"/>
  <c r="AK1605" i="1" s="1"/>
  <c r="AJ1606" i="1"/>
  <c r="AK1606" i="1" s="1"/>
  <c r="AJ1607" i="1"/>
  <c r="AK1607" i="1" s="1"/>
  <c r="AJ1608" i="1"/>
  <c r="AK1608" i="1" s="1"/>
  <c r="AJ1609" i="1"/>
  <c r="AK1609" i="1" s="1"/>
  <c r="AJ1610" i="1"/>
  <c r="AK1610" i="1" s="1"/>
  <c r="AJ1611" i="1"/>
  <c r="AK1611" i="1" s="1"/>
  <c r="AJ1612" i="1"/>
  <c r="AK1612" i="1" s="1"/>
  <c r="AJ1613" i="1"/>
  <c r="AK1613" i="1" s="1"/>
  <c r="AJ1614" i="1"/>
  <c r="AK1614" i="1" s="1"/>
  <c r="AJ1615" i="1"/>
  <c r="AK1615" i="1" s="1"/>
  <c r="AJ1616" i="1"/>
  <c r="AK1616" i="1" s="1"/>
  <c r="AJ1617" i="1"/>
  <c r="AK1617" i="1" s="1"/>
  <c r="AJ1618" i="1"/>
  <c r="AK1618" i="1" s="1"/>
  <c r="AJ1619" i="1"/>
  <c r="AK1619" i="1" s="1"/>
  <c r="AJ1620" i="1"/>
  <c r="AK1620" i="1" s="1"/>
  <c r="AJ1621" i="1"/>
  <c r="AK1621" i="1" s="1"/>
  <c r="AJ1622" i="1"/>
  <c r="AK1622" i="1" s="1"/>
  <c r="AJ1623" i="1"/>
  <c r="AK1623" i="1" s="1"/>
  <c r="AJ1624" i="1"/>
  <c r="AK1624" i="1" s="1"/>
  <c r="AJ1625" i="1"/>
  <c r="AK1625" i="1" s="1"/>
  <c r="AJ1626" i="1"/>
  <c r="AK1626" i="1" s="1"/>
  <c r="AJ1627" i="1"/>
  <c r="AK1627" i="1" s="1"/>
  <c r="AJ1628" i="1"/>
  <c r="AK1628" i="1" s="1"/>
  <c r="AJ1629" i="1"/>
  <c r="AK1629" i="1" s="1"/>
  <c r="AJ1630" i="1"/>
  <c r="AK1630" i="1" s="1"/>
  <c r="AJ1631" i="1"/>
  <c r="AK1631" i="1" s="1"/>
  <c r="AJ1632" i="1"/>
  <c r="AK1632" i="1" s="1"/>
  <c r="AJ1633" i="1"/>
  <c r="AK1633" i="1" s="1"/>
  <c r="AJ1634" i="1"/>
  <c r="AK1634" i="1" s="1"/>
  <c r="AJ1635" i="1"/>
  <c r="AK1635" i="1" s="1"/>
  <c r="AJ1636" i="1"/>
  <c r="AK1636" i="1" s="1"/>
  <c r="AJ1637" i="1"/>
  <c r="AK1637" i="1" s="1"/>
  <c r="AJ1638" i="1"/>
  <c r="AK1638" i="1" s="1"/>
  <c r="AJ1639" i="1"/>
  <c r="AK1639" i="1" s="1"/>
  <c r="AJ1640" i="1"/>
  <c r="AK1640" i="1" s="1"/>
  <c r="AJ1641" i="1"/>
  <c r="AK1641" i="1" s="1"/>
  <c r="AJ1642" i="1"/>
  <c r="AK1642" i="1" s="1"/>
  <c r="AJ1643" i="1"/>
  <c r="AK1643" i="1" s="1"/>
  <c r="AJ1644" i="1"/>
  <c r="AK1644" i="1" s="1"/>
  <c r="AJ1645" i="1"/>
  <c r="AK1645" i="1" s="1"/>
  <c r="AJ1646" i="1"/>
  <c r="AK1646" i="1" s="1"/>
  <c r="AJ1647" i="1"/>
  <c r="AK1647" i="1" s="1"/>
  <c r="AJ1648" i="1"/>
  <c r="AK1648" i="1" s="1"/>
  <c r="AJ1649" i="1"/>
  <c r="AK1649" i="1" s="1"/>
  <c r="AJ1650" i="1"/>
  <c r="AK1650" i="1" s="1"/>
  <c r="AJ1651" i="1"/>
  <c r="AK1651" i="1" s="1"/>
  <c r="AJ1652" i="1"/>
  <c r="AK1652" i="1" s="1"/>
  <c r="AJ1653" i="1"/>
  <c r="AK1653" i="1" s="1"/>
  <c r="AJ1654" i="1"/>
  <c r="AK1654" i="1" s="1"/>
  <c r="AJ1655" i="1"/>
  <c r="AK1655" i="1" s="1"/>
  <c r="AJ1656" i="1"/>
  <c r="AK1656" i="1" s="1"/>
  <c r="AJ1657" i="1"/>
  <c r="AK1657" i="1" s="1"/>
  <c r="AJ1658" i="1"/>
  <c r="AK1658" i="1" s="1"/>
  <c r="AJ1659" i="1"/>
  <c r="AK1659" i="1" s="1"/>
  <c r="AJ1660" i="1"/>
  <c r="AK1660" i="1" s="1"/>
  <c r="AJ1661" i="1"/>
  <c r="AK1661" i="1" s="1"/>
  <c r="AJ1662" i="1"/>
  <c r="AK1662" i="1" s="1"/>
  <c r="AJ1663" i="1"/>
  <c r="AK1663" i="1" s="1"/>
  <c r="AJ1664" i="1"/>
  <c r="AK1664" i="1" s="1"/>
  <c r="AJ1665" i="1"/>
  <c r="AK1665" i="1" s="1"/>
  <c r="AJ1666" i="1"/>
  <c r="AK1666" i="1" s="1"/>
  <c r="AJ1667" i="1"/>
  <c r="AK1667" i="1" s="1"/>
  <c r="AJ1668" i="1"/>
  <c r="AK1668" i="1" s="1"/>
  <c r="AJ1669" i="1"/>
  <c r="AK1669" i="1" s="1"/>
  <c r="AJ1670" i="1"/>
  <c r="AK1670" i="1" s="1"/>
  <c r="AJ1671" i="1"/>
  <c r="AK1671" i="1" s="1"/>
  <c r="AJ1672" i="1"/>
  <c r="AK1672" i="1" s="1"/>
  <c r="AJ1673" i="1"/>
  <c r="AK1673" i="1" s="1"/>
  <c r="AJ1674" i="1"/>
  <c r="AK1674" i="1" s="1"/>
  <c r="AJ1675" i="1"/>
  <c r="AK1675" i="1" s="1"/>
  <c r="AJ1676" i="1"/>
  <c r="AK1676" i="1" s="1"/>
  <c r="AJ1677" i="1"/>
  <c r="AK1677" i="1" s="1"/>
  <c r="AJ1678" i="1"/>
  <c r="AK1678" i="1" s="1"/>
  <c r="AJ1679" i="1"/>
  <c r="AK1679" i="1" s="1"/>
  <c r="AJ1680" i="1"/>
  <c r="AK1680" i="1" s="1"/>
  <c r="AJ1681" i="1"/>
  <c r="AK1681" i="1" s="1"/>
  <c r="AJ1682" i="1"/>
  <c r="AK1682" i="1" s="1"/>
  <c r="AJ1683" i="1"/>
  <c r="AK1683" i="1" s="1"/>
  <c r="AJ1684" i="1"/>
  <c r="AK1684" i="1" s="1"/>
  <c r="AJ1685" i="1"/>
  <c r="AK1685" i="1" s="1"/>
  <c r="AJ1686" i="1"/>
  <c r="AK1686" i="1" s="1"/>
  <c r="AJ1687" i="1"/>
  <c r="AK1687" i="1" s="1"/>
  <c r="AJ1688" i="1"/>
  <c r="AK1688" i="1" s="1"/>
  <c r="AJ1689" i="1"/>
  <c r="AK1689" i="1" s="1"/>
  <c r="AJ1690" i="1"/>
  <c r="AK1690" i="1" s="1"/>
  <c r="AJ1691" i="1"/>
  <c r="AK1691" i="1" s="1"/>
  <c r="AJ1692" i="1"/>
  <c r="AK1692" i="1" s="1"/>
  <c r="AJ1693" i="1"/>
  <c r="AK1693" i="1" s="1"/>
  <c r="AJ1694" i="1"/>
  <c r="AK1694" i="1" s="1"/>
  <c r="AJ1695" i="1"/>
  <c r="AK1695" i="1" s="1"/>
  <c r="AJ1696" i="1"/>
  <c r="AK1696" i="1" s="1"/>
  <c r="AJ1697" i="1"/>
  <c r="AK1697" i="1" s="1"/>
  <c r="AJ1698" i="1"/>
  <c r="AK1698" i="1" s="1"/>
  <c r="AJ1699" i="1"/>
  <c r="AK1699" i="1" s="1"/>
  <c r="AJ1700" i="1"/>
  <c r="AK1700" i="1" s="1"/>
  <c r="AJ1701" i="1"/>
  <c r="AK1701" i="1" s="1"/>
  <c r="AJ1702" i="1"/>
  <c r="AK1702" i="1" s="1"/>
  <c r="AJ1703" i="1"/>
  <c r="AK1703" i="1" s="1"/>
  <c r="AJ1704" i="1"/>
  <c r="AK1704" i="1" s="1"/>
  <c r="AJ1705" i="1"/>
  <c r="AK1705" i="1" s="1"/>
  <c r="AJ1706" i="1"/>
  <c r="AK1706" i="1" s="1"/>
  <c r="AJ1707" i="1"/>
  <c r="AK1707" i="1" s="1"/>
  <c r="AJ1708" i="1"/>
  <c r="AK1708" i="1" s="1"/>
  <c r="AJ1709" i="1"/>
  <c r="AK1709" i="1" s="1"/>
  <c r="AJ1710" i="1"/>
  <c r="AK1710" i="1" s="1"/>
  <c r="AJ1711" i="1"/>
  <c r="AK1711" i="1" s="1"/>
  <c r="AJ1712" i="1"/>
  <c r="AK1712" i="1" s="1"/>
  <c r="AJ1713" i="1"/>
  <c r="AK1713" i="1" s="1"/>
  <c r="AJ1714" i="1"/>
  <c r="AK1714" i="1" s="1"/>
  <c r="AJ1715" i="1"/>
  <c r="AK1715" i="1" s="1"/>
  <c r="AJ1716" i="1"/>
  <c r="AK1716" i="1" s="1"/>
  <c r="AJ1717" i="1"/>
  <c r="AK1717" i="1" s="1"/>
  <c r="AJ1718" i="1"/>
  <c r="AK1718" i="1" s="1"/>
  <c r="AJ1719" i="1"/>
  <c r="AK1719" i="1" s="1"/>
  <c r="AJ1720" i="1"/>
  <c r="AK1720" i="1" s="1"/>
  <c r="AJ1721" i="1"/>
  <c r="AK1721" i="1" s="1"/>
  <c r="AJ1722" i="1"/>
  <c r="AK1722" i="1" s="1"/>
  <c r="AJ1723" i="1"/>
  <c r="AK1723" i="1" s="1"/>
  <c r="AJ1724" i="1"/>
  <c r="AK1724" i="1" s="1"/>
  <c r="AJ1725" i="1"/>
  <c r="AK1725" i="1" s="1"/>
  <c r="AJ1726" i="1"/>
  <c r="AK1726" i="1" s="1"/>
  <c r="AJ1727" i="1"/>
  <c r="AK1727" i="1" s="1"/>
  <c r="AJ1728" i="1"/>
  <c r="AK1728" i="1" s="1"/>
  <c r="AJ1729" i="1"/>
  <c r="AK1729" i="1" s="1"/>
  <c r="AJ1730" i="1"/>
  <c r="AK1730" i="1" s="1"/>
  <c r="AJ1731" i="1"/>
  <c r="AK1731" i="1" s="1"/>
  <c r="AJ1732" i="1"/>
  <c r="AK1732" i="1" s="1"/>
  <c r="AJ1733" i="1"/>
  <c r="AK1733" i="1" s="1"/>
  <c r="AJ1734" i="1"/>
  <c r="AK1734" i="1" s="1"/>
  <c r="AJ1735" i="1"/>
  <c r="AK1735" i="1" s="1"/>
  <c r="AJ1736" i="1"/>
  <c r="AK1736" i="1" s="1"/>
  <c r="AJ1737" i="1"/>
  <c r="AK1737" i="1" s="1"/>
  <c r="AJ1738" i="1"/>
  <c r="AK1738" i="1" s="1"/>
  <c r="AJ1739" i="1"/>
  <c r="AK1739" i="1" s="1"/>
  <c r="AJ1740" i="1"/>
  <c r="AK1740" i="1" s="1"/>
  <c r="AJ1741" i="1"/>
  <c r="AK1741" i="1" s="1"/>
  <c r="AJ1742" i="1"/>
  <c r="AK1742" i="1" s="1"/>
  <c r="AJ1743" i="1"/>
  <c r="AK1743" i="1" s="1"/>
  <c r="AJ1744" i="1"/>
  <c r="AK1744" i="1" s="1"/>
  <c r="AJ1745" i="1"/>
  <c r="AK1745" i="1" s="1"/>
  <c r="AJ1746" i="1"/>
  <c r="AK1746" i="1" s="1"/>
  <c r="AJ1747" i="1"/>
  <c r="AK1747" i="1" s="1"/>
  <c r="AJ1748" i="1"/>
  <c r="AK1748" i="1" s="1"/>
  <c r="AJ1749" i="1"/>
  <c r="AK1749" i="1" s="1"/>
  <c r="AJ1750" i="1"/>
  <c r="AK1750" i="1" s="1"/>
  <c r="AJ1751" i="1"/>
  <c r="AK1751" i="1" s="1"/>
  <c r="AJ1752" i="1"/>
  <c r="AK1752" i="1" s="1"/>
  <c r="AJ1753" i="1"/>
  <c r="AK1753" i="1" s="1"/>
  <c r="AJ1754" i="1"/>
  <c r="AK1754" i="1" s="1"/>
  <c r="AJ1755" i="1"/>
  <c r="AK1755" i="1" s="1"/>
  <c r="AJ1756" i="1"/>
  <c r="AK1756" i="1" s="1"/>
  <c r="AJ1757" i="1"/>
  <c r="AK1757" i="1" s="1"/>
  <c r="AJ1758" i="1"/>
  <c r="AK1758" i="1" s="1"/>
  <c r="AJ1759" i="1"/>
  <c r="AK1759" i="1" s="1"/>
  <c r="AJ1760" i="1"/>
  <c r="AK1760" i="1" s="1"/>
  <c r="AJ1761" i="1"/>
  <c r="AK1761" i="1" s="1"/>
  <c r="AJ1762" i="1"/>
  <c r="AK1762" i="1" s="1"/>
  <c r="AJ1763" i="1"/>
  <c r="AK1763" i="1" s="1"/>
  <c r="AJ1764" i="1"/>
  <c r="AK1764" i="1" s="1"/>
  <c r="AJ1765" i="1"/>
  <c r="AK1765" i="1" s="1"/>
  <c r="AJ1766" i="1"/>
  <c r="AK1766" i="1" s="1"/>
  <c r="AJ1767" i="1"/>
  <c r="AK1767" i="1" s="1"/>
  <c r="AJ1768" i="1"/>
  <c r="AK1768" i="1" s="1"/>
  <c r="AJ1769" i="1"/>
  <c r="AK1769" i="1" s="1"/>
  <c r="AJ1770" i="1"/>
  <c r="AK1770" i="1" s="1"/>
  <c r="AJ1771" i="1"/>
  <c r="AK1771" i="1" s="1"/>
  <c r="AJ1772" i="1"/>
  <c r="AK1772" i="1" s="1"/>
  <c r="AJ1773" i="1"/>
  <c r="AK1773" i="1" s="1"/>
  <c r="AJ1774" i="1"/>
  <c r="AK1774" i="1" s="1"/>
  <c r="AJ1775" i="1"/>
  <c r="AK1775" i="1" s="1"/>
  <c r="AJ1776" i="1"/>
  <c r="AK1776" i="1" s="1"/>
  <c r="AJ1777" i="1"/>
  <c r="AK1777" i="1" s="1"/>
  <c r="AJ1778" i="1"/>
  <c r="AK1778" i="1" s="1"/>
  <c r="AJ1779" i="1"/>
  <c r="AK1779" i="1" s="1"/>
  <c r="AJ1780" i="1"/>
  <c r="AK1780" i="1" s="1"/>
  <c r="AJ1781" i="1"/>
  <c r="AK1781" i="1" s="1"/>
  <c r="AJ1782" i="1"/>
  <c r="AK1782" i="1" s="1"/>
  <c r="AJ1783" i="1"/>
  <c r="AK1783" i="1" s="1"/>
  <c r="AJ1784" i="1"/>
  <c r="AK1784" i="1" s="1"/>
  <c r="AJ1785" i="1"/>
  <c r="AK1785" i="1" s="1"/>
  <c r="AJ1786" i="1"/>
  <c r="AK1786" i="1" s="1"/>
  <c r="AJ1787" i="1"/>
  <c r="AK1787" i="1" s="1"/>
  <c r="AJ1788" i="1"/>
  <c r="AK1788" i="1" s="1"/>
  <c r="AJ1789" i="1"/>
  <c r="AK1789" i="1" s="1"/>
  <c r="AJ1790" i="1"/>
  <c r="AK1790" i="1" s="1"/>
  <c r="AJ1791" i="1"/>
  <c r="AK1791" i="1" s="1"/>
  <c r="AJ1792" i="1"/>
  <c r="AK1792" i="1" s="1"/>
  <c r="AJ1793" i="1"/>
  <c r="AK1793" i="1" s="1"/>
  <c r="AJ1794" i="1"/>
  <c r="AK1794" i="1" s="1"/>
  <c r="AJ1795" i="1"/>
  <c r="AK1795" i="1" s="1"/>
  <c r="AJ1796" i="1"/>
  <c r="AK1796" i="1" s="1"/>
  <c r="AJ1797" i="1"/>
  <c r="AK1797" i="1" s="1"/>
  <c r="AJ1798" i="1"/>
  <c r="AK1798" i="1" s="1"/>
  <c r="AJ1799" i="1"/>
  <c r="AK1799" i="1" s="1"/>
  <c r="AJ1800" i="1"/>
  <c r="AK1800" i="1" s="1"/>
  <c r="AJ1801" i="1"/>
  <c r="AK1801" i="1" s="1"/>
  <c r="AJ1802" i="1"/>
  <c r="AK1802" i="1" s="1"/>
  <c r="AJ1803" i="1"/>
  <c r="AK1803" i="1" s="1"/>
  <c r="AJ1804" i="1"/>
  <c r="AK1804" i="1" s="1"/>
  <c r="AJ1805" i="1"/>
  <c r="AK1805" i="1" s="1"/>
  <c r="AJ1806" i="1"/>
  <c r="AK1806" i="1" s="1"/>
  <c r="AJ1807" i="1"/>
  <c r="AK1807" i="1" s="1"/>
  <c r="AJ1808" i="1"/>
  <c r="AK1808" i="1" s="1"/>
  <c r="AJ1809" i="1"/>
  <c r="AK1809" i="1" s="1"/>
  <c r="AJ1810" i="1"/>
  <c r="AK1810" i="1" s="1"/>
  <c r="AJ1811" i="1"/>
  <c r="AK1811" i="1" s="1"/>
  <c r="AJ1812" i="1"/>
  <c r="AK1812" i="1" s="1"/>
  <c r="AJ1813" i="1"/>
  <c r="AK1813" i="1" s="1"/>
  <c r="AJ1814" i="1"/>
  <c r="AK1814" i="1" s="1"/>
  <c r="AJ1815" i="1"/>
  <c r="AK1815" i="1" s="1"/>
  <c r="AJ1816" i="1"/>
  <c r="AK1816" i="1" s="1"/>
  <c r="AJ1817" i="1"/>
  <c r="AK1817" i="1" s="1"/>
  <c r="AJ1818" i="1"/>
  <c r="AK1818" i="1" s="1"/>
  <c r="AJ1819" i="1"/>
  <c r="AK1819" i="1" s="1"/>
  <c r="AJ1820" i="1"/>
  <c r="AK1820" i="1" s="1"/>
  <c r="AJ1821" i="1"/>
  <c r="AK1821" i="1" s="1"/>
  <c r="AJ1822" i="1"/>
  <c r="AK1822" i="1" s="1"/>
  <c r="AJ1823" i="1"/>
  <c r="AK1823" i="1" s="1"/>
  <c r="AJ1824" i="1"/>
  <c r="AK1824" i="1" s="1"/>
  <c r="AJ1825" i="1"/>
  <c r="AK1825" i="1" s="1"/>
  <c r="AJ1826" i="1"/>
  <c r="AK1826" i="1" s="1"/>
  <c r="AJ1827" i="1"/>
  <c r="AK1827" i="1" s="1"/>
  <c r="AJ1828" i="1"/>
  <c r="AK1828" i="1" s="1"/>
  <c r="AJ1829" i="1"/>
  <c r="AK1829" i="1" s="1"/>
  <c r="AJ1830" i="1"/>
  <c r="AK1830" i="1" s="1"/>
  <c r="AJ1831" i="1"/>
  <c r="AK1831" i="1" s="1"/>
  <c r="AJ1832" i="1"/>
  <c r="AK1832" i="1" s="1"/>
  <c r="AJ1833" i="1"/>
  <c r="AK1833" i="1" s="1"/>
  <c r="AJ1834" i="1"/>
  <c r="AK1834" i="1" s="1"/>
  <c r="AJ1835" i="1"/>
  <c r="AK1835" i="1" s="1"/>
  <c r="AJ1836" i="1"/>
  <c r="AK1836" i="1" s="1"/>
  <c r="AJ1837" i="1"/>
  <c r="AK1837" i="1" s="1"/>
  <c r="AJ1838" i="1"/>
  <c r="AK1838" i="1" s="1"/>
  <c r="AJ1839" i="1"/>
  <c r="AK1839" i="1" s="1"/>
  <c r="AJ1840" i="1"/>
  <c r="AK1840" i="1" s="1"/>
  <c r="AJ1841" i="1"/>
  <c r="AK1841" i="1" s="1"/>
  <c r="AJ1842" i="1"/>
  <c r="AK1842" i="1" s="1"/>
  <c r="AJ1843" i="1"/>
  <c r="AK1843" i="1" s="1"/>
  <c r="AJ1844" i="1"/>
  <c r="AK1844" i="1" s="1"/>
  <c r="AJ1845" i="1"/>
  <c r="AK1845" i="1" s="1"/>
  <c r="AJ1846" i="1"/>
  <c r="AK1846" i="1" s="1"/>
  <c r="AJ1847" i="1"/>
  <c r="AK1847" i="1" s="1"/>
  <c r="AJ1848" i="1"/>
  <c r="AK1848" i="1" s="1"/>
  <c r="AJ1849" i="1"/>
  <c r="AK1849" i="1" s="1"/>
  <c r="AJ1850" i="1"/>
  <c r="AK1850" i="1" s="1"/>
  <c r="AJ1851" i="1"/>
  <c r="AK1851" i="1" s="1"/>
  <c r="AJ1852" i="1"/>
  <c r="AK1852" i="1" s="1"/>
  <c r="AJ1853" i="1"/>
  <c r="AK1853" i="1" s="1"/>
  <c r="AJ1854" i="1"/>
  <c r="AK1854" i="1" s="1"/>
  <c r="AJ1855" i="1"/>
  <c r="AK1855" i="1" s="1"/>
  <c r="AJ1856" i="1"/>
  <c r="AK1856" i="1" s="1"/>
  <c r="AJ1857" i="1"/>
  <c r="AK1857" i="1" s="1"/>
  <c r="AJ1858" i="1"/>
  <c r="AK1858" i="1" s="1"/>
  <c r="AJ1859" i="1"/>
  <c r="AK1859" i="1" s="1"/>
  <c r="AJ1860" i="1"/>
  <c r="AK1860" i="1" s="1"/>
  <c r="AJ1861" i="1"/>
  <c r="AK1861" i="1" s="1"/>
  <c r="AJ1862" i="1"/>
  <c r="AK1862" i="1" s="1"/>
  <c r="AJ1863" i="1"/>
  <c r="AK1863" i="1" s="1"/>
  <c r="AJ1864" i="1"/>
  <c r="AK1864" i="1" s="1"/>
  <c r="AJ1865" i="1"/>
  <c r="AK1865" i="1" s="1"/>
  <c r="AJ1866" i="1"/>
  <c r="AK1866" i="1" s="1"/>
  <c r="AJ1867" i="1"/>
  <c r="AK1867" i="1" s="1"/>
  <c r="AJ1868" i="1"/>
  <c r="AK1868" i="1" s="1"/>
  <c r="AJ1869" i="1"/>
  <c r="AK1869" i="1" s="1"/>
  <c r="AJ1870" i="1"/>
  <c r="AK1870" i="1" s="1"/>
  <c r="AJ1871" i="1"/>
  <c r="AK1871" i="1" s="1"/>
  <c r="AJ1872" i="1"/>
  <c r="AK1872" i="1" s="1"/>
  <c r="AJ1873" i="1"/>
  <c r="AK1873" i="1" s="1"/>
  <c r="AJ1874" i="1"/>
  <c r="AK1874" i="1" s="1"/>
  <c r="AJ1875" i="1"/>
  <c r="AK1875" i="1" s="1"/>
  <c r="AJ1876" i="1"/>
  <c r="AK1876" i="1" s="1"/>
  <c r="AJ1877" i="1"/>
  <c r="AK1877" i="1" s="1"/>
  <c r="AJ1878" i="1"/>
  <c r="AK1878" i="1" s="1"/>
  <c r="AJ1879" i="1"/>
  <c r="AK1879" i="1" s="1"/>
  <c r="AJ1880" i="1"/>
  <c r="AK1880" i="1" s="1"/>
  <c r="AJ1881" i="1"/>
  <c r="AK1881" i="1" s="1"/>
  <c r="AJ1882" i="1"/>
  <c r="AK1882" i="1" s="1"/>
  <c r="AJ1883" i="1"/>
  <c r="AK1883" i="1" s="1"/>
  <c r="AJ1884" i="1"/>
  <c r="AK1884" i="1" s="1"/>
  <c r="AJ1885" i="1"/>
  <c r="AK1885" i="1" s="1"/>
  <c r="AJ1886" i="1"/>
  <c r="AK1886" i="1" s="1"/>
  <c r="AJ1887" i="1"/>
  <c r="AK1887" i="1" s="1"/>
  <c r="AJ1888" i="1"/>
  <c r="AK1888" i="1" s="1"/>
  <c r="AJ1889" i="1"/>
  <c r="AK1889" i="1" s="1"/>
  <c r="AJ1890" i="1"/>
  <c r="AK1890" i="1" s="1"/>
  <c r="AJ1891" i="1"/>
  <c r="AK1891" i="1" s="1"/>
  <c r="AJ1892" i="1"/>
  <c r="AK1892" i="1" s="1"/>
  <c r="AJ1893" i="1"/>
  <c r="AK1893" i="1" s="1"/>
  <c r="AJ1894" i="1"/>
  <c r="AK1894" i="1" s="1"/>
  <c r="AJ1895" i="1"/>
  <c r="AK1895" i="1" s="1"/>
  <c r="AJ1896" i="1"/>
  <c r="AK1896" i="1" s="1"/>
  <c r="AJ1897" i="1"/>
  <c r="AK1897" i="1" s="1"/>
  <c r="AJ1898" i="1"/>
  <c r="AK1898" i="1" s="1"/>
  <c r="AJ1899" i="1"/>
  <c r="AK1899" i="1" s="1"/>
  <c r="AJ1900" i="1"/>
  <c r="AK1900" i="1" s="1"/>
  <c r="AJ1901" i="1"/>
  <c r="AK1901" i="1" s="1"/>
  <c r="AJ1902" i="1"/>
  <c r="AK1902" i="1" s="1"/>
  <c r="AJ1903" i="1"/>
  <c r="AK1903" i="1" s="1"/>
  <c r="AJ1904" i="1"/>
  <c r="AK1904" i="1" s="1"/>
  <c r="AJ1905" i="1"/>
  <c r="AK1905" i="1" s="1"/>
  <c r="AJ1906" i="1"/>
  <c r="AK1906" i="1" s="1"/>
  <c r="AJ1907" i="1"/>
  <c r="AK1907" i="1" s="1"/>
  <c r="AJ1908" i="1"/>
  <c r="AK1908" i="1" s="1"/>
  <c r="AJ1909" i="1"/>
  <c r="AK1909" i="1" s="1"/>
  <c r="AJ1910" i="1"/>
  <c r="AK1910" i="1" s="1"/>
  <c r="AJ1911" i="1"/>
  <c r="AK1911" i="1" s="1"/>
  <c r="AJ1912" i="1"/>
  <c r="AK1912" i="1" s="1"/>
  <c r="AJ1913" i="1"/>
  <c r="AK1913" i="1" s="1"/>
  <c r="AJ1914" i="1"/>
  <c r="AK1914" i="1" s="1"/>
  <c r="AJ1915" i="1"/>
  <c r="AK1915" i="1" s="1"/>
  <c r="AJ1916" i="1"/>
  <c r="AK1916" i="1" s="1"/>
  <c r="AJ1917" i="1"/>
  <c r="AK1917" i="1" s="1"/>
  <c r="AJ1918" i="1"/>
  <c r="AK1918" i="1" s="1"/>
  <c r="AJ1919" i="1"/>
  <c r="AK1919" i="1" s="1"/>
  <c r="AJ1920" i="1"/>
  <c r="AK1920" i="1" s="1"/>
  <c r="AJ1921" i="1"/>
  <c r="AK1921" i="1" s="1"/>
  <c r="AJ1922" i="1"/>
  <c r="AK1922" i="1" s="1"/>
  <c r="AJ1923" i="1"/>
  <c r="AK1923" i="1" s="1"/>
  <c r="AJ1924" i="1"/>
  <c r="AK1924" i="1" s="1"/>
  <c r="AJ1925" i="1"/>
  <c r="AK1925" i="1" s="1"/>
  <c r="AJ1926" i="1"/>
  <c r="AK1926" i="1" s="1"/>
  <c r="AJ1927" i="1"/>
  <c r="AK1927" i="1" s="1"/>
  <c r="AJ1928" i="1"/>
  <c r="AK1928" i="1" s="1"/>
  <c r="AJ1929" i="1"/>
  <c r="AK1929" i="1" s="1"/>
  <c r="AJ1930" i="1"/>
  <c r="AK1930" i="1" s="1"/>
  <c r="AJ1931" i="1"/>
  <c r="AK1931" i="1" s="1"/>
  <c r="AJ1932" i="1"/>
  <c r="AK1932" i="1" s="1"/>
  <c r="AJ1933" i="1"/>
  <c r="AK1933" i="1" s="1"/>
  <c r="AJ1934" i="1"/>
  <c r="AK1934" i="1" s="1"/>
  <c r="AJ1935" i="1"/>
  <c r="AK1935" i="1" s="1"/>
  <c r="AJ1936" i="1"/>
  <c r="AK1936" i="1" s="1"/>
  <c r="AJ1937" i="1"/>
  <c r="AK1937" i="1" s="1"/>
  <c r="AJ1938" i="1"/>
  <c r="AK1938" i="1" s="1"/>
  <c r="AJ1939" i="1"/>
  <c r="AK1939" i="1" s="1"/>
  <c r="AJ1940" i="1"/>
  <c r="AK1940" i="1" s="1"/>
  <c r="AJ1941" i="1"/>
  <c r="AK1941" i="1" s="1"/>
  <c r="AJ1942" i="1"/>
  <c r="AK1942" i="1" s="1"/>
  <c r="AJ1943" i="1"/>
  <c r="AK1943" i="1" s="1"/>
  <c r="AJ1944" i="1"/>
  <c r="AK1944" i="1" s="1"/>
  <c r="AJ1945" i="1"/>
  <c r="AK1945" i="1" s="1"/>
  <c r="AJ1946" i="1"/>
  <c r="AK1946" i="1" s="1"/>
  <c r="AJ1947" i="1"/>
  <c r="AK1947" i="1" s="1"/>
  <c r="AJ1948" i="1"/>
  <c r="AK1948" i="1" s="1"/>
  <c r="AJ1949" i="1"/>
  <c r="AK1949" i="1" s="1"/>
  <c r="AJ1950" i="1"/>
  <c r="AK1950" i="1" s="1"/>
  <c r="AJ1951" i="1"/>
  <c r="AK1951" i="1" s="1"/>
  <c r="AJ1952" i="1"/>
  <c r="AK1952" i="1" s="1"/>
  <c r="AJ1953" i="1"/>
  <c r="AK1953" i="1" s="1"/>
  <c r="AJ1954" i="1"/>
  <c r="AK1954" i="1" s="1"/>
  <c r="AJ1955" i="1"/>
  <c r="AK1955" i="1" s="1"/>
  <c r="AJ1956" i="1"/>
  <c r="AK1956" i="1" s="1"/>
  <c r="AJ1957" i="1"/>
  <c r="AK1957" i="1" s="1"/>
  <c r="AJ1958" i="1"/>
  <c r="AK1958" i="1" s="1"/>
  <c r="AJ1959" i="1"/>
  <c r="AK1959" i="1" s="1"/>
  <c r="AJ1960" i="1"/>
  <c r="AK1960" i="1" s="1"/>
  <c r="AJ1961" i="1"/>
  <c r="AK1961" i="1" s="1"/>
  <c r="AJ1962" i="1"/>
  <c r="AK1962" i="1" s="1"/>
  <c r="AJ1963" i="1"/>
  <c r="AK1963" i="1" s="1"/>
  <c r="AJ1964" i="1"/>
  <c r="AK1964" i="1" s="1"/>
  <c r="AJ1965" i="1"/>
  <c r="AK1965" i="1" s="1"/>
  <c r="AJ1966" i="1"/>
  <c r="AK1966" i="1" s="1"/>
  <c r="AJ1967" i="1"/>
  <c r="AK1967" i="1" s="1"/>
  <c r="AJ1968" i="1"/>
  <c r="AK1968" i="1" s="1"/>
  <c r="AJ1969" i="1"/>
  <c r="AK1969" i="1" s="1"/>
  <c r="AJ1970" i="1"/>
  <c r="AK1970" i="1" s="1"/>
  <c r="AJ1971" i="1"/>
  <c r="AK1971" i="1" s="1"/>
  <c r="AJ1972" i="1"/>
  <c r="AK1972" i="1" s="1"/>
  <c r="AJ1973" i="1"/>
  <c r="AK1973" i="1" s="1"/>
  <c r="AJ1974" i="1"/>
  <c r="AK1974" i="1" s="1"/>
  <c r="AJ1975" i="1"/>
  <c r="AK1975" i="1" s="1"/>
  <c r="AJ1976" i="1"/>
  <c r="AK1976" i="1" s="1"/>
  <c r="AJ1977" i="1"/>
  <c r="AK1977" i="1" s="1"/>
  <c r="AJ1978" i="1"/>
  <c r="AK1978" i="1" s="1"/>
  <c r="AJ1979" i="1"/>
  <c r="AK1979" i="1" s="1"/>
  <c r="AJ1980" i="1"/>
  <c r="AK1980" i="1" s="1"/>
  <c r="AJ1981" i="1"/>
  <c r="AK1981" i="1" s="1"/>
  <c r="AJ1982" i="1"/>
  <c r="AK1982" i="1" s="1"/>
  <c r="AJ1983" i="1"/>
  <c r="AK1983" i="1" s="1"/>
  <c r="AJ1984" i="1"/>
  <c r="AK1984" i="1" s="1"/>
  <c r="AJ1985" i="1"/>
  <c r="AK1985" i="1" s="1"/>
  <c r="AJ1986" i="1"/>
  <c r="AK1986" i="1" s="1"/>
  <c r="AJ1987" i="1"/>
  <c r="AK1987" i="1" s="1"/>
  <c r="AJ1988" i="1"/>
  <c r="AK1988" i="1" s="1"/>
  <c r="AJ1989" i="1"/>
  <c r="AK1989" i="1" s="1"/>
  <c r="AJ1990" i="1"/>
  <c r="AK1990" i="1" s="1"/>
  <c r="AJ1991" i="1"/>
  <c r="AK1991" i="1" s="1"/>
  <c r="AJ1992" i="1"/>
  <c r="AK1992" i="1" s="1"/>
  <c r="AJ1993" i="1"/>
  <c r="AK1993" i="1" s="1"/>
  <c r="AJ1994" i="1"/>
  <c r="AK1994" i="1" s="1"/>
  <c r="AJ1995" i="1"/>
  <c r="AK1995" i="1" s="1"/>
  <c r="AJ1996" i="1"/>
  <c r="AK1996" i="1" s="1"/>
  <c r="AJ1997" i="1"/>
  <c r="AK1997" i="1" s="1"/>
  <c r="AJ1998" i="1"/>
  <c r="AK1998" i="1" s="1"/>
  <c r="AJ1999" i="1"/>
  <c r="AK1999" i="1" s="1"/>
  <c r="AJ2000" i="1"/>
  <c r="AK2000" i="1" s="1"/>
  <c r="AJ2001" i="1"/>
  <c r="AK2001" i="1" s="1"/>
  <c r="AJ2002" i="1"/>
  <c r="AK2002" i="1" s="1"/>
  <c r="AJ2003" i="1"/>
  <c r="AK2003" i="1" s="1"/>
  <c r="AJ2004" i="1"/>
  <c r="AK2004" i="1" s="1"/>
  <c r="AJ2005" i="1"/>
  <c r="AK2005" i="1" s="1"/>
  <c r="AJ2006" i="1"/>
  <c r="AK2006" i="1" s="1"/>
  <c r="AJ2007" i="1"/>
  <c r="AK2007" i="1" s="1"/>
  <c r="AJ2008" i="1"/>
  <c r="AK2008" i="1" s="1"/>
  <c r="AJ2009" i="1"/>
  <c r="AK2009" i="1" s="1"/>
  <c r="AJ2010" i="1"/>
  <c r="AK2010" i="1" s="1"/>
  <c r="AJ2011" i="1"/>
  <c r="AK2011" i="1" s="1"/>
  <c r="AJ2012" i="1"/>
  <c r="AK2012" i="1" s="1"/>
  <c r="AJ2013" i="1"/>
  <c r="AK2013" i="1" s="1"/>
  <c r="AJ2014" i="1"/>
  <c r="AK2014" i="1" s="1"/>
  <c r="AJ2015" i="1"/>
  <c r="AK2015" i="1" s="1"/>
  <c r="AJ2016" i="1"/>
  <c r="AK2016" i="1" s="1"/>
  <c r="AJ2017" i="1"/>
  <c r="AK2017" i="1" s="1"/>
  <c r="AJ2018" i="1"/>
  <c r="AK2018" i="1" s="1"/>
  <c r="AJ2019" i="1"/>
  <c r="AK2019" i="1" s="1"/>
  <c r="AJ2020" i="1"/>
  <c r="AK2020" i="1" s="1"/>
  <c r="AJ2021" i="1"/>
  <c r="AK2021" i="1" s="1"/>
  <c r="AJ2022" i="1"/>
  <c r="AK2022" i="1" s="1"/>
  <c r="AJ2023" i="1"/>
  <c r="AK2023" i="1" s="1"/>
  <c r="AJ2024" i="1"/>
  <c r="AK2024" i="1" s="1"/>
  <c r="AJ2025" i="1"/>
  <c r="AK2025" i="1" s="1"/>
  <c r="AJ2026" i="1"/>
  <c r="AK2026" i="1" s="1"/>
  <c r="AJ2027" i="1"/>
  <c r="AK2027" i="1" s="1"/>
  <c r="AJ2028" i="1"/>
  <c r="AK2028" i="1" s="1"/>
  <c r="AJ2029" i="1"/>
  <c r="AK2029" i="1" s="1"/>
  <c r="AJ2030" i="1"/>
  <c r="AK2030" i="1" s="1"/>
  <c r="AJ2031" i="1"/>
  <c r="AK2031" i="1" s="1"/>
  <c r="AJ2032" i="1"/>
  <c r="AK2032" i="1" s="1"/>
  <c r="AJ2033" i="1"/>
  <c r="AK2033" i="1" s="1"/>
  <c r="AJ2034" i="1"/>
  <c r="AK2034" i="1" s="1"/>
  <c r="AJ2035" i="1"/>
  <c r="AK2035" i="1" s="1"/>
  <c r="AJ2036" i="1"/>
  <c r="AK2036" i="1" s="1"/>
  <c r="AJ2037" i="1"/>
  <c r="AK2037" i="1" s="1"/>
  <c r="AJ2038" i="1"/>
  <c r="AK2038" i="1" s="1"/>
  <c r="AJ2039" i="1"/>
  <c r="AK2039" i="1" s="1"/>
  <c r="AJ2040" i="1"/>
  <c r="AK2040" i="1" s="1"/>
  <c r="AJ2041" i="1"/>
  <c r="AK2041" i="1" s="1"/>
  <c r="AJ2042" i="1"/>
  <c r="AK2042" i="1" s="1"/>
  <c r="AJ2043" i="1"/>
  <c r="AK2043" i="1" s="1"/>
  <c r="AJ2044" i="1"/>
  <c r="AK2044" i="1" s="1"/>
  <c r="AJ2045" i="1"/>
  <c r="AK2045" i="1" s="1"/>
  <c r="AJ2046" i="1"/>
  <c r="AK2046" i="1" s="1"/>
  <c r="AJ2047" i="1"/>
  <c r="AK2047" i="1" s="1"/>
  <c r="AJ2048" i="1"/>
  <c r="AK2048" i="1" s="1"/>
  <c r="AJ2049" i="1"/>
  <c r="AK2049" i="1" s="1"/>
  <c r="AJ2050" i="1"/>
  <c r="AK2050" i="1" s="1"/>
  <c r="AJ2051" i="1"/>
  <c r="AK2051" i="1" s="1"/>
  <c r="AJ2052" i="1"/>
  <c r="AK2052" i="1" s="1"/>
  <c r="AJ2053" i="1"/>
  <c r="AK2053" i="1" s="1"/>
  <c r="AJ2054" i="1"/>
  <c r="AK2054" i="1" s="1"/>
  <c r="AJ2055" i="1"/>
  <c r="AK2055" i="1" s="1"/>
  <c r="AJ2056" i="1"/>
  <c r="AK2056" i="1" s="1"/>
  <c r="AJ2057" i="1"/>
  <c r="AK2057" i="1" s="1"/>
  <c r="AJ2058" i="1"/>
  <c r="AK2058" i="1" s="1"/>
  <c r="AJ2059" i="1"/>
  <c r="AK2059" i="1" s="1"/>
  <c r="AJ2060" i="1"/>
  <c r="AK2060" i="1" s="1"/>
  <c r="AJ2061" i="1"/>
  <c r="AK2061" i="1" s="1"/>
  <c r="AJ2062" i="1"/>
  <c r="AK2062" i="1" s="1"/>
  <c r="AJ2063" i="1"/>
  <c r="AK2063" i="1" s="1"/>
  <c r="AJ2064" i="1"/>
  <c r="AK2064" i="1" s="1"/>
  <c r="AJ2065" i="1"/>
  <c r="AK2065" i="1" s="1"/>
  <c r="AJ2066" i="1"/>
  <c r="AK2066" i="1" s="1"/>
  <c r="AJ2067" i="1"/>
  <c r="AK2067" i="1" s="1"/>
  <c r="AJ2068" i="1"/>
  <c r="AK2068" i="1" s="1"/>
  <c r="AJ2069" i="1"/>
  <c r="AK2069" i="1" s="1"/>
  <c r="AJ2070" i="1"/>
  <c r="AK2070" i="1" s="1"/>
  <c r="AJ2071" i="1"/>
  <c r="AK2071" i="1" s="1"/>
  <c r="AJ2072" i="1"/>
  <c r="AK2072" i="1" s="1"/>
  <c r="AJ2073" i="1"/>
  <c r="AK2073" i="1" s="1"/>
  <c r="AJ2074" i="1"/>
  <c r="AK2074" i="1" s="1"/>
  <c r="AJ2075" i="1"/>
  <c r="AK2075" i="1" s="1"/>
  <c r="AJ2076" i="1"/>
  <c r="AK2076" i="1" s="1"/>
  <c r="AJ2077" i="1"/>
  <c r="AK2077" i="1" s="1"/>
  <c r="AJ2078" i="1"/>
  <c r="AK2078" i="1" s="1"/>
  <c r="AJ2079" i="1"/>
  <c r="AK2079" i="1" s="1"/>
  <c r="AJ2080" i="1"/>
  <c r="AK2080" i="1" s="1"/>
  <c r="AJ2081" i="1"/>
  <c r="AK2081" i="1" s="1"/>
  <c r="AJ2082" i="1"/>
  <c r="AK2082" i="1" s="1"/>
  <c r="AJ2083" i="1"/>
  <c r="AK2083" i="1" s="1"/>
  <c r="AJ2084" i="1"/>
  <c r="AK2084" i="1" s="1"/>
  <c r="AJ2085" i="1"/>
  <c r="AK2085" i="1" s="1"/>
  <c r="AJ2086" i="1"/>
  <c r="AK2086" i="1" s="1"/>
  <c r="AJ2087" i="1"/>
  <c r="AK2087" i="1" s="1"/>
  <c r="AJ2088" i="1"/>
  <c r="AK2088" i="1" s="1"/>
  <c r="AJ2089" i="1"/>
  <c r="AK2089" i="1" s="1"/>
  <c r="AJ2090" i="1"/>
  <c r="AK2090" i="1" s="1"/>
  <c r="AJ2091" i="1"/>
  <c r="AK2091" i="1" s="1"/>
  <c r="AJ2092" i="1"/>
  <c r="AK2092" i="1" s="1"/>
  <c r="AJ2093" i="1"/>
  <c r="AK2093" i="1" s="1"/>
  <c r="AJ2094" i="1"/>
  <c r="AK2094" i="1" s="1"/>
  <c r="AJ2095" i="1"/>
  <c r="AK2095" i="1" s="1"/>
  <c r="AJ2096" i="1"/>
  <c r="AK2096" i="1" s="1"/>
  <c r="AJ2097" i="1"/>
  <c r="AK2097" i="1" s="1"/>
  <c r="AJ2098" i="1"/>
  <c r="AK2098" i="1" s="1"/>
  <c r="AJ2099" i="1"/>
  <c r="AK2099" i="1" s="1"/>
  <c r="AJ2100" i="1"/>
  <c r="AK2100" i="1" s="1"/>
  <c r="AJ2101" i="1"/>
  <c r="AK2101" i="1" s="1"/>
  <c r="AJ2102" i="1"/>
  <c r="AK2102" i="1" s="1"/>
  <c r="AJ2103" i="1"/>
  <c r="AK2103" i="1" s="1"/>
  <c r="AJ2104" i="1"/>
  <c r="AK2104" i="1" s="1"/>
  <c r="AJ2105" i="1"/>
  <c r="AK2105" i="1" s="1"/>
  <c r="AJ2106" i="1"/>
  <c r="AK2106" i="1" s="1"/>
  <c r="AJ2107" i="1"/>
  <c r="AK2107" i="1" s="1"/>
  <c r="AJ2108" i="1"/>
  <c r="AK2108" i="1" s="1"/>
  <c r="AJ2109" i="1"/>
  <c r="AK2109" i="1" s="1"/>
  <c r="AJ2110" i="1"/>
  <c r="AK2110" i="1" s="1"/>
  <c r="AJ2111" i="1"/>
  <c r="AK2111" i="1" s="1"/>
  <c r="AJ2112" i="1"/>
  <c r="AK2112" i="1" s="1"/>
  <c r="AJ2113" i="1"/>
  <c r="AK2113" i="1" s="1"/>
  <c r="AJ2114" i="1"/>
  <c r="AK2114" i="1" s="1"/>
  <c r="AJ2115" i="1"/>
  <c r="AK2115" i="1" s="1"/>
  <c r="AJ2116" i="1"/>
  <c r="AK2116" i="1" s="1"/>
  <c r="AJ2117" i="1"/>
  <c r="AK2117" i="1" s="1"/>
  <c r="AJ2118" i="1"/>
  <c r="AK2118" i="1" s="1"/>
  <c r="AJ2119" i="1"/>
  <c r="AK2119" i="1" s="1"/>
  <c r="AJ2120" i="1"/>
  <c r="AK2120" i="1" s="1"/>
  <c r="AJ2121" i="1"/>
  <c r="AK2121" i="1" s="1"/>
  <c r="AJ2122" i="1"/>
  <c r="AK2122" i="1" s="1"/>
  <c r="AJ2123" i="1"/>
  <c r="AK2123" i="1" s="1"/>
  <c r="AJ2124" i="1"/>
  <c r="AK2124" i="1" s="1"/>
  <c r="AJ2125" i="1"/>
  <c r="AK2125" i="1" s="1"/>
  <c r="AJ2126" i="1"/>
  <c r="AK2126" i="1" s="1"/>
  <c r="AJ2127" i="1"/>
  <c r="AK2127" i="1" s="1"/>
  <c r="AJ2128" i="1"/>
  <c r="AK2128" i="1" s="1"/>
  <c r="AJ2129" i="1"/>
  <c r="AK2129" i="1" s="1"/>
  <c r="AJ2130" i="1"/>
  <c r="AK2130" i="1" s="1"/>
  <c r="AJ2131" i="1"/>
  <c r="AK2131" i="1" s="1"/>
  <c r="AJ2132" i="1"/>
  <c r="AK2132" i="1" s="1"/>
  <c r="AJ2133" i="1"/>
  <c r="AK2133" i="1" s="1"/>
  <c r="AJ2134" i="1"/>
  <c r="AK2134" i="1" s="1"/>
  <c r="AJ2135" i="1"/>
  <c r="AK2135" i="1" s="1"/>
  <c r="AJ2136" i="1"/>
  <c r="AK2136" i="1" s="1"/>
  <c r="AJ2137" i="1"/>
  <c r="AK2137" i="1" s="1"/>
  <c r="AJ2138" i="1"/>
  <c r="AK2138" i="1" s="1"/>
  <c r="AJ2139" i="1"/>
  <c r="AK2139" i="1" s="1"/>
  <c r="AJ2140" i="1"/>
  <c r="AK2140" i="1" s="1"/>
  <c r="AJ2141" i="1"/>
  <c r="AK2141" i="1" s="1"/>
  <c r="AJ2142" i="1"/>
  <c r="AK2142" i="1" s="1"/>
  <c r="AJ2143" i="1"/>
  <c r="AK2143" i="1" s="1"/>
  <c r="AJ2144" i="1"/>
  <c r="AK2144" i="1" s="1"/>
  <c r="AJ2145" i="1"/>
  <c r="AK2145" i="1" s="1"/>
  <c r="AJ2146" i="1"/>
  <c r="AK2146" i="1" s="1"/>
  <c r="AJ2147" i="1"/>
  <c r="AK2147" i="1" s="1"/>
  <c r="AJ2148" i="1"/>
  <c r="AK2148" i="1" s="1"/>
  <c r="AJ2149" i="1"/>
  <c r="AK2149" i="1" s="1"/>
  <c r="AJ2150" i="1"/>
  <c r="AK2150" i="1" s="1"/>
  <c r="AJ2151" i="1"/>
  <c r="AK2151" i="1" s="1"/>
  <c r="AJ2152" i="1"/>
  <c r="AK2152" i="1" s="1"/>
  <c r="AJ2153" i="1"/>
  <c r="AK2153" i="1" s="1"/>
  <c r="AJ2154" i="1"/>
  <c r="AK2154" i="1" s="1"/>
  <c r="AJ2155" i="1"/>
  <c r="AK2155" i="1" s="1"/>
  <c r="AJ2156" i="1"/>
  <c r="AK2156" i="1" s="1"/>
  <c r="AJ2157" i="1"/>
  <c r="AK2157" i="1" s="1"/>
  <c r="AJ2158" i="1"/>
  <c r="AK2158" i="1" s="1"/>
  <c r="AJ2159" i="1"/>
  <c r="AK2159" i="1" s="1"/>
  <c r="AJ2160" i="1"/>
  <c r="AK2160" i="1" s="1"/>
  <c r="AJ2161" i="1"/>
  <c r="AK2161" i="1" s="1"/>
  <c r="AJ2162" i="1"/>
  <c r="AK2162" i="1" s="1"/>
  <c r="AJ2163" i="1"/>
  <c r="AK2163" i="1" s="1"/>
  <c r="AJ2164" i="1"/>
  <c r="AK2164" i="1" s="1"/>
  <c r="AJ2165" i="1"/>
  <c r="AK2165" i="1" s="1"/>
  <c r="AJ2166" i="1"/>
  <c r="AK2166" i="1" s="1"/>
  <c r="AJ2167" i="1"/>
  <c r="AK2167" i="1" s="1"/>
  <c r="AJ2168" i="1"/>
  <c r="AK2168" i="1" s="1"/>
  <c r="AJ2169" i="1"/>
  <c r="AK2169" i="1" s="1"/>
  <c r="AJ2170" i="1"/>
  <c r="AK2170" i="1" s="1"/>
  <c r="AJ2171" i="1"/>
  <c r="AK2171" i="1" s="1"/>
  <c r="AJ2172" i="1"/>
  <c r="AK2172" i="1" s="1"/>
  <c r="AJ2173" i="1"/>
  <c r="AK2173" i="1" s="1"/>
  <c r="AJ2174" i="1"/>
  <c r="AK2174" i="1" s="1"/>
  <c r="AJ2175" i="1"/>
  <c r="AK2175" i="1" s="1"/>
  <c r="AJ2176" i="1"/>
  <c r="AK2176" i="1" s="1"/>
  <c r="AJ2177" i="1"/>
  <c r="AK2177" i="1" s="1"/>
  <c r="AJ2178" i="1"/>
  <c r="AK2178" i="1" s="1"/>
  <c r="AJ2179" i="1"/>
  <c r="AK2179" i="1" s="1"/>
  <c r="AJ2180" i="1"/>
  <c r="AK2180" i="1" s="1"/>
  <c r="AJ2181" i="1"/>
  <c r="AK2181" i="1" s="1"/>
  <c r="AJ2182" i="1"/>
  <c r="AK2182" i="1" s="1"/>
  <c r="AJ2183" i="1"/>
  <c r="AK2183" i="1" s="1"/>
  <c r="AJ2184" i="1"/>
  <c r="AK2184" i="1" s="1"/>
  <c r="AJ2185" i="1"/>
  <c r="AK2185" i="1" s="1"/>
  <c r="AJ2186" i="1"/>
  <c r="AK2186" i="1" s="1"/>
  <c r="AJ2187" i="1"/>
  <c r="AK2187" i="1" s="1"/>
  <c r="AJ2188" i="1"/>
  <c r="AK2188" i="1" s="1"/>
  <c r="AJ2189" i="1"/>
  <c r="AK2189" i="1" s="1"/>
  <c r="AJ2190" i="1"/>
  <c r="AK2190" i="1" s="1"/>
  <c r="AJ2191" i="1"/>
  <c r="AK2191" i="1" s="1"/>
  <c r="AJ2192" i="1"/>
  <c r="AK2192" i="1" s="1"/>
  <c r="AJ2193" i="1"/>
  <c r="AK2193" i="1" s="1"/>
  <c r="AJ2194" i="1"/>
  <c r="AK2194" i="1" s="1"/>
  <c r="AJ2195" i="1"/>
  <c r="AK2195" i="1" s="1"/>
  <c r="AJ2196" i="1"/>
  <c r="AK2196" i="1" s="1"/>
  <c r="AJ2197" i="1"/>
  <c r="AK2197" i="1" s="1"/>
  <c r="AJ2198" i="1"/>
  <c r="AK2198" i="1" s="1"/>
  <c r="AJ2199" i="1"/>
  <c r="AK2199" i="1" s="1"/>
  <c r="AJ2200" i="1"/>
  <c r="AK2200" i="1" s="1"/>
  <c r="AJ2201" i="1"/>
  <c r="AK2201" i="1" s="1"/>
  <c r="AJ2202" i="1"/>
  <c r="AK2202" i="1" s="1"/>
  <c r="AJ2203" i="1"/>
  <c r="AK2203" i="1" s="1"/>
  <c r="AJ2204" i="1"/>
  <c r="AK2204" i="1" s="1"/>
  <c r="AJ2205" i="1"/>
  <c r="AK2205" i="1" s="1"/>
  <c r="AJ2206" i="1"/>
  <c r="AK2206" i="1" s="1"/>
  <c r="AJ2207" i="1"/>
  <c r="AK2207" i="1" s="1"/>
  <c r="AJ2208" i="1"/>
  <c r="AK2208" i="1" s="1"/>
  <c r="AJ2209" i="1"/>
  <c r="AK2209" i="1" s="1"/>
  <c r="AJ2210" i="1"/>
  <c r="AK2210" i="1" s="1"/>
  <c r="AJ2211" i="1"/>
  <c r="AK2211" i="1" s="1"/>
  <c r="AJ2212" i="1"/>
  <c r="AK2212" i="1" s="1"/>
  <c r="AJ2213" i="1"/>
  <c r="AK2213" i="1" s="1"/>
  <c r="AJ2214" i="1"/>
  <c r="AK2214" i="1" s="1"/>
  <c r="AJ2215" i="1"/>
  <c r="AK2215" i="1" s="1"/>
  <c r="AJ2216" i="1"/>
  <c r="AK2216" i="1" s="1"/>
  <c r="AJ2217" i="1"/>
  <c r="AK2217" i="1" s="1"/>
  <c r="AJ2218" i="1"/>
  <c r="AK2218" i="1" s="1"/>
  <c r="AJ2219" i="1"/>
  <c r="AK2219" i="1" s="1"/>
  <c r="AJ2220" i="1"/>
  <c r="AK2220" i="1" s="1"/>
  <c r="AJ2221" i="1"/>
  <c r="AK2221" i="1" s="1"/>
  <c r="AJ2222" i="1"/>
  <c r="AK2222" i="1" s="1"/>
  <c r="AJ2223" i="1"/>
  <c r="AK2223" i="1" s="1"/>
  <c r="AJ2224" i="1"/>
  <c r="AK2224" i="1" s="1"/>
  <c r="AJ2225" i="1"/>
  <c r="AK2225" i="1" s="1"/>
  <c r="AJ2226" i="1"/>
  <c r="AK2226" i="1" s="1"/>
  <c r="AJ2227" i="1"/>
  <c r="AK2227" i="1" s="1"/>
  <c r="AJ2228" i="1"/>
  <c r="AK2228" i="1" s="1"/>
  <c r="AJ2229" i="1"/>
  <c r="AK2229" i="1" s="1"/>
  <c r="AJ2230" i="1"/>
  <c r="AK2230" i="1" s="1"/>
  <c r="AJ2231" i="1"/>
  <c r="AK2231" i="1" s="1"/>
  <c r="AJ2232" i="1"/>
  <c r="AK2232" i="1" s="1"/>
  <c r="AJ2233" i="1"/>
  <c r="AK2233" i="1" s="1"/>
  <c r="AJ2234" i="1"/>
  <c r="AK2234" i="1" s="1"/>
  <c r="AJ2235" i="1"/>
  <c r="AK2235" i="1" s="1"/>
  <c r="AJ2236" i="1"/>
  <c r="AK2236" i="1" s="1"/>
  <c r="AJ2237" i="1"/>
  <c r="AK2237" i="1" s="1"/>
  <c r="AJ2238" i="1"/>
  <c r="AK2238" i="1" s="1"/>
  <c r="AJ2239" i="1"/>
  <c r="AK2239" i="1" s="1"/>
  <c r="AJ2240" i="1"/>
  <c r="AK2240" i="1" s="1"/>
  <c r="AJ2241" i="1"/>
  <c r="AK2241" i="1" s="1"/>
  <c r="AJ2242" i="1"/>
  <c r="AK2242" i="1" s="1"/>
  <c r="AJ2243" i="1"/>
  <c r="AK2243" i="1" s="1"/>
  <c r="AJ2244" i="1"/>
  <c r="AK2244" i="1" s="1"/>
  <c r="AJ2245" i="1"/>
  <c r="AK2245" i="1" s="1"/>
  <c r="AJ2246" i="1"/>
  <c r="AK2246" i="1" s="1"/>
  <c r="AJ2247" i="1"/>
  <c r="AK2247" i="1" s="1"/>
  <c r="AJ2248" i="1"/>
  <c r="AK2248" i="1" s="1"/>
  <c r="AJ2249" i="1"/>
  <c r="AK2249" i="1" s="1"/>
  <c r="AJ2250" i="1"/>
  <c r="AK2250" i="1" s="1"/>
  <c r="AJ2251" i="1"/>
  <c r="AK2251" i="1" s="1"/>
  <c r="AJ2252" i="1"/>
  <c r="AK2252" i="1" s="1"/>
  <c r="AJ2253" i="1"/>
  <c r="AK2253" i="1" s="1"/>
  <c r="AJ2254" i="1"/>
  <c r="AK2254" i="1" s="1"/>
  <c r="AJ2255" i="1"/>
  <c r="AK2255" i="1" s="1"/>
  <c r="AJ2256" i="1"/>
  <c r="AK2256" i="1" s="1"/>
  <c r="AJ2257" i="1"/>
  <c r="AK2257" i="1" s="1"/>
  <c r="AJ2258" i="1"/>
  <c r="AK2258" i="1" s="1"/>
  <c r="AJ2259" i="1"/>
  <c r="AK2259" i="1" s="1"/>
  <c r="AJ2260" i="1"/>
  <c r="AK2260" i="1" s="1"/>
  <c r="AJ2261" i="1"/>
  <c r="AK2261" i="1" s="1"/>
  <c r="AJ2262" i="1"/>
  <c r="AK2262" i="1" s="1"/>
  <c r="AJ2263" i="1"/>
  <c r="AK2263" i="1" s="1"/>
  <c r="AJ2264" i="1"/>
  <c r="AK2264" i="1" s="1"/>
  <c r="AJ2265" i="1"/>
  <c r="AK2265" i="1" s="1"/>
  <c r="AJ2266" i="1"/>
  <c r="AK2266" i="1" s="1"/>
  <c r="AJ2267" i="1"/>
  <c r="AK2267" i="1" s="1"/>
  <c r="AJ2268" i="1"/>
  <c r="AK2268" i="1" s="1"/>
  <c r="AJ2269" i="1"/>
  <c r="AK2269" i="1" s="1"/>
  <c r="AJ2270" i="1"/>
  <c r="AK2270" i="1" s="1"/>
  <c r="AJ2271" i="1"/>
  <c r="AK2271" i="1" s="1"/>
  <c r="AJ2272" i="1"/>
  <c r="AK2272" i="1" s="1"/>
  <c r="AJ2273" i="1"/>
  <c r="AK2273" i="1" s="1"/>
  <c r="AJ2274" i="1"/>
  <c r="AK2274" i="1" s="1"/>
  <c r="AJ2275" i="1"/>
  <c r="AK2275" i="1" s="1"/>
  <c r="AJ2276" i="1"/>
  <c r="AK2276" i="1" s="1"/>
  <c r="AJ2277" i="1"/>
  <c r="AK2277" i="1" s="1"/>
  <c r="AJ2278" i="1"/>
  <c r="AK2278" i="1" s="1"/>
  <c r="AJ2279" i="1"/>
  <c r="AK2279" i="1" s="1"/>
  <c r="AJ2280" i="1"/>
  <c r="AK2280" i="1" s="1"/>
  <c r="AJ2281" i="1"/>
  <c r="AK2281" i="1" s="1"/>
  <c r="AJ2282" i="1"/>
  <c r="AK2282" i="1" s="1"/>
  <c r="AJ2283" i="1"/>
  <c r="AK2283" i="1" s="1"/>
  <c r="AJ2284" i="1"/>
  <c r="AK2284" i="1" s="1"/>
  <c r="AJ2285" i="1"/>
  <c r="AK2285" i="1" s="1"/>
  <c r="AJ2286" i="1"/>
  <c r="AK2286" i="1" s="1"/>
  <c r="AJ2287" i="1"/>
  <c r="AK2287" i="1" s="1"/>
  <c r="AJ2288" i="1"/>
  <c r="AK2288" i="1" s="1"/>
  <c r="AJ2289" i="1"/>
  <c r="AK2289" i="1" s="1"/>
  <c r="AJ2290" i="1"/>
  <c r="AK2290" i="1" s="1"/>
  <c r="AJ2291" i="1"/>
  <c r="AK2291" i="1" s="1"/>
  <c r="AJ2292" i="1"/>
  <c r="AK2292" i="1" s="1"/>
  <c r="AJ2293" i="1"/>
  <c r="AK2293" i="1" s="1"/>
  <c r="AJ2294" i="1"/>
  <c r="AK2294" i="1" s="1"/>
  <c r="AJ2295" i="1"/>
  <c r="AK2295" i="1" s="1"/>
  <c r="AJ2296" i="1"/>
  <c r="AK2296" i="1" s="1"/>
  <c r="AJ2297" i="1"/>
  <c r="AK2297" i="1" s="1"/>
  <c r="AJ2298" i="1"/>
  <c r="AK2298" i="1" s="1"/>
  <c r="AJ2299" i="1"/>
  <c r="AK2299" i="1" s="1"/>
  <c r="AJ2300" i="1"/>
  <c r="AK2300" i="1" s="1"/>
  <c r="AJ2301" i="1"/>
  <c r="AK2301" i="1" s="1"/>
  <c r="AJ2302" i="1"/>
  <c r="AK2302" i="1" s="1"/>
  <c r="AJ2303" i="1"/>
  <c r="AK2303" i="1" s="1"/>
  <c r="AJ2304" i="1"/>
  <c r="AK2304" i="1" s="1"/>
  <c r="AJ2305" i="1"/>
  <c r="AK2305" i="1" s="1"/>
  <c r="AJ2306" i="1"/>
  <c r="AK2306" i="1" s="1"/>
  <c r="AJ2307" i="1"/>
  <c r="AK2307" i="1" s="1"/>
  <c r="AJ2308" i="1"/>
  <c r="AK2308" i="1" s="1"/>
  <c r="AJ2309" i="1"/>
  <c r="AK2309" i="1" s="1"/>
  <c r="AJ2310" i="1"/>
  <c r="AK2310" i="1" s="1"/>
  <c r="AJ2311" i="1"/>
  <c r="AK2311" i="1" s="1"/>
  <c r="AJ2312" i="1"/>
  <c r="AK2312" i="1" s="1"/>
  <c r="AJ2313" i="1"/>
  <c r="AK2313" i="1" s="1"/>
  <c r="AJ2314" i="1"/>
  <c r="AK2314" i="1" s="1"/>
  <c r="AJ2315" i="1"/>
  <c r="AK2315" i="1" s="1"/>
  <c r="AJ2316" i="1"/>
  <c r="AK2316" i="1" s="1"/>
  <c r="AJ2317" i="1"/>
  <c r="AK2317" i="1" s="1"/>
  <c r="AJ2318" i="1"/>
  <c r="AK2318" i="1" s="1"/>
  <c r="AJ2319" i="1"/>
  <c r="AK2319" i="1" s="1"/>
  <c r="AJ2320" i="1"/>
  <c r="AK2320" i="1" s="1"/>
  <c r="AJ2321" i="1"/>
  <c r="AK2321" i="1" s="1"/>
  <c r="AJ2322" i="1"/>
  <c r="AK2322" i="1" s="1"/>
  <c r="AJ2323" i="1"/>
  <c r="AK2323" i="1" s="1"/>
  <c r="AJ2324" i="1"/>
  <c r="AK2324" i="1" s="1"/>
  <c r="AJ2325" i="1"/>
  <c r="AK2325" i="1" s="1"/>
  <c r="AJ2326" i="1"/>
  <c r="AK2326" i="1" s="1"/>
  <c r="AJ2327" i="1"/>
  <c r="AK2327" i="1" s="1"/>
  <c r="AJ2328" i="1"/>
  <c r="AK2328" i="1" s="1"/>
  <c r="AJ2329" i="1"/>
  <c r="AK2329" i="1" s="1"/>
  <c r="AJ2330" i="1"/>
  <c r="AK2330" i="1" s="1"/>
  <c r="AJ2331" i="1"/>
  <c r="AK2331" i="1" s="1"/>
  <c r="AJ2332" i="1"/>
  <c r="AK2332" i="1" s="1"/>
  <c r="AJ2333" i="1"/>
  <c r="AK2333" i="1" s="1"/>
  <c r="AJ2334" i="1"/>
  <c r="AK2334" i="1" s="1"/>
  <c r="AJ2335" i="1"/>
  <c r="AK2335" i="1" s="1"/>
  <c r="AJ2336" i="1"/>
  <c r="AK2336" i="1" s="1"/>
  <c r="AJ2337" i="1"/>
  <c r="AK2337" i="1" s="1"/>
  <c r="AJ2338" i="1"/>
  <c r="AK2338" i="1" s="1"/>
  <c r="AJ2339" i="1"/>
  <c r="AK2339" i="1" s="1"/>
  <c r="AJ2340" i="1"/>
  <c r="AK2340" i="1" s="1"/>
  <c r="AJ2341" i="1"/>
  <c r="AK2341" i="1" s="1"/>
  <c r="AJ2342" i="1"/>
  <c r="AK2342" i="1" s="1"/>
  <c r="AJ2343" i="1"/>
  <c r="AK2343" i="1" s="1"/>
  <c r="AJ2344" i="1"/>
  <c r="AK2344" i="1" s="1"/>
  <c r="AJ2345" i="1"/>
  <c r="AK2345" i="1" s="1"/>
  <c r="AJ2346" i="1"/>
  <c r="AK2346" i="1" s="1"/>
  <c r="AJ2347" i="1"/>
  <c r="AK2347" i="1" s="1"/>
  <c r="AJ2348" i="1"/>
  <c r="AK2348" i="1" s="1"/>
  <c r="AJ2349" i="1"/>
  <c r="AK2349" i="1" s="1"/>
  <c r="AJ2350" i="1"/>
  <c r="AK2350" i="1" s="1"/>
  <c r="AJ2351" i="1"/>
  <c r="AK2351" i="1" s="1"/>
  <c r="AJ2352" i="1"/>
  <c r="AK2352" i="1" s="1"/>
  <c r="AJ2353" i="1"/>
  <c r="AK2353" i="1" s="1"/>
  <c r="AJ2354" i="1"/>
  <c r="AK2354" i="1" s="1"/>
  <c r="AJ2355" i="1"/>
  <c r="AK2355" i="1" s="1"/>
  <c r="AJ2356" i="1"/>
  <c r="AK2356" i="1" s="1"/>
  <c r="AJ2357" i="1"/>
  <c r="AK2357" i="1" s="1"/>
  <c r="AJ2358" i="1"/>
  <c r="AK2358" i="1" s="1"/>
  <c r="AJ2359" i="1"/>
  <c r="AK2359" i="1" s="1"/>
  <c r="AJ2360" i="1"/>
  <c r="AK2360" i="1" s="1"/>
  <c r="AJ2361" i="1"/>
  <c r="AK2361" i="1" s="1"/>
  <c r="AJ2362" i="1"/>
  <c r="AK2362" i="1" s="1"/>
  <c r="AJ2363" i="1"/>
  <c r="AK2363" i="1" s="1"/>
  <c r="AJ2364" i="1"/>
  <c r="AK2364" i="1" s="1"/>
  <c r="AJ2365" i="1"/>
  <c r="AK2365" i="1" s="1"/>
  <c r="AJ2366" i="1"/>
  <c r="AK2366" i="1" s="1"/>
  <c r="AJ2367" i="1"/>
  <c r="AK2367" i="1" s="1"/>
  <c r="AJ2368" i="1"/>
  <c r="AK2368" i="1" s="1"/>
  <c r="AJ2369" i="1"/>
  <c r="AK2369" i="1" s="1"/>
  <c r="AJ2370" i="1"/>
  <c r="AK2370" i="1" s="1"/>
  <c r="AJ2371" i="1"/>
  <c r="AK2371" i="1" s="1"/>
  <c r="AJ2372" i="1"/>
  <c r="AK2372" i="1" s="1"/>
  <c r="AJ2373" i="1"/>
  <c r="AK2373" i="1" s="1"/>
  <c r="AJ2374" i="1"/>
  <c r="AK2374" i="1" s="1"/>
  <c r="AJ2375" i="1"/>
  <c r="AK2375" i="1" s="1"/>
  <c r="AJ2376" i="1"/>
  <c r="AK2376" i="1" s="1"/>
  <c r="AJ2377" i="1"/>
  <c r="AK2377" i="1" s="1"/>
  <c r="AJ2378" i="1"/>
  <c r="AK2378" i="1" s="1"/>
  <c r="AJ2379" i="1"/>
  <c r="AK2379" i="1" s="1"/>
  <c r="AJ2380" i="1"/>
  <c r="AK2380" i="1" s="1"/>
  <c r="AJ2381" i="1"/>
  <c r="AK2381" i="1" s="1"/>
  <c r="AJ2382" i="1"/>
  <c r="AK2382" i="1" s="1"/>
  <c r="AJ2383" i="1"/>
  <c r="AK2383" i="1" s="1"/>
  <c r="AJ2384" i="1"/>
  <c r="AK2384" i="1" s="1"/>
  <c r="AJ2385" i="1"/>
  <c r="AK2385" i="1" s="1"/>
  <c r="AJ2386" i="1"/>
  <c r="AK2386" i="1" s="1"/>
  <c r="AJ2387" i="1"/>
  <c r="AK2387" i="1" s="1"/>
  <c r="AJ2388" i="1"/>
  <c r="AK2388" i="1" s="1"/>
  <c r="AJ2389" i="1"/>
  <c r="AK2389" i="1" s="1"/>
  <c r="AJ2390" i="1"/>
  <c r="AK2390" i="1" s="1"/>
  <c r="AJ2391" i="1"/>
  <c r="AK2391" i="1" s="1"/>
  <c r="AJ2392" i="1"/>
  <c r="AK2392" i="1" s="1"/>
  <c r="AJ2393" i="1"/>
  <c r="AK2393" i="1" s="1"/>
  <c r="AJ2394" i="1"/>
  <c r="AK2394" i="1" s="1"/>
  <c r="AJ2395" i="1"/>
  <c r="AK2395" i="1" s="1"/>
  <c r="AJ2396" i="1"/>
  <c r="AK2396" i="1" s="1"/>
  <c r="AJ2397" i="1"/>
  <c r="AK2397" i="1" s="1"/>
  <c r="AJ2398" i="1"/>
  <c r="AK2398" i="1" s="1"/>
  <c r="AJ2399" i="1"/>
  <c r="AK2399" i="1" s="1"/>
  <c r="AJ2400" i="1"/>
  <c r="AK2400" i="1" s="1"/>
  <c r="AJ2401" i="1"/>
  <c r="AK2401" i="1" s="1"/>
  <c r="AJ2402" i="1"/>
  <c r="AK2402" i="1" s="1"/>
  <c r="AJ2403" i="1"/>
  <c r="AK2403" i="1" s="1"/>
  <c r="AJ2404" i="1"/>
  <c r="AK2404" i="1" s="1"/>
  <c r="AJ2405" i="1"/>
  <c r="AK2405" i="1" s="1"/>
  <c r="AJ2406" i="1"/>
  <c r="AK2406" i="1" s="1"/>
  <c r="AJ2407" i="1"/>
  <c r="AK2407" i="1" s="1"/>
  <c r="AJ2408" i="1"/>
  <c r="AK2408" i="1" s="1"/>
  <c r="AJ2409" i="1"/>
  <c r="AK2409" i="1" s="1"/>
  <c r="AJ2410" i="1"/>
  <c r="AK2410" i="1" s="1"/>
  <c r="AJ2411" i="1"/>
  <c r="AK2411" i="1" s="1"/>
  <c r="AJ2412" i="1"/>
  <c r="AK2412" i="1" s="1"/>
  <c r="AJ2413" i="1"/>
  <c r="AK2413" i="1" s="1"/>
  <c r="AJ2414" i="1"/>
  <c r="AK2414" i="1" s="1"/>
  <c r="AJ2415" i="1"/>
  <c r="AK2415" i="1" s="1"/>
  <c r="AJ2416" i="1"/>
  <c r="AK2416" i="1" s="1"/>
  <c r="AJ2417" i="1"/>
  <c r="AK2417" i="1" s="1"/>
  <c r="AJ2418" i="1"/>
  <c r="AK2418" i="1" s="1"/>
  <c r="AJ2419" i="1"/>
  <c r="AK2419" i="1" s="1"/>
  <c r="AJ2420" i="1"/>
  <c r="AK2420" i="1" s="1"/>
  <c r="AJ2421" i="1"/>
  <c r="AK2421" i="1" s="1"/>
  <c r="AJ2422" i="1"/>
  <c r="AK2422" i="1" s="1"/>
  <c r="AJ2423" i="1"/>
  <c r="AK2423" i="1" s="1"/>
  <c r="AJ2424" i="1"/>
  <c r="AK2424" i="1" s="1"/>
  <c r="AJ2425" i="1"/>
  <c r="AK2425" i="1" s="1"/>
  <c r="AJ2426" i="1"/>
  <c r="AK2426" i="1" s="1"/>
  <c r="AJ2427" i="1"/>
  <c r="AK2427" i="1" s="1"/>
  <c r="AJ2428" i="1"/>
  <c r="AK2428" i="1" s="1"/>
  <c r="AJ2429" i="1"/>
  <c r="AK2429" i="1" s="1"/>
  <c r="AJ2430" i="1"/>
  <c r="AK2430" i="1" s="1"/>
  <c r="AJ2431" i="1"/>
  <c r="AK2431" i="1" s="1"/>
  <c r="AJ2432" i="1"/>
  <c r="AK2432" i="1" s="1"/>
  <c r="AJ2433" i="1"/>
  <c r="AK2433" i="1" s="1"/>
  <c r="AJ2434" i="1"/>
  <c r="AK2434" i="1" s="1"/>
  <c r="AJ2435" i="1"/>
  <c r="AK2435" i="1" s="1"/>
  <c r="AJ2436" i="1"/>
  <c r="AK2436" i="1" s="1"/>
  <c r="AJ2437" i="1"/>
  <c r="AK2437" i="1" s="1"/>
  <c r="AJ2438" i="1"/>
  <c r="AK2438" i="1" s="1"/>
  <c r="AJ2439" i="1"/>
  <c r="AK2439" i="1" s="1"/>
  <c r="AJ2440" i="1"/>
  <c r="AK2440" i="1" s="1"/>
  <c r="AJ2441" i="1"/>
  <c r="AK2441" i="1" s="1"/>
  <c r="AJ2442" i="1"/>
  <c r="AK2442" i="1" s="1"/>
  <c r="AJ2443" i="1"/>
  <c r="AK2443" i="1" s="1"/>
  <c r="AJ2444" i="1"/>
  <c r="AK2444" i="1" s="1"/>
  <c r="AJ2445" i="1"/>
  <c r="AK2445" i="1" s="1"/>
  <c r="AJ2446" i="1"/>
  <c r="AK2446" i="1" s="1"/>
  <c r="AJ2447" i="1"/>
  <c r="AK2447" i="1" s="1"/>
  <c r="AJ2448" i="1"/>
  <c r="AK2448" i="1" s="1"/>
  <c r="AJ2449" i="1"/>
  <c r="AK2449" i="1" s="1"/>
  <c r="AJ2450" i="1"/>
  <c r="AK2450" i="1" s="1"/>
  <c r="AJ2451" i="1"/>
  <c r="AK2451" i="1" s="1"/>
  <c r="AJ2452" i="1"/>
  <c r="AK2452" i="1" s="1"/>
  <c r="AJ2453" i="1"/>
  <c r="AK2453" i="1" s="1"/>
  <c r="AJ2454" i="1"/>
  <c r="AK2454" i="1" s="1"/>
  <c r="AJ2455" i="1"/>
  <c r="AK2455" i="1" s="1"/>
  <c r="AJ2456" i="1"/>
  <c r="AK2456" i="1" s="1"/>
  <c r="AJ2457" i="1"/>
  <c r="AK2457" i="1" s="1"/>
  <c r="AJ2458" i="1"/>
  <c r="AK2458" i="1" s="1"/>
  <c r="AJ2459" i="1"/>
  <c r="AK2459" i="1" s="1"/>
  <c r="AJ2460" i="1"/>
  <c r="AK2460" i="1" s="1"/>
  <c r="AJ2461" i="1"/>
  <c r="AK2461" i="1" s="1"/>
  <c r="AJ2462" i="1"/>
  <c r="AK2462" i="1" s="1"/>
  <c r="AJ2463" i="1"/>
  <c r="AK2463" i="1" s="1"/>
  <c r="AJ2464" i="1"/>
  <c r="AK2464" i="1" s="1"/>
  <c r="AJ2465" i="1"/>
  <c r="AK2465" i="1" s="1"/>
  <c r="AJ2466" i="1"/>
  <c r="AK2466" i="1" s="1"/>
  <c r="AJ2467" i="1"/>
  <c r="AK2467" i="1" s="1"/>
  <c r="AJ2468" i="1"/>
  <c r="AK2468" i="1" s="1"/>
  <c r="AJ2469" i="1"/>
  <c r="AK2469" i="1" s="1"/>
  <c r="AJ2470" i="1"/>
  <c r="AK2470" i="1" s="1"/>
  <c r="AJ2471" i="1"/>
  <c r="AK2471" i="1" s="1"/>
  <c r="AJ2472" i="1"/>
  <c r="AK2472" i="1" s="1"/>
  <c r="AJ2473" i="1"/>
  <c r="AK2473" i="1" s="1"/>
  <c r="AJ2474" i="1"/>
  <c r="AK2474" i="1" s="1"/>
  <c r="AJ2475" i="1"/>
  <c r="AK2475" i="1" s="1"/>
  <c r="AJ2476" i="1"/>
  <c r="AK2476" i="1" s="1"/>
  <c r="AJ2477" i="1"/>
  <c r="AK2477" i="1" s="1"/>
  <c r="AJ2478" i="1"/>
  <c r="AK2478" i="1" s="1"/>
  <c r="AJ2479" i="1"/>
  <c r="AK2479" i="1" s="1"/>
  <c r="AJ2480" i="1"/>
  <c r="AK2480" i="1" s="1"/>
  <c r="AJ2481" i="1"/>
  <c r="AK2481" i="1" s="1"/>
  <c r="AJ2482" i="1"/>
  <c r="AK2482" i="1" s="1"/>
  <c r="AJ2483" i="1"/>
  <c r="AK2483" i="1" s="1"/>
  <c r="AJ2484" i="1"/>
  <c r="AK2484" i="1" s="1"/>
  <c r="AJ2485" i="1"/>
  <c r="AK2485" i="1" s="1"/>
  <c r="AJ2486" i="1"/>
  <c r="AK2486" i="1" s="1"/>
  <c r="AJ2487" i="1"/>
  <c r="AK2487" i="1" s="1"/>
  <c r="AJ2488" i="1"/>
  <c r="AK2488" i="1" s="1"/>
  <c r="AJ2489" i="1"/>
  <c r="AK2489" i="1" s="1"/>
  <c r="AJ2490" i="1"/>
  <c r="AK2490" i="1" s="1"/>
  <c r="AJ2491" i="1"/>
  <c r="AK2491" i="1" s="1"/>
  <c r="AJ2492" i="1"/>
  <c r="AK2492" i="1" s="1"/>
  <c r="AJ2493" i="1"/>
  <c r="AK2493" i="1" s="1"/>
  <c r="AJ2494" i="1"/>
  <c r="AK2494" i="1" s="1"/>
  <c r="AJ2495" i="1"/>
  <c r="AK2495" i="1" s="1"/>
  <c r="AJ2496" i="1"/>
  <c r="AK2496" i="1" s="1"/>
  <c r="AJ2497" i="1"/>
  <c r="AK2497" i="1" s="1"/>
  <c r="AJ2498" i="1"/>
  <c r="AK2498" i="1" s="1"/>
  <c r="AJ2499" i="1"/>
  <c r="AK2499" i="1" s="1"/>
  <c r="AJ2500" i="1"/>
  <c r="AK2500" i="1" s="1"/>
  <c r="AJ2501" i="1"/>
  <c r="AK2501" i="1" s="1"/>
  <c r="AJ2502" i="1"/>
  <c r="AK2502" i="1" s="1"/>
  <c r="AJ2503" i="1"/>
  <c r="AK2503" i="1" s="1"/>
  <c r="AJ2504" i="1"/>
  <c r="AK2504" i="1" s="1"/>
  <c r="AJ2505" i="1"/>
  <c r="AK2505" i="1" s="1"/>
  <c r="AJ2506" i="1"/>
  <c r="AK2506" i="1" s="1"/>
  <c r="AJ2507" i="1"/>
  <c r="AK2507" i="1" s="1"/>
  <c r="AJ2508" i="1"/>
  <c r="AK2508" i="1" s="1"/>
  <c r="AJ2509" i="1"/>
  <c r="AK2509" i="1" s="1"/>
  <c r="AJ2510" i="1"/>
  <c r="AK2510" i="1" s="1"/>
  <c r="AJ2511" i="1"/>
  <c r="AK2511" i="1" s="1"/>
  <c r="AJ2512" i="1"/>
  <c r="AK2512" i="1" s="1"/>
  <c r="AJ2513" i="1"/>
  <c r="AK2513" i="1" s="1"/>
  <c r="AJ2514" i="1"/>
  <c r="AK2514" i="1" s="1"/>
  <c r="AJ2515" i="1"/>
  <c r="AK2515" i="1" s="1"/>
  <c r="AJ2516" i="1"/>
  <c r="AK2516" i="1" s="1"/>
  <c r="AJ2517" i="1"/>
  <c r="AK2517" i="1" s="1"/>
  <c r="AJ2518" i="1"/>
  <c r="AK2518" i="1" s="1"/>
  <c r="AJ2519" i="1"/>
  <c r="AK2519" i="1" s="1"/>
  <c r="AJ2520" i="1"/>
  <c r="AK2520" i="1" s="1"/>
  <c r="AJ2521" i="1"/>
  <c r="AK2521" i="1" s="1"/>
  <c r="AJ2522" i="1"/>
  <c r="AK2522" i="1" s="1"/>
  <c r="AJ2523" i="1"/>
  <c r="AK2523" i="1" s="1"/>
  <c r="AJ2524" i="1"/>
  <c r="AK2524" i="1" s="1"/>
  <c r="AJ2525" i="1"/>
  <c r="AK2525" i="1" s="1"/>
  <c r="AJ2526" i="1"/>
  <c r="AK2526" i="1" s="1"/>
  <c r="AJ2527" i="1"/>
  <c r="AK2527" i="1" s="1"/>
  <c r="AJ2528" i="1"/>
  <c r="AK2528" i="1" s="1"/>
  <c r="AJ2529" i="1"/>
  <c r="AK2529" i="1" s="1"/>
  <c r="AJ2530" i="1"/>
  <c r="AK2530" i="1" s="1"/>
  <c r="AJ2531" i="1"/>
  <c r="AK2531" i="1" s="1"/>
  <c r="AJ2532" i="1"/>
  <c r="AK2532" i="1" s="1"/>
  <c r="AJ2533" i="1"/>
  <c r="AK2533" i="1" s="1"/>
  <c r="AJ2534" i="1"/>
  <c r="AK2534" i="1" s="1"/>
  <c r="AJ2535" i="1"/>
  <c r="AK2535" i="1" s="1"/>
  <c r="AJ2536" i="1"/>
  <c r="AK2536" i="1" s="1"/>
  <c r="AJ2537" i="1"/>
  <c r="AK2537" i="1" s="1"/>
  <c r="AJ2538" i="1"/>
  <c r="AK2538" i="1" s="1"/>
  <c r="AJ2539" i="1"/>
  <c r="AK2539" i="1" s="1"/>
  <c r="AJ2540" i="1"/>
  <c r="AK2540" i="1" s="1"/>
  <c r="AJ2541" i="1"/>
  <c r="AK2541" i="1" s="1"/>
  <c r="AJ2542" i="1"/>
  <c r="AK2542" i="1" s="1"/>
  <c r="AJ2543" i="1"/>
  <c r="AK2543" i="1" s="1"/>
  <c r="AJ2544" i="1"/>
  <c r="AK2544" i="1" s="1"/>
  <c r="AJ2545" i="1"/>
  <c r="AK2545" i="1" s="1"/>
  <c r="AJ2546" i="1"/>
  <c r="AK2546" i="1" s="1"/>
  <c r="AJ2547" i="1"/>
  <c r="AK2547" i="1" s="1"/>
  <c r="AJ2548" i="1"/>
  <c r="AK2548" i="1" s="1"/>
  <c r="AJ2549" i="1"/>
  <c r="AK2549" i="1" s="1"/>
  <c r="AJ2550" i="1"/>
  <c r="AK2550" i="1" s="1"/>
  <c r="AJ2551" i="1"/>
  <c r="AK2551" i="1" s="1"/>
  <c r="AJ2552" i="1"/>
  <c r="AK2552" i="1" s="1"/>
  <c r="AJ2553" i="1"/>
  <c r="AK2553" i="1" s="1"/>
  <c r="AJ2554" i="1"/>
  <c r="AK2554" i="1" s="1"/>
  <c r="AJ2555" i="1"/>
  <c r="AK2555" i="1" s="1"/>
  <c r="AJ2556" i="1"/>
  <c r="AK2556" i="1" s="1"/>
  <c r="AJ2557" i="1"/>
  <c r="AK2557" i="1" s="1"/>
  <c r="AJ2558" i="1"/>
  <c r="AK2558" i="1" s="1"/>
  <c r="AJ2559" i="1"/>
  <c r="AK2559" i="1" s="1"/>
  <c r="AJ2560" i="1"/>
  <c r="AK2560" i="1" s="1"/>
  <c r="AJ2561" i="1"/>
  <c r="AK2561" i="1" s="1"/>
  <c r="AJ2562" i="1"/>
  <c r="AK2562" i="1" s="1"/>
  <c r="AJ2563" i="1"/>
  <c r="AK2563" i="1" s="1"/>
  <c r="AJ2564" i="1"/>
  <c r="AK2564" i="1" s="1"/>
  <c r="AJ2565" i="1"/>
  <c r="AK2565" i="1" s="1"/>
  <c r="AJ2566" i="1"/>
  <c r="AK2566" i="1" s="1"/>
  <c r="AJ2567" i="1"/>
  <c r="AK2567" i="1" s="1"/>
  <c r="AJ2568" i="1"/>
  <c r="AK2568" i="1" s="1"/>
  <c r="AJ2569" i="1"/>
  <c r="AK2569" i="1" s="1"/>
  <c r="AJ2570" i="1"/>
  <c r="AK2570" i="1" s="1"/>
  <c r="AJ2571" i="1"/>
  <c r="AK2571" i="1" s="1"/>
  <c r="AJ2572" i="1"/>
  <c r="AK2572" i="1" s="1"/>
  <c r="AJ2573" i="1"/>
  <c r="AK2573" i="1" s="1"/>
  <c r="AJ2574" i="1"/>
  <c r="AK2574" i="1" s="1"/>
  <c r="AJ2575" i="1"/>
  <c r="AK2575" i="1" s="1"/>
  <c r="AJ2576" i="1"/>
  <c r="AK2576" i="1" s="1"/>
  <c r="AJ2577" i="1"/>
  <c r="AK2577" i="1" s="1"/>
  <c r="AJ2578" i="1"/>
  <c r="AK2578" i="1" s="1"/>
  <c r="AJ2579" i="1"/>
  <c r="AK2579" i="1" s="1"/>
  <c r="AJ2580" i="1"/>
  <c r="AK2580" i="1" s="1"/>
  <c r="AJ2581" i="1"/>
  <c r="AK2581" i="1" s="1"/>
  <c r="AJ2582" i="1"/>
  <c r="AK2582" i="1" s="1"/>
  <c r="AJ2583" i="1"/>
  <c r="AK2583" i="1" s="1"/>
  <c r="AJ2584" i="1"/>
  <c r="AK2584" i="1" s="1"/>
  <c r="AJ2585" i="1"/>
  <c r="AK2585" i="1" s="1"/>
  <c r="AJ2586" i="1"/>
  <c r="AK2586" i="1" s="1"/>
  <c r="AJ2587" i="1"/>
  <c r="AK2587" i="1" s="1"/>
  <c r="AJ2588" i="1"/>
  <c r="AK2588" i="1" s="1"/>
  <c r="AJ2589" i="1"/>
  <c r="AK2589" i="1" s="1"/>
  <c r="AJ2590" i="1"/>
  <c r="AK2590" i="1" s="1"/>
  <c r="AJ2591" i="1"/>
  <c r="AK2591" i="1" s="1"/>
  <c r="AJ2592" i="1"/>
  <c r="AK2592" i="1" s="1"/>
  <c r="AJ2593" i="1"/>
  <c r="AK2593" i="1" s="1"/>
  <c r="AJ2594" i="1"/>
  <c r="AK2594" i="1" s="1"/>
  <c r="AJ2595" i="1"/>
  <c r="AK2595" i="1" s="1"/>
  <c r="AJ2596" i="1"/>
  <c r="AK2596" i="1" s="1"/>
  <c r="AJ2597" i="1"/>
  <c r="AK2597" i="1" s="1"/>
  <c r="AJ2598" i="1"/>
  <c r="AK2598" i="1" s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L1456" i="1"/>
  <c r="AJ1456" i="1"/>
  <c r="AK1456" i="1" s="1"/>
  <c r="AI1456" i="1"/>
  <c r="AL1455" i="1"/>
  <c r="AJ1455" i="1"/>
  <c r="AK1455" i="1" s="1"/>
  <c r="AI1455" i="1"/>
  <c r="AL1454" i="1"/>
  <c r="AJ1454" i="1"/>
  <c r="AK1454" i="1" s="1"/>
  <c r="AI1454" i="1"/>
  <c r="AL1453" i="1"/>
  <c r="AJ1453" i="1"/>
  <c r="AK1453" i="1" s="1"/>
  <c r="AI1453" i="1"/>
  <c r="AL1452" i="1"/>
  <c r="AJ1452" i="1"/>
  <c r="AK1452" i="1" s="1"/>
  <c r="AI1452" i="1"/>
  <c r="AL1451" i="1"/>
  <c r="AJ1451" i="1"/>
  <c r="AK1451" i="1" s="1"/>
  <c r="AI1451" i="1"/>
  <c r="AL1450" i="1"/>
  <c r="AJ1450" i="1"/>
  <c r="AK1450" i="1" s="1"/>
  <c r="AI1450" i="1"/>
  <c r="AL1449" i="1"/>
  <c r="AJ1449" i="1"/>
  <c r="AK1449" i="1" s="1"/>
  <c r="AI1449" i="1"/>
  <c r="AL1448" i="1"/>
  <c r="AJ1448" i="1"/>
  <c r="AK1448" i="1" s="1"/>
  <c r="AI1448" i="1"/>
  <c r="AL1447" i="1"/>
  <c r="AJ1447" i="1"/>
  <c r="AK1447" i="1" s="1"/>
  <c r="AI1447" i="1"/>
  <c r="AL1446" i="1"/>
  <c r="AJ1446" i="1"/>
  <c r="AK1446" i="1" s="1"/>
  <c r="AI1446" i="1"/>
  <c r="AL1445" i="1"/>
  <c r="AJ1445" i="1"/>
  <c r="AK1445" i="1" s="1"/>
  <c r="AI1445" i="1"/>
  <c r="AL1444" i="1"/>
  <c r="AJ1444" i="1"/>
  <c r="AK1444" i="1" s="1"/>
  <c r="AI1444" i="1"/>
  <c r="AL1443" i="1"/>
  <c r="AJ1443" i="1"/>
  <c r="AK1443" i="1" s="1"/>
  <c r="AI1443" i="1"/>
  <c r="AL1442" i="1"/>
  <c r="AJ1442" i="1"/>
  <c r="AK1442" i="1" s="1"/>
  <c r="AI1442" i="1"/>
  <c r="AL1441" i="1"/>
  <c r="AJ1441" i="1"/>
  <c r="AK1441" i="1" s="1"/>
  <c r="AI1441" i="1"/>
  <c r="AL1440" i="1"/>
  <c r="AJ1440" i="1"/>
  <c r="AK1440" i="1" s="1"/>
  <c r="AI1440" i="1"/>
  <c r="AL1439" i="1"/>
  <c r="AJ1439" i="1"/>
  <c r="AK1439" i="1" s="1"/>
  <c r="AI1439" i="1"/>
  <c r="AL1438" i="1"/>
  <c r="AJ1438" i="1"/>
  <c r="AK1438" i="1" s="1"/>
  <c r="AI1438" i="1"/>
  <c r="AL1437" i="1"/>
  <c r="AJ1437" i="1"/>
  <c r="AK1437" i="1" s="1"/>
  <c r="AI1437" i="1"/>
  <c r="AL1436" i="1"/>
  <c r="AJ1436" i="1"/>
  <c r="AK1436" i="1" s="1"/>
  <c r="AI1436" i="1"/>
  <c r="AL1435" i="1"/>
  <c r="AJ1435" i="1"/>
  <c r="AK1435" i="1" s="1"/>
  <c r="AI1435" i="1"/>
  <c r="AL1434" i="1"/>
  <c r="AJ1434" i="1"/>
  <c r="AK1434" i="1" s="1"/>
  <c r="AI1434" i="1"/>
  <c r="AL1433" i="1"/>
  <c r="AJ1433" i="1"/>
  <c r="AK1433" i="1" s="1"/>
  <c r="AI1433" i="1"/>
  <c r="AL1432" i="1"/>
  <c r="AJ1432" i="1"/>
  <c r="AK1432" i="1" s="1"/>
  <c r="AI1432" i="1"/>
  <c r="AL1431" i="1"/>
  <c r="AJ1431" i="1"/>
  <c r="AK1431" i="1" s="1"/>
  <c r="AI1431" i="1"/>
  <c r="AL1430" i="1"/>
  <c r="AJ1430" i="1"/>
  <c r="AK1430" i="1" s="1"/>
  <c r="AI1430" i="1"/>
  <c r="AL1429" i="1"/>
  <c r="AJ1429" i="1"/>
  <c r="AK1429" i="1" s="1"/>
  <c r="AI1429" i="1"/>
  <c r="AL1428" i="1"/>
  <c r="AJ1428" i="1"/>
  <c r="AK1428" i="1" s="1"/>
  <c r="AI1428" i="1"/>
  <c r="AL1427" i="1"/>
  <c r="AJ1427" i="1"/>
  <c r="AK1427" i="1" s="1"/>
  <c r="AI1427" i="1"/>
  <c r="AL1426" i="1"/>
  <c r="AJ1426" i="1"/>
  <c r="AK1426" i="1" s="1"/>
  <c r="AI1426" i="1"/>
  <c r="AL1425" i="1"/>
  <c r="AJ1425" i="1"/>
  <c r="AK1425" i="1" s="1"/>
  <c r="AI1425" i="1"/>
  <c r="AL1424" i="1"/>
  <c r="AJ1424" i="1"/>
  <c r="AK1424" i="1" s="1"/>
  <c r="AI1424" i="1"/>
  <c r="AL1423" i="1"/>
  <c r="AJ1423" i="1"/>
  <c r="AK1423" i="1" s="1"/>
  <c r="AI1423" i="1"/>
  <c r="AL1422" i="1"/>
  <c r="AJ1422" i="1"/>
  <c r="AK1422" i="1" s="1"/>
  <c r="AI1422" i="1"/>
  <c r="AL1421" i="1"/>
  <c r="AJ1421" i="1"/>
  <c r="AK1421" i="1" s="1"/>
  <c r="AI1421" i="1"/>
  <c r="AL1420" i="1"/>
  <c r="AJ1420" i="1"/>
  <c r="AK1420" i="1" s="1"/>
  <c r="AI1420" i="1"/>
  <c r="AL1419" i="1"/>
  <c r="AJ1419" i="1"/>
  <c r="AK1419" i="1" s="1"/>
  <c r="AI1419" i="1"/>
  <c r="AL1418" i="1"/>
  <c r="AJ1418" i="1"/>
  <c r="AK1418" i="1" s="1"/>
  <c r="AI1418" i="1"/>
  <c r="AL1417" i="1"/>
  <c r="AJ1417" i="1"/>
  <c r="AK1417" i="1" s="1"/>
  <c r="AI1417" i="1"/>
  <c r="AL1416" i="1"/>
  <c r="AJ1416" i="1"/>
  <c r="AK1416" i="1" s="1"/>
  <c r="AI1416" i="1"/>
  <c r="AL1415" i="1"/>
  <c r="AJ1415" i="1"/>
  <c r="AK1415" i="1" s="1"/>
  <c r="AI1415" i="1"/>
  <c r="AL1414" i="1"/>
  <c r="AJ1414" i="1"/>
  <c r="AK1414" i="1" s="1"/>
  <c r="AI1414" i="1"/>
  <c r="AL1413" i="1"/>
  <c r="AJ1413" i="1"/>
  <c r="AK1413" i="1" s="1"/>
  <c r="AI1413" i="1"/>
  <c r="AL1412" i="1"/>
  <c r="AJ1412" i="1"/>
  <c r="AK1412" i="1" s="1"/>
  <c r="AI1412" i="1"/>
  <c r="AL1411" i="1"/>
  <c r="AJ1411" i="1"/>
  <c r="AK1411" i="1" s="1"/>
  <c r="AI1411" i="1"/>
  <c r="AL1410" i="1"/>
  <c r="AJ1410" i="1"/>
  <c r="AK1410" i="1" s="1"/>
  <c r="AI1410" i="1"/>
  <c r="AL1409" i="1"/>
  <c r="AJ1409" i="1"/>
  <c r="AK1409" i="1" s="1"/>
  <c r="AI1409" i="1"/>
  <c r="AL1408" i="1"/>
  <c r="AJ1408" i="1"/>
  <c r="AK1408" i="1" s="1"/>
  <c r="AI1408" i="1"/>
  <c r="AL1407" i="1"/>
  <c r="AJ1407" i="1"/>
  <c r="AK1407" i="1" s="1"/>
  <c r="AI1407" i="1"/>
  <c r="AL1406" i="1"/>
  <c r="AJ1406" i="1"/>
  <c r="AK1406" i="1" s="1"/>
  <c r="AI1406" i="1"/>
  <c r="AL1405" i="1"/>
  <c r="AJ1405" i="1"/>
  <c r="AK1405" i="1" s="1"/>
  <c r="AI1405" i="1"/>
  <c r="AL1404" i="1"/>
  <c r="AJ1404" i="1"/>
  <c r="AK1404" i="1" s="1"/>
  <c r="AI1404" i="1"/>
  <c r="AL1403" i="1"/>
  <c r="AJ1403" i="1"/>
  <c r="AK1403" i="1" s="1"/>
  <c r="AI1403" i="1"/>
  <c r="AL1402" i="1"/>
  <c r="AJ1402" i="1"/>
  <c r="AK1402" i="1" s="1"/>
  <c r="AI1402" i="1"/>
  <c r="AL1401" i="1"/>
  <c r="AJ1401" i="1"/>
  <c r="AK1401" i="1" s="1"/>
  <c r="AI1401" i="1"/>
  <c r="AL1400" i="1"/>
  <c r="AJ1400" i="1"/>
  <c r="AK1400" i="1" s="1"/>
  <c r="AI1400" i="1"/>
  <c r="AL1399" i="1"/>
  <c r="AJ1399" i="1"/>
  <c r="AK1399" i="1" s="1"/>
  <c r="AI1399" i="1"/>
  <c r="AL1398" i="1"/>
  <c r="AJ1398" i="1"/>
  <c r="AK1398" i="1" s="1"/>
  <c r="AI1398" i="1"/>
  <c r="AL1397" i="1"/>
  <c r="AJ1397" i="1"/>
  <c r="AK1397" i="1" s="1"/>
  <c r="AI1397" i="1"/>
  <c r="AL1396" i="1"/>
  <c r="AJ1396" i="1"/>
  <c r="AK1396" i="1" s="1"/>
  <c r="AI1396" i="1"/>
  <c r="AL1395" i="1"/>
  <c r="AJ1395" i="1"/>
  <c r="AK1395" i="1" s="1"/>
  <c r="AI1395" i="1"/>
  <c r="AL1394" i="1"/>
  <c r="AJ1394" i="1"/>
  <c r="AK1394" i="1" s="1"/>
  <c r="AI1394" i="1"/>
  <c r="AL1393" i="1"/>
  <c r="AJ1393" i="1"/>
  <c r="AK1393" i="1" s="1"/>
  <c r="AI1393" i="1"/>
  <c r="AL1392" i="1"/>
  <c r="AJ1392" i="1"/>
  <c r="AK1392" i="1" s="1"/>
  <c r="AI1392" i="1"/>
  <c r="AL1391" i="1"/>
  <c r="AJ1391" i="1"/>
  <c r="AK1391" i="1" s="1"/>
  <c r="AI1391" i="1"/>
  <c r="AL1390" i="1"/>
  <c r="AJ1390" i="1"/>
  <c r="AK1390" i="1" s="1"/>
  <c r="AI1390" i="1"/>
  <c r="AL1389" i="1"/>
  <c r="AJ1389" i="1"/>
  <c r="AK1389" i="1" s="1"/>
  <c r="AI1389" i="1"/>
  <c r="AL1388" i="1"/>
  <c r="AJ1388" i="1"/>
  <c r="AK1388" i="1" s="1"/>
  <c r="AI1388" i="1"/>
  <c r="AL1387" i="1"/>
  <c r="AJ1387" i="1"/>
  <c r="AK1387" i="1" s="1"/>
  <c r="AI1387" i="1"/>
  <c r="AL1386" i="1"/>
  <c r="AJ1386" i="1"/>
  <c r="AK1386" i="1" s="1"/>
  <c r="AI1386" i="1"/>
  <c r="AL1385" i="1"/>
  <c r="AJ1385" i="1"/>
  <c r="AK1385" i="1" s="1"/>
  <c r="AI1385" i="1"/>
  <c r="AL1384" i="1"/>
  <c r="AJ1384" i="1"/>
  <c r="AK1384" i="1" s="1"/>
  <c r="AI1384" i="1"/>
  <c r="AL1383" i="1"/>
  <c r="AJ1383" i="1"/>
  <c r="AK1383" i="1" s="1"/>
  <c r="AI1383" i="1"/>
  <c r="AL1382" i="1"/>
  <c r="AJ1382" i="1"/>
  <c r="AK1382" i="1" s="1"/>
  <c r="AI1382" i="1"/>
  <c r="AL1381" i="1"/>
  <c r="AJ1381" i="1"/>
  <c r="AK1381" i="1" s="1"/>
  <c r="AI1381" i="1"/>
  <c r="AL1380" i="1"/>
  <c r="AJ1380" i="1"/>
  <c r="AK1380" i="1" s="1"/>
  <c r="AI1380" i="1"/>
  <c r="AL1379" i="1"/>
  <c r="AJ1379" i="1"/>
  <c r="AK1379" i="1" s="1"/>
  <c r="AI1379" i="1"/>
  <c r="AL1378" i="1"/>
  <c r="AJ1378" i="1"/>
  <c r="AK1378" i="1" s="1"/>
  <c r="AI1378" i="1"/>
  <c r="AL1377" i="1"/>
  <c r="AJ1377" i="1"/>
  <c r="AK1377" i="1" s="1"/>
  <c r="AI1377" i="1"/>
  <c r="AL1376" i="1"/>
  <c r="AJ1376" i="1"/>
  <c r="AK1376" i="1" s="1"/>
  <c r="AI1376" i="1"/>
  <c r="AL1375" i="1"/>
  <c r="AJ1375" i="1"/>
  <c r="AK1375" i="1" s="1"/>
  <c r="AI1375" i="1"/>
  <c r="AL1374" i="1"/>
  <c r="AJ1374" i="1"/>
  <c r="AK1374" i="1" s="1"/>
  <c r="AI1374" i="1"/>
  <c r="AL1373" i="1"/>
  <c r="AJ1373" i="1"/>
  <c r="AK1373" i="1" s="1"/>
  <c r="AI1373" i="1"/>
  <c r="AL1372" i="1"/>
  <c r="AJ1372" i="1"/>
  <c r="AK1372" i="1" s="1"/>
  <c r="AI1372" i="1"/>
  <c r="AL1371" i="1"/>
  <c r="AJ1371" i="1"/>
  <c r="AK1371" i="1" s="1"/>
  <c r="AI1371" i="1"/>
  <c r="AL1370" i="1"/>
  <c r="AJ1370" i="1"/>
  <c r="AK1370" i="1" s="1"/>
  <c r="AI1370" i="1"/>
  <c r="AL1369" i="1"/>
  <c r="AJ1369" i="1"/>
  <c r="AK1369" i="1" s="1"/>
  <c r="AI1369" i="1"/>
  <c r="AL1368" i="1"/>
  <c r="AJ1368" i="1"/>
  <c r="AK1368" i="1" s="1"/>
  <c r="AI1368" i="1"/>
  <c r="AL1367" i="1"/>
  <c r="AJ1367" i="1"/>
  <c r="AK1367" i="1" s="1"/>
  <c r="AI1367" i="1"/>
  <c r="AL1366" i="1"/>
  <c r="AJ1366" i="1"/>
  <c r="AK1366" i="1" s="1"/>
  <c r="AI1366" i="1"/>
  <c r="AL1365" i="1"/>
  <c r="AJ1365" i="1"/>
  <c r="AK1365" i="1" s="1"/>
  <c r="AI1365" i="1"/>
  <c r="AL1364" i="1"/>
  <c r="AJ1364" i="1"/>
  <c r="AK1364" i="1" s="1"/>
  <c r="AI1364" i="1"/>
  <c r="AL1363" i="1"/>
  <c r="AJ1363" i="1"/>
  <c r="AK1363" i="1" s="1"/>
  <c r="AI1363" i="1"/>
  <c r="AL1362" i="1"/>
  <c r="AJ1362" i="1"/>
  <c r="AK1362" i="1" s="1"/>
  <c r="AI1362" i="1"/>
  <c r="AL1361" i="1"/>
  <c r="AJ1361" i="1"/>
  <c r="AK1361" i="1" s="1"/>
  <c r="AI1361" i="1"/>
  <c r="AL1360" i="1"/>
  <c r="AJ1360" i="1"/>
  <c r="AK1360" i="1" s="1"/>
  <c r="AI1360" i="1"/>
  <c r="AL1359" i="1"/>
  <c r="AJ1359" i="1"/>
  <c r="AK1359" i="1" s="1"/>
  <c r="AI1359" i="1"/>
  <c r="AL1358" i="1"/>
  <c r="AJ1358" i="1"/>
  <c r="AK1358" i="1" s="1"/>
  <c r="AI1358" i="1"/>
  <c r="AL1357" i="1"/>
  <c r="AJ1357" i="1"/>
  <c r="AK1357" i="1" s="1"/>
  <c r="AI1357" i="1"/>
  <c r="AL1356" i="1"/>
  <c r="AJ1356" i="1"/>
  <c r="AK1356" i="1" s="1"/>
  <c r="AI1356" i="1"/>
  <c r="AL1355" i="1"/>
  <c r="AJ1355" i="1"/>
  <c r="AK1355" i="1" s="1"/>
  <c r="AI1355" i="1"/>
  <c r="AL1354" i="1"/>
  <c r="AJ1354" i="1"/>
  <c r="AK1354" i="1" s="1"/>
  <c r="AI1354" i="1"/>
  <c r="AL1353" i="1"/>
  <c r="AJ1353" i="1"/>
  <c r="AK1353" i="1" s="1"/>
  <c r="AI1353" i="1"/>
  <c r="AL1352" i="1"/>
  <c r="AJ1352" i="1"/>
  <c r="AK1352" i="1" s="1"/>
  <c r="AI1352" i="1"/>
  <c r="AL1351" i="1"/>
  <c r="AJ1351" i="1"/>
  <c r="AK1351" i="1" s="1"/>
  <c r="AI1351" i="1"/>
  <c r="AL1350" i="1"/>
  <c r="AJ1350" i="1"/>
  <c r="AK1350" i="1" s="1"/>
  <c r="AI1350" i="1"/>
  <c r="AL1349" i="1"/>
  <c r="AJ1349" i="1"/>
  <c r="AK1349" i="1" s="1"/>
  <c r="AI1349" i="1"/>
  <c r="AL1348" i="1"/>
  <c r="AJ1348" i="1"/>
  <c r="AK1348" i="1" s="1"/>
  <c r="AI1348" i="1"/>
  <c r="AL1347" i="1"/>
  <c r="AJ1347" i="1"/>
  <c r="AK1347" i="1" s="1"/>
  <c r="AI1347" i="1"/>
  <c r="AL1346" i="1"/>
  <c r="AJ1346" i="1"/>
  <c r="AK1346" i="1" s="1"/>
  <c r="AI1346" i="1"/>
  <c r="AL1345" i="1"/>
  <c r="AJ1345" i="1"/>
  <c r="AK1345" i="1" s="1"/>
  <c r="AI1345" i="1"/>
  <c r="AL1344" i="1"/>
  <c r="AJ1344" i="1"/>
  <c r="AK1344" i="1" s="1"/>
  <c r="AI1344" i="1"/>
  <c r="AL1343" i="1"/>
  <c r="AJ1343" i="1"/>
  <c r="AK1343" i="1" s="1"/>
  <c r="AI1343" i="1"/>
  <c r="AL1342" i="1"/>
  <c r="AJ1342" i="1"/>
  <c r="AK1342" i="1" s="1"/>
  <c r="AI1342" i="1"/>
  <c r="AL1341" i="1"/>
  <c r="AJ1341" i="1"/>
  <c r="AK1341" i="1" s="1"/>
  <c r="AI1341" i="1"/>
  <c r="AL1340" i="1"/>
  <c r="AJ1340" i="1"/>
  <c r="AK1340" i="1" s="1"/>
  <c r="AI1340" i="1"/>
  <c r="AL1339" i="1"/>
  <c r="AJ1339" i="1"/>
  <c r="AK1339" i="1" s="1"/>
  <c r="AI1339" i="1"/>
  <c r="AL1338" i="1"/>
  <c r="AJ1338" i="1"/>
  <c r="AK1338" i="1" s="1"/>
  <c r="AI1338" i="1"/>
  <c r="AL1337" i="1"/>
  <c r="AJ1337" i="1"/>
  <c r="AK1337" i="1" s="1"/>
  <c r="AI1337" i="1"/>
  <c r="AL1336" i="1"/>
  <c r="AJ1336" i="1"/>
  <c r="AK1336" i="1" s="1"/>
  <c r="AI1336" i="1"/>
  <c r="AL1335" i="1"/>
  <c r="AJ1335" i="1"/>
  <c r="AK1335" i="1" s="1"/>
  <c r="AI1335" i="1"/>
  <c r="AL1334" i="1"/>
  <c r="AJ1334" i="1"/>
  <c r="AK1334" i="1" s="1"/>
  <c r="AI1334" i="1"/>
  <c r="AL1333" i="1"/>
  <c r="AJ1333" i="1"/>
  <c r="AK1333" i="1" s="1"/>
  <c r="AI1333" i="1"/>
  <c r="AL1332" i="1"/>
  <c r="AJ1332" i="1"/>
  <c r="AK1332" i="1" s="1"/>
  <c r="AI1332" i="1"/>
  <c r="AL1331" i="1"/>
  <c r="AJ1331" i="1"/>
  <c r="AK1331" i="1" s="1"/>
  <c r="AI1331" i="1"/>
  <c r="AL1330" i="1"/>
  <c r="AJ1330" i="1"/>
  <c r="AK1330" i="1" s="1"/>
  <c r="AI1330" i="1"/>
  <c r="AL1329" i="1"/>
  <c r="AJ1329" i="1"/>
  <c r="AK1329" i="1" s="1"/>
  <c r="AI1329" i="1"/>
  <c r="AL1328" i="1"/>
  <c r="AJ1328" i="1"/>
  <c r="AK1328" i="1" s="1"/>
  <c r="AI1328" i="1"/>
  <c r="AL1327" i="1"/>
  <c r="AJ1327" i="1"/>
  <c r="AK1327" i="1" s="1"/>
  <c r="AI1327" i="1"/>
  <c r="AL1326" i="1"/>
  <c r="AJ1326" i="1"/>
  <c r="AK1326" i="1" s="1"/>
  <c r="AI1326" i="1"/>
  <c r="AL1325" i="1"/>
  <c r="AJ1325" i="1"/>
  <c r="AK1325" i="1" s="1"/>
  <c r="AI1325" i="1"/>
  <c r="AL1324" i="1"/>
  <c r="AJ1324" i="1"/>
  <c r="AK1324" i="1" s="1"/>
  <c r="AI1324" i="1"/>
  <c r="AL1323" i="1"/>
  <c r="AJ1323" i="1"/>
  <c r="AK1323" i="1" s="1"/>
  <c r="AI1323" i="1"/>
  <c r="AL1322" i="1"/>
  <c r="AJ1322" i="1"/>
  <c r="AK1322" i="1" s="1"/>
  <c r="AI1322" i="1"/>
  <c r="AL1321" i="1"/>
  <c r="AJ1321" i="1"/>
  <c r="AK1321" i="1" s="1"/>
  <c r="AI1321" i="1"/>
  <c r="AL1320" i="1"/>
  <c r="AJ1320" i="1"/>
  <c r="AK1320" i="1" s="1"/>
  <c r="AI1320" i="1"/>
  <c r="AL1319" i="1"/>
  <c r="AJ1319" i="1"/>
  <c r="AK1319" i="1" s="1"/>
  <c r="AI1319" i="1"/>
  <c r="AL1318" i="1"/>
  <c r="AJ1318" i="1"/>
  <c r="AK1318" i="1" s="1"/>
  <c r="AI1318" i="1"/>
  <c r="AL1317" i="1"/>
  <c r="AJ1317" i="1"/>
  <c r="AK1317" i="1" s="1"/>
  <c r="AI1317" i="1"/>
  <c r="AL1316" i="1"/>
  <c r="AJ1316" i="1"/>
  <c r="AK1316" i="1" s="1"/>
  <c r="AI1316" i="1"/>
  <c r="AL1315" i="1"/>
  <c r="AJ1315" i="1"/>
  <c r="AK1315" i="1" s="1"/>
  <c r="AI1315" i="1"/>
  <c r="AL1314" i="1"/>
  <c r="AJ1314" i="1"/>
  <c r="AK1314" i="1" s="1"/>
  <c r="AI1314" i="1"/>
  <c r="AL1313" i="1"/>
  <c r="AJ1313" i="1"/>
  <c r="AK1313" i="1" s="1"/>
  <c r="AI1313" i="1"/>
  <c r="AL1312" i="1"/>
  <c r="AJ1312" i="1"/>
  <c r="AK1312" i="1" s="1"/>
  <c r="AI1312" i="1"/>
  <c r="AL1311" i="1"/>
  <c r="AJ1311" i="1"/>
  <c r="AK1311" i="1" s="1"/>
  <c r="AI1311" i="1"/>
  <c r="AL1310" i="1"/>
  <c r="AJ1310" i="1"/>
  <c r="AK1310" i="1" s="1"/>
  <c r="AI1310" i="1"/>
  <c r="AL1309" i="1"/>
  <c r="AJ1309" i="1"/>
  <c r="AK1309" i="1" s="1"/>
  <c r="AI1309" i="1"/>
  <c r="AL1308" i="1"/>
  <c r="AJ1308" i="1"/>
  <c r="AK1308" i="1" s="1"/>
  <c r="AI1308" i="1"/>
  <c r="AL1307" i="1"/>
  <c r="AJ1307" i="1"/>
  <c r="AK1307" i="1" s="1"/>
  <c r="AI1307" i="1"/>
  <c r="AL1306" i="1"/>
  <c r="AJ1306" i="1"/>
  <c r="AK1306" i="1" s="1"/>
  <c r="AI1306" i="1"/>
  <c r="AL1305" i="1"/>
  <c r="AJ1305" i="1"/>
  <c r="AK1305" i="1" s="1"/>
  <c r="AI1305" i="1"/>
  <c r="AL1304" i="1"/>
  <c r="AJ1304" i="1"/>
  <c r="AK1304" i="1" s="1"/>
  <c r="AI1304" i="1"/>
  <c r="AL1303" i="1"/>
  <c r="AJ1303" i="1"/>
  <c r="AK1303" i="1" s="1"/>
  <c r="AI1303" i="1"/>
  <c r="AL1302" i="1"/>
  <c r="AJ1302" i="1"/>
  <c r="AK1302" i="1" s="1"/>
  <c r="AI1302" i="1"/>
  <c r="AL1301" i="1"/>
  <c r="AJ1301" i="1"/>
  <c r="AK1301" i="1" s="1"/>
  <c r="AI1301" i="1"/>
  <c r="AL1300" i="1"/>
  <c r="AJ1300" i="1"/>
  <c r="AK1300" i="1" s="1"/>
  <c r="AI1300" i="1"/>
  <c r="AL1299" i="1"/>
  <c r="AJ1299" i="1"/>
  <c r="AK1299" i="1" s="1"/>
  <c r="AI1299" i="1"/>
  <c r="AL1298" i="1"/>
  <c r="AJ1298" i="1"/>
  <c r="AK1298" i="1" s="1"/>
  <c r="AI1298" i="1"/>
  <c r="AL1297" i="1"/>
  <c r="AJ1297" i="1"/>
  <c r="AK1297" i="1" s="1"/>
  <c r="AI1297" i="1"/>
  <c r="AL1296" i="1"/>
  <c r="AJ1296" i="1"/>
  <c r="AK1296" i="1" s="1"/>
  <c r="AI1296" i="1"/>
  <c r="AL1295" i="1"/>
  <c r="AJ1295" i="1"/>
  <c r="AK1295" i="1" s="1"/>
  <c r="AI1295" i="1"/>
  <c r="AL1294" i="1"/>
  <c r="AJ1294" i="1"/>
  <c r="AK1294" i="1" s="1"/>
  <c r="AI1294" i="1"/>
  <c r="AL1293" i="1"/>
  <c r="AJ1293" i="1"/>
  <c r="AK1293" i="1" s="1"/>
  <c r="AI1293" i="1"/>
  <c r="AL1292" i="1"/>
  <c r="AJ1292" i="1"/>
  <c r="AK1292" i="1" s="1"/>
  <c r="AI1292" i="1"/>
  <c r="AL1291" i="1"/>
  <c r="AJ1291" i="1"/>
  <c r="AK1291" i="1" s="1"/>
  <c r="AI1291" i="1"/>
  <c r="AL1290" i="1"/>
  <c r="AJ1290" i="1"/>
  <c r="AK1290" i="1" s="1"/>
  <c r="AI1290" i="1"/>
  <c r="AL1289" i="1"/>
  <c r="AJ1289" i="1"/>
  <c r="AK1289" i="1" s="1"/>
  <c r="AI1289" i="1"/>
  <c r="AL1288" i="1"/>
  <c r="AJ1288" i="1"/>
  <c r="AK1288" i="1" s="1"/>
  <c r="AI1288" i="1"/>
  <c r="AL1287" i="1"/>
  <c r="AJ1287" i="1"/>
  <c r="AK1287" i="1" s="1"/>
  <c r="AI1287" i="1"/>
  <c r="AL1286" i="1"/>
  <c r="AJ1286" i="1"/>
  <c r="AK1286" i="1" s="1"/>
  <c r="AI1286" i="1"/>
  <c r="AL1285" i="1"/>
  <c r="AJ1285" i="1"/>
  <c r="AK1285" i="1" s="1"/>
  <c r="AI1285" i="1"/>
  <c r="AL1284" i="1"/>
  <c r="AJ1284" i="1"/>
  <c r="AK1284" i="1" s="1"/>
  <c r="AI1284" i="1"/>
  <c r="AL1283" i="1"/>
  <c r="AJ1283" i="1"/>
  <c r="AK1283" i="1" s="1"/>
  <c r="AI1283" i="1"/>
  <c r="AL1282" i="1"/>
  <c r="AJ1282" i="1"/>
  <c r="AK1282" i="1" s="1"/>
  <c r="AI1282" i="1"/>
  <c r="AL1281" i="1"/>
  <c r="AJ1281" i="1"/>
  <c r="AK1281" i="1" s="1"/>
  <c r="AI1281" i="1"/>
  <c r="AL1280" i="1"/>
  <c r="AJ1280" i="1"/>
  <c r="AK1280" i="1" s="1"/>
  <c r="AI1280" i="1"/>
  <c r="AL1279" i="1"/>
  <c r="AJ1279" i="1"/>
  <c r="AK1279" i="1" s="1"/>
  <c r="AI1279" i="1"/>
  <c r="AL1278" i="1"/>
  <c r="AJ1278" i="1"/>
  <c r="AK1278" i="1" s="1"/>
  <c r="AI1278" i="1"/>
  <c r="AL1277" i="1"/>
  <c r="AJ1277" i="1"/>
  <c r="AK1277" i="1" s="1"/>
  <c r="AI1277" i="1"/>
  <c r="AL1276" i="1"/>
  <c r="AJ1276" i="1"/>
  <c r="AK1276" i="1" s="1"/>
  <c r="AI1276" i="1"/>
  <c r="AL1275" i="1"/>
  <c r="AJ1275" i="1"/>
  <c r="AK1275" i="1" s="1"/>
  <c r="AI1275" i="1"/>
  <c r="AL1274" i="1"/>
  <c r="AJ1274" i="1"/>
  <c r="AK1274" i="1" s="1"/>
  <c r="AI1274" i="1"/>
  <c r="AL1273" i="1"/>
  <c r="AJ1273" i="1"/>
  <c r="AK1273" i="1" s="1"/>
  <c r="AI1273" i="1"/>
  <c r="AL1272" i="1"/>
  <c r="AJ1272" i="1"/>
  <c r="AK1272" i="1" s="1"/>
  <c r="AI1272" i="1"/>
  <c r="AL1271" i="1"/>
  <c r="AJ1271" i="1"/>
  <c r="AK1271" i="1" s="1"/>
  <c r="AI1271" i="1"/>
  <c r="AL1270" i="1"/>
  <c r="AJ1270" i="1"/>
  <c r="AK1270" i="1" s="1"/>
  <c r="AI1270" i="1"/>
  <c r="AL1269" i="1"/>
  <c r="AJ1269" i="1"/>
  <c r="AK1269" i="1" s="1"/>
  <c r="AI1269" i="1"/>
  <c r="AL1268" i="1"/>
  <c r="AJ1268" i="1"/>
  <c r="AK1268" i="1" s="1"/>
  <c r="AI1268" i="1"/>
  <c r="AL1267" i="1"/>
  <c r="AJ1267" i="1"/>
  <c r="AK1267" i="1" s="1"/>
  <c r="AI1267" i="1"/>
  <c r="AL1266" i="1"/>
  <c r="AJ1266" i="1"/>
  <c r="AK1266" i="1" s="1"/>
  <c r="AI1266" i="1"/>
  <c r="AL1265" i="1"/>
  <c r="AJ1265" i="1"/>
  <c r="AK1265" i="1" s="1"/>
  <c r="AI1265" i="1"/>
  <c r="AL1264" i="1"/>
  <c r="AJ1264" i="1"/>
  <c r="AK1264" i="1" s="1"/>
  <c r="AI1264" i="1"/>
  <c r="AL1263" i="1"/>
  <c r="AJ1263" i="1"/>
  <c r="AK1263" i="1" s="1"/>
  <c r="AI1263" i="1"/>
  <c r="AL1262" i="1"/>
  <c r="AJ1262" i="1"/>
  <c r="AK1262" i="1" s="1"/>
  <c r="AI1262" i="1"/>
  <c r="AL1261" i="1"/>
  <c r="AJ1261" i="1"/>
  <c r="AK1261" i="1" s="1"/>
  <c r="AI1261" i="1"/>
  <c r="AL1260" i="1"/>
  <c r="AJ1260" i="1"/>
  <c r="AK1260" i="1" s="1"/>
  <c r="AI1260" i="1"/>
  <c r="AL1259" i="1"/>
  <c r="AJ1259" i="1"/>
  <c r="AK1259" i="1" s="1"/>
  <c r="AI1259" i="1"/>
  <c r="AL1258" i="1"/>
  <c r="AJ1258" i="1"/>
  <c r="AK1258" i="1" s="1"/>
  <c r="AI1258" i="1"/>
  <c r="AL1257" i="1"/>
  <c r="AJ1257" i="1"/>
  <c r="AK1257" i="1" s="1"/>
  <c r="AI1257" i="1"/>
  <c r="AL1256" i="1"/>
  <c r="AJ1256" i="1"/>
  <c r="AK1256" i="1" s="1"/>
  <c r="AI1256" i="1"/>
  <c r="AL1255" i="1"/>
  <c r="AJ1255" i="1"/>
  <c r="AK1255" i="1" s="1"/>
  <c r="AI1255" i="1"/>
  <c r="AL1254" i="1"/>
  <c r="AJ1254" i="1"/>
  <c r="AK1254" i="1" s="1"/>
  <c r="AI1254" i="1"/>
  <c r="AL1253" i="1"/>
  <c r="AJ1253" i="1"/>
  <c r="AK1253" i="1" s="1"/>
  <c r="AI1253" i="1"/>
  <c r="AL1252" i="1"/>
  <c r="AJ1252" i="1"/>
  <c r="AK1252" i="1" s="1"/>
  <c r="AI1252" i="1"/>
  <c r="AL1251" i="1"/>
  <c r="AJ1251" i="1"/>
  <c r="AK1251" i="1" s="1"/>
  <c r="AI1251" i="1"/>
  <c r="AL1250" i="1"/>
  <c r="AJ1250" i="1"/>
  <c r="AK1250" i="1" s="1"/>
  <c r="AI1250" i="1"/>
  <c r="AL1249" i="1"/>
  <c r="AJ1249" i="1"/>
  <c r="AK1249" i="1" s="1"/>
  <c r="AI1249" i="1"/>
  <c r="AL1248" i="1"/>
  <c r="AJ1248" i="1"/>
  <c r="AK1248" i="1" s="1"/>
  <c r="AI1248" i="1"/>
  <c r="AL1247" i="1"/>
  <c r="AJ1247" i="1"/>
  <c r="AK1247" i="1" s="1"/>
  <c r="AI1247" i="1"/>
  <c r="AL1246" i="1"/>
  <c r="AJ1246" i="1"/>
  <c r="AK1246" i="1" s="1"/>
  <c r="AI1246" i="1"/>
  <c r="AL1245" i="1"/>
  <c r="AJ1245" i="1"/>
  <c r="AK1245" i="1" s="1"/>
  <c r="AI1245" i="1"/>
  <c r="AL1244" i="1"/>
  <c r="AJ1244" i="1"/>
  <c r="AK1244" i="1" s="1"/>
  <c r="AI1244" i="1"/>
  <c r="AL1243" i="1"/>
  <c r="AJ1243" i="1"/>
  <c r="AK1243" i="1" s="1"/>
  <c r="AI1243" i="1"/>
  <c r="AL1242" i="1"/>
  <c r="AJ1242" i="1"/>
  <c r="AK1242" i="1" s="1"/>
  <c r="AI1242" i="1"/>
  <c r="AL1241" i="1"/>
  <c r="AJ1241" i="1"/>
  <c r="AK1241" i="1" s="1"/>
  <c r="AI1241" i="1"/>
  <c r="AL1240" i="1"/>
  <c r="AJ1240" i="1"/>
  <c r="AK1240" i="1" s="1"/>
  <c r="AI1240" i="1"/>
  <c r="AL1239" i="1"/>
  <c r="AJ1239" i="1"/>
  <c r="AK1239" i="1" s="1"/>
  <c r="AI1239" i="1"/>
  <c r="AL1238" i="1"/>
  <c r="AJ1238" i="1"/>
  <c r="AK1238" i="1" s="1"/>
  <c r="AI1238" i="1"/>
  <c r="AL1237" i="1"/>
  <c r="AJ1237" i="1"/>
  <c r="AK1237" i="1" s="1"/>
  <c r="AI1237" i="1"/>
  <c r="AL1236" i="1"/>
  <c r="AJ1236" i="1"/>
  <c r="AK1236" i="1" s="1"/>
  <c r="AI1236" i="1"/>
  <c r="AL1235" i="1"/>
  <c r="AJ1235" i="1"/>
  <c r="AK1235" i="1" s="1"/>
  <c r="AI1235" i="1"/>
  <c r="AL1234" i="1"/>
  <c r="AJ1234" i="1"/>
  <c r="AK1234" i="1" s="1"/>
  <c r="AI1234" i="1"/>
  <c r="AL1233" i="1"/>
  <c r="AJ1233" i="1"/>
  <c r="AK1233" i="1" s="1"/>
  <c r="AI1233" i="1"/>
  <c r="AL1232" i="1"/>
  <c r="AJ1232" i="1"/>
  <c r="AK1232" i="1" s="1"/>
  <c r="AI1232" i="1"/>
  <c r="AL1231" i="1"/>
  <c r="AJ1231" i="1"/>
  <c r="AK1231" i="1" s="1"/>
  <c r="AI1231" i="1"/>
  <c r="AL1230" i="1"/>
  <c r="AJ1230" i="1"/>
  <c r="AK1230" i="1" s="1"/>
  <c r="AI1230" i="1"/>
  <c r="AL1229" i="1"/>
  <c r="AJ1229" i="1"/>
  <c r="AK1229" i="1" s="1"/>
  <c r="AI1229" i="1"/>
  <c r="AL1228" i="1"/>
  <c r="AJ1228" i="1"/>
  <c r="AK1228" i="1" s="1"/>
  <c r="AI1228" i="1"/>
  <c r="AL1227" i="1"/>
  <c r="AJ1227" i="1"/>
  <c r="AK1227" i="1" s="1"/>
  <c r="AI1227" i="1"/>
  <c r="AL1226" i="1"/>
  <c r="AJ1226" i="1"/>
  <c r="AK1226" i="1" s="1"/>
  <c r="AI1226" i="1"/>
  <c r="AL1225" i="1"/>
  <c r="AJ1225" i="1"/>
  <c r="AK1225" i="1" s="1"/>
  <c r="AI1225" i="1"/>
  <c r="AL1224" i="1"/>
  <c r="AJ1224" i="1"/>
  <c r="AK1224" i="1" s="1"/>
  <c r="AI1224" i="1"/>
  <c r="AL1223" i="1"/>
  <c r="AJ1223" i="1"/>
  <c r="AK1223" i="1" s="1"/>
  <c r="AI1223" i="1"/>
  <c r="AL1222" i="1"/>
  <c r="AJ1222" i="1"/>
  <c r="AK1222" i="1" s="1"/>
  <c r="AI1222" i="1"/>
  <c r="AL1221" i="1"/>
  <c r="AJ1221" i="1"/>
  <c r="AK1221" i="1" s="1"/>
  <c r="AI1221" i="1"/>
  <c r="AL1220" i="1"/>
  <c r="AJ1220" i="1"/>
  <c r="AK1220" i="1" s="1"/>
  <c r="AI1220" i="1"/>
  <c r="AL1219" i="1"/>
  <c r="AJ1219" i="1"/>
  <c r="AK1219" i="1" s="1"/>
  <c r="AI1219" i="1"/>
  <c r="AL1218" i="1"/>
  <c r="AJ1218" i="1"/>
  <c r="AK1218" i="1" s="1"/>
  <c r="AI1218" i="1"/>
  <c r="AL1217" i="1"/>
  <c r="AJ1217" i="1"/>
  <c r="AK1217" i="1" s="1"/>
  <c r="AI1217" i="1"/>
  <c r="AL1216" i="1"/>
  <c r="AJ1216" i="1"/>
  <c r="AK1216" i="1" s="1"/>
  <c r="AI1216" i="1"/>
  <c r="AL1215" i="1"/>
  <c r="AJ1215" i="1"/>
  <c r="AK1215" i="1" s="1"/>
  <c r="AI1215" i="1"/>
  <c r="AL1214" i="1"/>
  <c r="AJ1214" i="1"/>
  <c r="AK1214" i="1" s="1"/>
  <c r="AI1214" i="1"/>
  <c r="AL1213" i="1"/>
  <c r="AJ1213" i="1"/>
  <c r="AK1213" i="1" s="1"/>
  <c r="AI1213" i="1"/>
  <c r="AL1212" i="1"/>
  <c r="AJ1212" i="1"/>
  <c r="AK1212" i="1" s="1"/>
  <c r="AI1212" i="1"/>
  <c r="AL1211" i="1"/>
  <c r="AJ1211" i="1"/>
  <c r="AK1211" i="1" s="1"/>
  <c r="AI1211" i="1"/>
  <c r="AL1210" i="1"/>
  <c r="AJ1210" i="1"/>
  <c r="AK1210" i="1" s="1"/>
  <c r="AI1210" i="1"/>
  <c r="AL1209" i="1"/>
  <c r="AJ1209" i="1"/>
  <c r="AK1209" i="1" s="1"/>
  <c r="AI1209" i="1"/>
  <c r="AL1208" i="1"/>
  <c r="AJ1208" i="1"/>
  <c r="AK1208" i="1" s="1"/>
  <c r="AI1208" i="1"/>
  <c r="AL1207" i="1"/>
  <c r="AJ1207" i="1"/>
  <c r="AK1207" i="1" s="1"/>
  <c r="AI1207" i="1"/>
  <c r="AL1206" i="1"/>
  <c r="AJ1206" i="1"/>
  <c r="AK1206" i="1" s="1"/>
  <c r="AI1206" i="1"/>
  <c r="AL1205" i="1"/>
  <c r="AJ1205" i="1"/>
  <c r="AK1205" i="1" s="1"/>
  <c r="AI1205" i="1"/>
  <c r="AL1204" i="1"/>
  <c r="AJ1204" i="1"/>
  <c r="AK1204" i="1" s="1"/>
  <c r="AI1204" i="1"/>
  <c r="AL1203" i="1"/>
  <c r="AJ1203" i="1"/>
  <c r="AK1203" i="1" s="1"/>
  <c r="AI1203" i="1"/>
  <c r="AL1202" i="1"/>
  <c r="AJ1202" i="1"/>
  <c r="AK1202" i="1" s="1"/>
  <c r="AI1202" i="1"/>
  <c r="AL1201" i="1"/>
  <c r="AJ1201" i="1"/>
  <c r="AK1201" i="1" s="1"/>
  <c r="AI1201" i="1"/>
  <c r="AL1200" i="1"/>
  <c r="AJ1200" i="1"/>
  <c r="AK1200" i="1" s="1"/>
  <c r="AI1200" i="1"/>
  <c r="AL1199" i="1"/>
  <c r="AJ1199" i="1"/>
  <c r="AK1199" i="1" s="1"/>
  <c r="AI1199" i="1"/>
  <c r="AL1198" i="1"/>
  <c r="AJ1198" i="1"/>
  <c r="AK1198" i="1" s="1"/>
  <c r="AI1198" i="1"/>
  <c r="AL1197" i="1"/>
  <c r="AJ1197" i="1"/>
  <c r="AK1197" i="1" s="1"/>
  <c r="AI1197" i="1"/>
  <c r="AL1196" i="1"/>
  <c r="AJ1196" i="1"/>
  <c r="AK1196" i="1" s="1"/>
  <c r="AI1196" i="1"/>
  <c r="AL1195" i="1"/>
  <c r="AJ1195" i="1"/>
  <c r="AK1195" i="1" s="1"/>
  <c r="AI1195" i="1"/>
  <c r="AL1194" i="1"/>
  <c r="AJ1194" i="1"/>
  <c r="AK1194" i="1" s="1"/>
  <c r="AI1194" i="1"/>
  <c r="AL1193" i="1"/>
  <c r="AJ1193" i="1"/>
  <c r="AK1193" i="1" s="1"/>
  <c r="AI1193" i="1"/>
  <c r="AL1192" i="1"/>
  <c r="AJ1192" i="1"/>
  <c r="AK1192" i="1" s="1"/>
  <c r="AI1192" i="1"/>
  <c r="AL1191" i="1"/>
  <c r="AJ1191" i="1"/>
  <c r="AK1191" i="1" s="1"/>
  <c r="AI1191" i="1"/>
  <c r="AL1190" i="1"/>
  <c r="AJ1190" i="1"/>
  <c r="AK1190" i="1" s="1"/>
  <c r="AI1190" i="1"/>
  <c r="AL1189" i="1"/>
  <c r="AJ1189" i="1"/>
  <c r="AK1189" i="1" s="1"/>
  <c r="AI1189" i="1"/>
  <c r="AL1188" i="1"/>
  <c r="AJ1188" i="1"/>
  <c r="AK1188" i="1" s="1"/>
  <c r="AI1188" i="1"/>
  <c r="AL1187" i="1"/>
  <c r="AJ1187" i="1"/>
  <c r="AK1187" i="1" s="1"/>
  <c r="AI1187" i="1"/>
  <c r="AL1186" i="1"/>
  <c r="AJ1186" i="1"/>
  <c r="AK1186" i="1" s="1"/>
  <c r="AI1186" i="1"/>
  <c r="AL1185" i="1"/>
  <c r="AJ1185" i="1"/>
  <c r="AK1185" i="1" s="1"/>
  <c r="AI1185" i="1"/>
  <c r="AL1184" i="1"/>
  <c r="AJ1184" i="1"/>
  <c r="AK1184" i="1" s="1"/>
  <c r="AI1184" i="1"/>
  <c r="AL1183" i="1"/>
  <c r="AJ1183" i="1"/>
  <c r="AK1183" i="1" s="1"/>
  <c r="AI1183" i="1"/>
  <c r="AL1182" i="1"/>
  <c r="AJ1182" i="1"/>
  <c r="AK1182" i="1" s="1"/>
  <c r="AI1182" i="1"/>
  <c r="AL1181" i="1"/>
  <c r="AJ1181" i="1"/>
  <c r="AK1181" i="1" s="1"/>
  <c r="AI1181" i="1"/>
  <c r="AL1180" i="1"/>
  <c r="AJ1180" i="1"/>
  <c r="AK1180" i="1" s="1"/>
  <c r="AI1180" i="1"/>
  <c r="AL1179" i="1"/>
  <c r="AJ1179" i="1"/>
  <c r="AK1179" i="1" s="1"/>
  <c r="AI1179" i="1"/>
  <c r="AL1178" i="1"/>
  <c r="AJ1178" i="1"/>
  <c r="AK1178" i="1" s="1"/>
  <c r="AI1178" i="1"/>
  <c r="AL1177" i="1"/>
  <c r="AJ1177" i="1"/>
  <c r="AK1177" i="1" s="1"/>
  <c r="AI1177" i="1"/>
  <c r="AL1176" i="1"/>
  <c r="AJ1176" i="1"/>
  <c r="AK1176" i="1" s="1"/>
  <c r="AI1176" i="1"/>
  <c r="AL1175" i="1"/>
  <c r="AJ1175" i="1"/>
  <c r="AK1175" i="1" s="1"/>
  <c r="AI1175" i="1"/>
  <c r="AL1174" i="1"/>
  <c r="AJ1174" i="1"/>
  <c r="AK1174" i="1" s="1"/>
  <c r="AI1174" i="1"/>
  <c r="AL1173" i="1"/>
  <c r="AJ1173" i="1"/>
  <c r="AK1173" i="1" s="1"/>
  <c r="AI1173" i="1"/>
  <c r="AL1172" i="1"/>
  <c r="AJ1172" i="1"/>
  <c r="AK1172" i="1" s="1"/>
  <c r="AI1172" i="1"/>
  <c r="AL1171" i="1"/>
  <c r="AJ1171" i="1"/>
  <c r="AK1171" i="1" s="1"/>
  <c r="AI1171" i="1"/>
  <c r="AL1170" i="1"/>
  <c r="AJ1170" i="1"/>
  <c r="AK1170" i="1" s="1"/>
  <c r="AI1170" i="1"/>
  <c r="AL1169" i="1"/>
  <c r="AJ1169" i="1"/>
  <c r="AK1169" i="1" s="1"/>
  <c r="AI1169" i="1"/>
  <c r="AL1168" i="1"/>
  <c r="AJ1168" i="1"/>
  <c r="AK1168" i="1" s="1"/>
  <c r="AI1168" i="1"/>
  <c r="AL1167" i="1"/>
  <c r="AJ1167" i="1"/>
  <c r="AK1167" i="1" s="1"/>
  <c r="AI1167" i="1"/>
  <c r="AL1166" i="1"/>
  <c r="AJ1166" i="1"/>
  <c r="AK1166" i="1" s="1"/>
  <c r="AI1166" i="1"/>
  <c r="AL1165" i="1"/>
  <c r="AJ1165" i="1"/>
  <c r="AK1165" i="1" s="1"/>
  <c r="AI1165" i="1"/>
  <c r="AL1164" i="1"/>
  <c r="AJ1164" i="1"/>
  <c r="AK1164" i="1" s="1"/>
  <c r="AI1164" i="1"/>
  <c r="AL1163" i="1"/>
  <c r="AJ1163" i="1"/>
  <c r="AK1163" i="1" s="1"/>
  <c r="AI1163" i="1"/>
  <c r="AL1162" i="1"/>
  <c r="AJ1162" i="1"/>
  <c r="AK1162" i="1" s="1"/>
  <c r="AI1162" i="1"/>
  <c r="AL1161" i="1"/>
  <c r="AJ1161" i="1"/>
  <c r="AK1161" i="1" s="1"/>
  <c r="AI1161" i="1"/>
  <c r="AL1160" i="1"/>
  <c r="AJ1160" i="1"/>
  <c r="AK1160" i="1" s="1"/>
  <c r="AI1160" i="1"/>
  <c r="AL1159" i="1"/>
  <c r="AJ1159" i="1"/>
  <c r="AK1159" i="1" s="1"/>
  <c r="AI1159" i="1"/>
  <c r="AL1158" i="1"/>
  <c r="AJ1158" i="1"/>
  <c r="AK1158" i="1" s="1"/>
  <c r="AI1158" i="1"/>
  <c r="AL1157" i="1"/>
  <c r="AJ1157" i="1"/>
  <c r="AK1157" i="1" s="1"/>
  <c r="AI1157" i="1"/>
  <c r="AL1156" i="1"/>
  <c r="AJ1156" i="1"/>
  <c r="AK1156" i="1" s="1"/>
  <c r="AI1156" i="1"/>
  <c r="AL1155" i="1"/>
  <c r="AJ1155" i="1"/>
  <c r="AK1155" i="1" s="1"/>
  <c r="AI1155" i="1"/>
  <c r="AL1154" i="1"/>
  <c r="AJ1154" i="1"/>
  <c r="AK1154" i="1" s="1"/>
  <c r="AI1154" i="1"/>
  <c r="AL1153" i="1"/>
  <c r="AJ1153" i="1"/>
  <c r="AK1153" i="1" s="1"/>
  <c r="AI1153" i="1"/>
  <c r="AL1152" i="1"/>
  <c r="AJ1152" i="1"/>
  <c r="AK1152" i="1" s="1"/>
  <c r="AI1152" i="1"/>
  <c r="AL1151" i="1"/>
  <c r="AJ1151" i="1"/>
  <c r="AK1151" i="1" s="1"/>
  <c r="AI1151" i="1"/>
  <c r="AL1150" i="1"/>
  <c r="AJ1150" i="1"/>
  <c r="AK1150" i="1" s="1"/>
  <c r="AI1150" i="1"/>
  <c r="AL1149" i="1"/>
  <c r="AJ1149" i="1"/>
  <c r="AK1149" i="1" s="1"/>
  <c r="AI1149" i="1"/>
  <c r="AL1148" i="1"/>
  <c r="AJ1148" i="1"/>
  <c r="AK1148" i="1" s="1"/>
  <c r="AI1148" i="1"/>
  <c r="AL1147" i="1"/>
  <c r="AJ1147" i="1"/>
  <c r="AK1147" i="1" s="1"/>
  <c r="AI1147" i="1"/>
  <c r="AL1146" i="1"/>
  <c r="AJ1146" i="1"/>
  <c r="AK1146" i="1" s="1"/>
  <c r="AI1146" i="1"/>
  <c r="AL1145" i="1"/>
  <c r="AJ1145" i="1"/>
  <c r="AK1145" i="1" s="1"/>
  <c r="AI1145" i="1"/>
  <c r="AL1144" i="1"/>
  <c r="AJ1144" i="1"/>
  <c r="AK1144" i="1" s="1"/>
  <c r="AI1144" i="1"/>
  <c r="AL1143" i="1"/>
  <c r="AJ1143" i="1"/>
  <c r="AK1143" i="1" s="1"/>
  <c r="AI1143" i="1"/>
  <c r="AL1142" i="1"/>
  <c r="AJ1142" i="1"/>
  <c r="AK1142" i="1" s="1"/>
  <c r="AI1142" i="1"/>
  <c r="AL1141" i="1"/>
  <c r="AJ1141" i="1"/>
  <c r="AK1141" i="1" s="1"/>
  <c r="AI1141" i="1"/>
  <c r="AL1140" i="1"/>
  <c r="AJ1140" i="1"/>
  <c r="AK1140" i="1" s="1"/>
  <c r="AI1140" i="1"/>
  <c r="AL1139" i="1"/>
  <c r="AJ1139" i="1"/>
  <c r="AK1139" i="1" s="1"/>
  <c r="AI1139" i="1"/>
  <c r="AL1138" i="1"/>
  <c r="AJ1138" i="1"/>
  <c r="AK1138" i="1" s="1"/>
  <c r="AI1138" i="1"/>
  <c r="AL1137" i="1"/>
  <c r="AJ1137" i="1"/>
  <c r="AK1137" i="1" s="1"/>
  <c r="AI1137" i="1"/>
  <c r="AL1136" i="1"/>
  <c r="AJ1136" i="1"/>
  <c r="AK1136" i="1" s="1"/>
  <c r="AI1136" i="1"/>
  <c r="AL1135" i="1"/>
  <c r="AJ1135" i="1"/>
  <c r="AK1135" i="1" s="1"/>
  <c r="AI1135" i="1"/>
  <c r="AL1134" i="1"/>
  <c r="AJ1134" i="1"/>
  <c r="AK1134" i="1" s="1"/>
  <c r="AI1134" i="1"/>
  <c r="AL1133" i="1"/>
  <c r="AJ1133" i="1"/>
  <c r="AK1133" i="1" s="1"/>
  <c r="AI1133" i="1"/>
  <c r="AL1132" i="1"/>
  <c r="AJ1132" i="1"/>
  <c r="AK1132" i="1" s="1"/>
  <c r="AI1132" i="1"/>
  <c r="AL1131" i="1"/>
  <c r="AJ1131" i="1"/>
  <c r="AK1131" i="1" s="1"/>
  <c r="AI1131" i="1"/>
  <c r="AL1130" i="1"/>
  <c r="AJ1130" i="1"/>
  <c r="AK1130" i="1" s="1"/>
  <c r="AI1130" i="1"/>
  <c r="AL1129" i="1"/>
  <c r="AJ1129" i="1"/>
  <c r="AK1129" i="1" s="1"/>
  <c r="AI1129" i="1"/>
  <c r="AL1128" i="1"/>
  <c r="AJ1128" i="1"/>
  <c r="AK1128" i="1" s="1"/>
  <c r="AI1128" i="1"/>
  <c r="AL1127" i="1"/>
  <c r="AJ1127" i="1"/>
  <c r="AK1127" i="1" s="1"/>
  <c r="AI1127" i="1"/>
  <c r="AL1126" i="1"/>
  <c r="AJ1126" i="1"/>
  <c r="AK1126" i="1" s="1"/>
  <c r="AI1126" i="1"/>
  <c r="AL1125" i="1"/>
  <c r="AJ1125" i="1"/>
  <c r="AK1125" i="1" s="1"/>
  <c r="AI1125" i="1"/>
  <c r="AL1124" i="1"/>
  <c r="AJ1124" i="1"/>
  <c r="AK1124" i="1" s="1"/>
  <c r="AI1124" i="1"/>
  <c r="AL1123" i="1"/>
  <c r="AJ1123" i="1"/>
  <c r="AK1123" i="1" s="1"/>
  <c r="AI1123" i="1"/>
  <c r="AL1122" i="1"/>
  <c r="AJ1122" i="1"/>
  <c r="AK1122" i="1" s="1"/>
  <c r="AI1122" i="1"/>
  <c r="AL1121" i="1"/>
  <c r="AJ1121" i="1"/>
  <c r="AK1121" i="1" s="1"/>
  <c r="AI1121" i="1"/>
  <c r="AL1120" i="1"/>
  <c r="AJ1120" i="1"/>
  <c r="AK1120" i="1" s="1"/>
  <c r="AI1120" i="1"/>
  <c r="AL1119" i="1"/>
  <c r="AJ1119" i="1"/>
  <c r="AK1119" i="1" s="1"/>
  <c r="AI1119" i="1"/>
  <c r="AL1118" i="1"/>
  <c r="AJ1118" i="1"/>
  <c r="AK1118" i="1" s="1"/>
  <c r="AI1118" i="1"/>
  <c r="AL1117" i="1"/>
  <c r="AJ1117" i="1"/>
  <c r="AK1117" i="1" s="1"/>
  <c r="AI1117" i="1"/>
  <c r="AL1116" i="1"/>
  <c r="AJ1116" i="1"/>
  <c r="AK1116" i="1" s="1"/>
  <c r="AI1116" i="1"/>
  <c r="AL1115" i="1"/>
  <c r="AJ1115" i="1"/>
  <c r="AK1115" i="1" s="1"/>
  <c r="AI1115" i="1"/>
  <c r="AL1114" i="1"/>
  <c r="AJ1114" i="1"/>
  <c r="AK1114" i="1" s="1"/>
  <c r="AI1114" i="1"/>
  <c r="AL1113" i="1"/>
  <c r="AJ1113" i="1"/>
  <c r="AK1113" i="1" s="1"/>
  <c r="AI1113" i="1"/>
  <c r="AL1112" i="1"/>
  <c r="AJ1112" i="1"/>
  <c r="AK1112" i="1" s="1"/>
  <c r="AI1112" i="1"/>
  <c r="AL1111" i="1"/>
  <c r="AJ1111" i="1"/>
  <c r="AK1111" i="1" s="1"/>
  <c r="AI1111" i="1"/>
  <c r="AL1110" i="1"/>
  <c r="AJ1110" i="1"/>
  <c r="AK1110" i="1" s="1"/>
  <c r="AI1110" i="1"/>
  <c r="AL1109" i="1"/>
  <c r="AJ1109" i="1"/>
  <c r="AK1109" i="1" s="1"/>
  <c r="AI1109" i="1"/>
  <c r="AL1108" i="1"/>
  <c r="AJ1108" i="1"/>
  <c r="AK1108" i="1" s="1"/>
  <c r="AI1108" i="1"/>
  <c r="AL1107" i="1"/>
  <c r="AJ1107" i="1"/>
  <c r="AK1107" i="1" s="1"/>
  <c r="AI1107" i="1"/>
  <c r="AL1106" i="1"/>
  <c r="AJ1106" i="1"/>
  <c r="AK1106" i="1" s="1"/>
  <c r="AI1106" i="1"/>
  <c r="AL1105" i="1"/>
  <c r="AJ1105" i="1"/>
  <c r="AK1105" i="1" s="1"/>
  <c r="AI1105" i="1"/>
  <c r="AL1104" i="1"/>
  <c r="AJ1104" i="1"/>
  <c r="AK1104" i="1" s="1"/>
  <c r="AI1104" i="1"/>
  <c r="AL1103" i="1"/>
  <c r="AJ1103" i="1"/>
  <c r="AK1103" i="1" s="1"/>
  <c r="AI1103" i="1"/>
  <c r="AL1102" i="1"/>
  <c r="AJ1102" i="1"/>
  <c r="AK1102" i="1" s="1"/>
  <c r="AI1102" i="1"/>
  <c r="AL1101" i="1"/>
  <c r="AJ1101" i="1"/>
  <c r="AK1101" i="1" s="1"/>
  <c r="AI1101" i="1"/>
  <c r="AL1100" i="1"/>
  <c r="AJ1100" i="1"/>
  <c r="AK1100" i="1" s="1"/>
  <c r="AI1100" i="1"/>
  <c r="AL1099" i="1"/>
  <c r="AJ1099" i="1"/>
  <c r="AK1099" i="1" s="1"/>
  <c r="AI1099" i="1"/>
  <c r="AL1098" i="1"/>
  <c r="AJ1098" i="1"/>
  <c r="AK1098" i="1" s="1"/>
  <c r="AI1098" i="1"/>
  <c r="AL1097" i="1"/>
  <c r="AJ1097" i="1"/>
  <c r="AK1097" i="1" s="1"/>
  <c r="AI1097" i="1"/>
  <c r="AL1096" i="1"/>
  <c r="AJ1096" i="1"/>
  <c r="AK1096" i="1" s="1"/>
  <c r="AI1096" i="1"/>
  <c r="AL1095" i="1"/>
  <c r="AJ1095" i="1"/>
  <c r="AK1095" i="1" s="1"/>
  <c r="AI1095" i="1"/>
  <c r="AL1094" i="1"/>
  <c r="AJ1094" i="1"/>
  <c r="AK1094" i="1" s="1"/>
  <c r="AI1094" i="1"/>
  <c r="AL1093" i="1"/>
  <c r="AJ1093" i="1"/>
  <c r="AK1093" i="1" s="1"/>
  <c r="AI1093" i="1"/>
  <c r="AL1092" i="1"/>
  <c r="AJ1092" i="1"/>
  <c r="AK1092" i="1" s="1"/>
  <c r="AI1092" i="1"/>
  <c r="AL1091" i="1"/>
  <c r="AJ1091" i="1"/>
  <c r="AK1091" i="1" s="1"/>
  <c r="AI1091" i="1"/>
  <c r="AL1090" i="1"/>
  <c r="AJ1090" i="1"/>
  <c r="AK1090" i="1" s="1"/>
  <c r="AI1090" i="1"/>
  <c r="AL1089" i="1"/>
  <c r="AJ1089" i="1"/>
  <c r="AK1089" i="1" s="1"/>
  <c r="AI1089" i="1"/>
  <c r="AL1088" i="1"/>
  <c r="AJ1088" i="1"/>
  <c r="AK1088" i="1" s="1"/>
  <c r="AI1088" i="1"/>
  <c r="AL1087" i="1"/>
  <c r="AJ1087" i="1"/>
  <c r="AK1087" i="1" s="1"/>
  <c r="AI1087" i="1"/>
  <c r="AL1086" i="1"/>
  <c r="AJ1086" i="1"/>
  <c r="AK1086" i="1" s="1"/>
  <c r="AI1086" i="1"/>
  <c r="AL1085" i="1"/>
  <c r="AJ1085" i="1"/>
  <c r="AK1085" i="1" s="1"/>
  <c r="AI1085" i="1"/>
  <c r="AL1084" i="1"/>
  <c r="AJ1084" i="1"/>
  <c r="AK1084" i="1" s="1"/>
  <c r="AI1084" i="1"/>
  <c r="AL1083" i="1"/>
  <c r="AJ1083" i="1"/>
  <c r="AK1083" i="1" s="1"/>
  <c r="AI1083" i="1"/>
  <c r="AL1082" i="1"/>
  <c r="AJ1082" i="1"/>
  <c r="AK1082" i="1" s="1"/>
  <c r="AI1082" i="1"/>
  <c r="AL1081" i="1"/>
  <c r="AJ1081" i="1"/>
  <c r="AK1081" i="1" s="1"/>
  <c r="AI1081" i="1"/>
  <c r="AL1080" i="1"/>
  <c r="AJ1080" i="1"/>
  <c r="AK1080" i="1" s="1"/>
  <c r="AI1080" i="1"/>
  <c r="AL1079" i="1"/>
  <c r="AJ1079" i="1"/>
  <c r="AK1079" i="1" s="1"/>
  <c r="AI1079" i="1"/>
  <c r="AL1078" i="1"/>
  <c r="AJ1078" i="1"/>
  <c r="AK1078" i="1" s="1"/>
  <c r="AI1078" i="1"/>
  <c r="AL1077" i="1"/>
  <c r="AJ1077" i="1"/>
  <c r="AK1077" i="1" s="1"/>
  <c r="AI1077" i="1"/>
  <c r="AL1076" i="1"/>
  <c r="AJ1076" i="1"/>
  <c r="AK1076" i="1" s="1"/>
  <c r="AI1076" i="1"/>
  <c r="AL1075" i="1"/>
  <c r="AJ1075" i="1"/>
  <c r="AK1075" i="1" s="1"/>
  <c r="AI1075" i="1"/>
  <c r="AL1074" i="1"/>
  <c r="AJ1074" i="1"/>
  <c r="AK1074" i="1" s="1"/>
  <c r="AI1074" i="1"/>
  <c r="AL1073" i="1"/>
  <c r="AJ1073" i="1"/>
  <c r="AK1073" i="1" s="1"/>
  <c r="AI1073" i="1"/>
  <c r="AL1072" i="1"/>
  <c r="AJ1072" i="1"/>
  <c r="AK1072" i="1" s="1"/>
  <c r="AI1072" i="1"/>
  <c r="AL1071" i="1"/>
  <c r="AJ1071" i="1"/>
  <c r="AK1071" i="1" s="1"/>
  <c r="AI1071" i="1"/>
  <c r="AL1070" i="1"/>
  <c r="AJ1070" i="1"/>
  <c r="AK1070" i="1" s="1"/>
  <c r="AI1070" i="1"/>
  <c r="AL1069" i="1"/>
  <c r="AJ1069" i="1"/>
  <c r="AK1069" i="1" s="1"/>
  <c r="AI1069" i="1"/>
  <c r="AL1068" i="1"/>
  <c r="AJ1068" i="1"/>
  <c r="AK1068" i="1" s="1"/>
  <c r="AI1068" i="1"/>
  <c r="AL1067" i="1"/>
  <c r="AJ1067" i="1"/>
  <c r="AK1067" i="1" s="1"/>
  <c r="AI1067" i="1"/>
  <c r="AL1066" i="1"/>
  <c r="AJ1066" i="1"/>
  <c r="AK1066" i="1" s="1"/>
  <c r="AI1066" i="1"/>
  <c r="AL1065" i="1"/>
  <c r="AJ1065" i="1"/>
  <c r="AK1065" i="1" s="1"/>
  <c r="AI1065" i="1"/>
  <c r="AL1064" i="1"/>
  <c r="AJ1064" i="1"/>
  <c r="AK1064" i="1" s="1"/>
  <c r="AI1064" i="1"/>
  <c r="AL1063" i="1"/>
  <c r="AJ1063" i="1"/>
  <c r="AK1063" i="1" s="1"/>
  <c r="AI1063" i="1"/>
  <c r="AL1062" i="1"/>
  <c r="AJ1062" i="1"/>
  <c r="AK1062" i="1" s="1"/>
  <c r="AI1062" i="1"/>
  <c r="AL1061" i="1"/>
  <c r="AJ1061" i="1"/>
  <c r="AK1061" i="1" s="1"/>
  <c r="AI1061" i="1"/>
  <c r="AL1060" i="1"/>
  <c r="AJ1060" i="1"/>
  <c r="AK1060" i="1" s="1"/>
  <c r="AI1060" i="1"/>
  <c r="AL1059" i="1"/>
  <c r="AJ1059" i="1"/>
  <c r="AK1059" i="1" s="1"/>
  <c r="AI1059" i="1"/>
  <c r="AL1058" i="1"/>
  <c r="AJ1058" i="1"/>
  <c r="AK1058" i="1" s="1"/>
  <c r="AI1058" i="1"/>
  <c r="AL1057" i="1"/>
  <c r="AJ1057" i="1"/>
  <c r="AK1057" i="1" s="1"/>
  <c r="AI1057" i="1"/>
  <c r="AL1056" i="1"/>
  <c r="AJ1056" i="1"/>
  <c r="AK1056" i="1" s="1"/>
  <c r="AI1056" i="1"/>
  <c r="AL1055" i="1"/>
  <c r="AJ1055" i="1"/>
  <c r="AK1055" i="1" s="1"/>
  <c r="AI1055" i="1"/>
  <c r="AL1054" i="1"/>
  <c r="AJ1054" i="1"/>
  <c r="AK1054" i="1" s="1"/>
  <c r="AI1054" i="1"/>
  <c r="AL1053" i="1"/>
  <c r="AJ1053" i="1"/>
  <c r="AK1053" i="1" s="1"/>
  <c r="AI1053" i="1"/>
  <c r="AL1052" i="1"/>
  <c r="AJ1052" i="1"/>
  <c r="AK1052" i="1" s="1"/>
  <c r="AI1052" i="1"/>
  <c r="AL1051" i="1"/>
  <c r="AJ1051" i="1"/>
  <c r="AK1051" i="1" s="1"/>
  <c r="AI1051" i="1"/>
  <c r="AL1050" i="1"/>
  <c r="AJ1050" i="1"/>
  <c r="AK1050" i="1" s="1"/>
  <c r="AI1050" i="1"/>
  <c r="AL1049" i="1"/>
  <c r="AJ1049" i="1"/>
  <c r="AK1049" i="1" s="1"/>
  <c r="AI1049" i="1"/>
  <c r="AL1048" i="1"/>
  <c r="AJ1048" i="1"/>
  <c r="AK1048" i="1" s="1"/>
  <c r="AI1048" i="1"/>
  <c r="AL1047" i="1"/>
  <c r="AJ1047" i="1"/>
  <c r="AK1047" i="1" s="1"/>
  <c r="AI1047" i="1"/>
  <c r="AL1046" i="1"/>
  <c r="AJ1046" i="1"/>
  <c r="AK1046" i="1" s="1"/>
  <c r="AI1046" i="1"/>
  <c r="AL1045" i="1"/>
  <c r="AJ1045" i="1"/>
  <c r="AK1045" i="1" s="1"/>
  <c r="AI1045" i="1"/>
  <c r="AL1044" i="1"/>
  <c r="AJ1044" i="1"/>
  <c r="AK1044" i="1" s="1"/>
  <c r="AI1044" i="1"/>
  <c r="AL1043" i="1"/>
  <c r="AJ1043" i="1"/>
  <c r="AK1043" i="1" s="1"/>
  <c r="AI1043" i="1"/>
  <c r="AL1042" i="1"/>
  <c r="AJ1042" i="1"/>
  <c r="AK1042" i="1" s="1"/>
  <c r="AI1042" i="1"/>
  <c r="AL1041" i="1"/>
  <c r="AJ1041" i="1"/>
  <c r="AK1041" i="1" s="1"/>
  <c r="AI1041" i="1"/>
  <c r="AL1040" i="1"/>
  <c r="AJ1040" i="1"/>
  <c r="AK1040" i="1" s="1"/>
  <c r="AI1040" i="1"/>
  <c r="AL1039" i="1"/>
  <c r="AJ1039" i="1"/>
  <c r="AK1039" i="1" s="1"/>
  <c r="AI1039" i="1"/>
  <c r="AL1038" i="1"/>
  <c r="AJ1038" i="1"/>
  <c r="AK1038" i="1" s="1"/>
  <c r="AI1038" i="1"/>
  <c r="AL1037" i="1"/>
  <c r="AJ1037" i="1"/>
  <c r="AK1037" i="1" s="1"/>
  <c r="AI1037" i="1"/>
  <c r="AL1036" i="1"/>
  <c r="AJ1036" i="1"/>
  <c r="AK1036" i="1" s="1"/>
  <c r="AI1036" i="1"/>
  <c r="AL1035" i="1"/>
  <c r="AJ1035" i="1"/>
  <c r="AK1035" i="1" s="1"/>
  <c r="AI1035" i="1"/>
  <c r="AL1034" i="1"/>
  <c r="AJ1034" i="1"/>
  <c r="AK1034" i="1" s="1"/>
  <c r="AI1034" i="1"/>
  <c r="AL1033" i="1"/>
  <c r="AJ1033" i="1"/>
  <c r="AK1033" i="1" s="1"/>
  <c r="AI1033" i="1"/>
  <c r="AL1032" i="1"/>
  <c r="AJ1032" i="1"/>
  <c r="AK1032" i="1" s="1"/>
  <c r="AI1032" i="1"/>
  <c r="AL1031" i="1"/>
  <c r="AJ1031" i="1"/>
  <c r="AK1031" i="1" s="1"/>
  <c r="AI1031" i="1"/>
  <c r="AL1030" i="1"/>
  <c r="AJ1030" i="1"/>
  <c r="AK1030" i="1" s="1"/>
  <c r="AI1030" i="1"/>
  <c r="AL1029" i="1"/>
  <c r="AJ1029" i="1"/>
  <c r="AK1029" i="1" s="1"/>
  <c r="AI1029" i="1"/>
  <c r="AL1028" i="1"/>
  <c r="AJ1028" i="1"/>
  <c r="AK1028" i="1" s="1"/>
  <c r="AI1028" i="1"/>
  <c r="AL1027" i="1"/>
  <c r="AJ1027" i="1"/>
  <c r="AK1027" i="1" s="1"/>
  <c r="AI1027" i="1"/>
  <c r="AL1026" i="1"/>
  <c r="AJ1026" i="1"/>
  <c r="AK1026" i="1" s="1"/>
  <c r="AI1026" i="1"/>
  <c r="AL1025" i="1"/>
  <c r="AJ1025" i="1"/>
  <c r="AK1025" i="1" s="1"/>
  <c r="AI1025" i="1"/>
  <c r="AL1024" i="1"/>
  <c r="AJ1024" i="1"/>
  <c r="AK1024" i="1" s="1"/>
  <c r="AI1024" i="1"/>
  <c r="AL1023" i="1"/>
  <c r="AJ1023" i="1"/>
  <c r="AK1023" i="1" s="1"/>
  <c r="AI1023" i="1"/>
  <c r="AL1022" i="1"/>
  <c r="AJ1022" i="1"/>
  <c r="AK1022" i="1" s="1"/>
  <c r="AI1022" i="1"/>
  <c r="AL1021" i="1"/>
  <c r="AJ1021" i="1"/>
  <c r="AK1021" i="1" s="1"/>
  <c r="AI1021" i="1"/>
  <c r="AL1020" i="1"/>
  <c r="AJ1020" i="1"/>
  <c r="AK1020" i="1" s="1"/>
  <c r="AI1020" i="1"/>
  <c r="AL1019" i="1"/>
  <c r="AJ1019" i="1"/>
  <c r="AK1019" i="1" s="1"/>
  <c r="AI1019" i="1"/>
  <c r="AL1018" i="1"/>
  <c r="AJ1018" i="1"/>
  <c r="AK1018" i="1" s="1"/>
  <c r="AI1018" i="1"/>
  <c r="AL1017" i="1"/>
  <c r="AJ1017" i="1"/>
  <c r="AK1017" i="1" s="1"/>
  <c r="AI1017" i="1"/>
  <c r="AL1016" i="1"/>
  <c r="AJ1016" i="1"/>
  <c r="AK1016" i="1" s="1"/>
  <c r="AI1016" i="1"/>
  <c r="AL1015" i="1"/>
  <c r="AJ1015" i="1"/>
  <c r="AK1015" i="1" s="1"/>
  <c r="AI1015" i="1"/>
  <c r="AL1014" i="1"/>
  <c r="AJ1014" i="1"/>
  <c r="AK1014" i="1" s="1"/>
  <c r="AI1014" i="1"/>
  <c r="AL1013" i="1"/>
  <c r="AJ1013" i="1"/>
  <c r="AK1013" i="1" s="1"/>
  <c r="AI1013" i="1"/>
  <c r="AL1012" i="1"/>
  <c r="AJ1012" i="1"/>
  <c r="AK1012" i="1" s="1"/>
  <c r="AI1012" i="1"/>
  <c r="AL1011" i="1"/>
  <c r="AJ1011" i="1"/>
  <c r="AK1011" i="1" s="1"/>
  <c r="AI1011" i="1"/>
  <c r="AL1010" i="1"/>
  <c r="AJ1010" i="1"/>
  <c r="AK1010" i="1" s="1"/>
  <c r="AI1010" i="1"/>
  <c r="AL1009" i="1"/>
  <c r="AJ1009" i="1"/>
  <c r="AK1009" i="1" s="1"/>
  <c r="AI1009" i="1"/>
  <c r="AL1008" i="1"/>
  <c r="AJ1008" i="1"/>
  <c r="AK1008" i="1" s="1"/>
  <c r="AI1008" i="1"/>
  <c r="AL1007" i="1"/>
  <c r="AJ1007" i="1"/>
  <c r="AK1007" i="1" s="1"/>
  <c r="AI1007" i="1"/>
  <c r="AL1006" i="1"/>
  <c r="AJ1006" i="1"/>
  <c r="AK1006" i="1" s="1"/>
  <c r="AI1006" i="1"/>
  <c r="AL1005" i="1"/>
  <c r="AJ1005" i="1"/>
  <c r="AK1005" i="1" s="1"/>
  <c r="AI1005" i="1"/>
  <c r="AL1004" i="1"/>
  <c r="AJ1004" i="1"/>
  <c r="AK1004" i="1" s="1"/>
  <c r="AI1004" i="1"/>
  <c r="AL1003" i="1"/>
  <c r="AJ1003" i="1"/>
  <c r="AK1003" i="1" s="1"/>
  <c r="AI1003" i="1"/>
  <c r="AL1002" i="1"/>
  <c r="AJ1002" i="1"/>
  <c r="AK1002" i="1" s="1"/>
  <c r="AI1002" i="1"/>
  <c r="AL1001" i="1"/>
  <c r="AJ1001" i="1"/>
  <c r="AK1001" i="1" s="1"/>
  <c r="AI1001" i="1"/>
  <c r="AL1000" i="1"/>
  <c r="AJ1000" i="1"/>
  <c r="AK1000" i="1" s="1"/>
  <c r="AI1000" i="1"/>
  <c r="AL999" i="1"/>
  <c r="AJ999" i="1"/>
  <c r="AK999" i="1" s="1"/>
  <c r="AI999" i="1"/>
  <c r="AL998" i="1"/>
  <c r="AJ998" i="1"/>
  <c r="AK998" i="1" s="1"/>
  <c r="AI998" i="1"/>
  <c r="AL997" i="1"/>
  <c r="AJ997" i="1"/>
  <c r="AK997" i="1" s="1"/>
  <c r="AI997" i="1"/>
  <c r="AL996" i="1"/>
  <c r="AJ996" i="1"/>
  <c r="AK996" i="1" s="1"/>
  <c r="AI996" i="1"/>
  <c r="AL995" i="1"/>
  <c r="AJ995" i="1"/>
  <c r="AK995" i="1" s="1"/>
  <c r="AI995" i="1"/>
  <c r="AL994" i="1"/>
  <c r="AJ994" i="1"/>
  <c r="AK994" i="1" s="1"/>
  <c r="AI994" i="1"/>
  <c r="AL993" i="1"/>
  <c r="AJ993" i="1"/>
  <c r="AK993" i="1" s="1"/>
  <c r="AI993" i="1"/>
  <c r="AL992" i="1"/>
  <c r="AJ992" i="1"/>
  <c r="AK992" i="1" s="1"/>
  <c r="AI992" i="1"/>
  <c r="AL991" i="1"/>
  <c r="AJ991" i="1"/>
  <c r="AK991" i="1" s="1"/>
  <c r="AI991" i="1"/>
  <c r="AL990" i="1"/>
  <c r="AJ990" i="1"/>
  <c r="AK990" i="1" s="1"/>
  <c r="AI990" i="1"/>
  <c r="AL989" i="1"/>
  <c r="AJ989" i="1"/>
  <c r="AK989" i="1" s="1"/>
  <c r="AI989" i="1"/>
  <c r="AL988" i="1"/>
  <c r="AJ988" i="1"/>
  <c r="AK988" i="1" s="1"/>
  <c r="AI988" i="1"/>
  <c r="AL987" i="1"/>
  <c r="AJ987" i="1"/>
  <c r="AK987" i="1" s="1"/>
  <c r="AI987" i="1"/>
  <c r="AL986" i="1"/>
  <c r="AJ986" i="1"/>
  <c r="AK986" i="1" s="1"/>
  <c r="AI986" i="1"/>
  <c r="AL985" i="1"/>
  <c r="AJ985" i="1"/>
  <c r="AK985" i="1" s="1"/>
  <c r="AI985" i="1"/>
  <c r="AL984" i="1"/>
  <c r="AJ984" i="1"/>
  <c r="AK984" i="1" s="1"/>
  <c r="AI984" i="1"/>
  <c r="AL983" i="1"/>
  <c r="AJ983" i="1"/>
  <c r="AK983" i="1" s="1"/>
  <c r="AI983" i="1"/>
  <c r="AL982" i="1"/>
  <c r="AJ982" i="1"/>
  <c r="AK982" i="1" s="1"/>
  <c r="AI982" i="1"/>
  <c r="AL981" i="1"/>
  <c r="AJ981" i="1"/>
  <c r="AK981" i="1" s="1"/>
  <c r="AI981" i="1"/>
  <c r="AL980" i="1"/>
  <c r="AJ980" i="1"/>
  <c r="AK980" i="1" s="1"/>
  <c r="AI980" i="1"/>
  <c r="AL979" i="1"/>
  <c r="AJ979" i="1"/>
  <c r="AK979" i="1" s="1"/>
  <c r="AI979" i="1"/>
  <c r="AL978" i="1"/>
  <c r="AJ978" i="1"/>
  <c r="AK978" i="1" s="1"/>
  <c r="AI978" i="1"/>
  <c r="AL977" i="1"/>
  <c r="AJ977" i="1"/>
  <c r="AK977" i="1" s="1"/>
  <c r="AI977" i="1"/>
  <c r="AL976" i="1"/>
  <c r="AJ976" i="1"/>
  <c r="AK976" i="1" s="1"/>
  <c r="AI976" i="1"/>
  <c r="AL975" i="1"/>
  <c r="AJ975" i="1"/>
  <c r="AK975" i="1" s="1"/>
  <c r="AI975" i="1"/>
  <c r="AL974" i="1"/>
  <c r="AJ974" i="1"/>
  <c r="AK974" i="1" s="1"/>
  <c r="AI974" i="1"/>
  <c r="AL973" i="1"/>
  <c r="AJ973" i="1"/>
  <c r="AK973" i="1" s="1"/>
  <c r="AI973" i="1"/>
  <c r="AL972" i="1"/>
  <c r="AJ972" i="1"/>
  <c r="AK972" i="1" s="1"/>
  <c r="AI972" i="1"/>
  <c r="AL971" i="1"/>
  <c r="AJ971" i="1"/>
  <c r="AK971" i="1" s="1"/>
  <c r="AI971" i="1"/>
  <c r="AL970" i="1"/>
  <c r="AJ970" i="1"/>
  <c r="AK970" i="1" s="1"/>
  <c r="AI970" i="1"/>
  <c r="AL969" i="1"/>
  <c r="AJ969" i="1"/>
  <c r="AK969" i="1" s="1"/>
  <c r="AI969" i="1"/>
  <c r="AL968" i="1"/>
  <c r="AJ968" i="1"/>
  <c r="AK968" i="1" s="1"/>
  <c r="AI968" i="1"/>
  <c r="AL967" i="1"/>
  <c r="AJ967" i="1"/>
  <c r="AK967" i="1" s="1"/>
  <c r="AI967" i="1"/>
  <c r="AL966" i="1"/>
  <c r="AJ966" i="1"/>
  <c r="AK966" i="1" s="1"/>
  <c r="AI966" i="1"/>
  <c r="AL965" i="1"/>
  <c r="AJ965" i="1"/>
  <c r="AK965" i="1" s="1"/>
  <c r="AI965" i="1"/>
  <c r="AL964" i="1"/>
  <c r="AJ964" i="1"/>
  <c r="AK964" i="1" s="1"/>
  <c r="AI964" i="1"/>
  <c r="AL963" i="1"/>
  <c r="AJ963" i="1"/>
  <c r="AK963" i="1" s="1"/>
  <c r="AI963" i="1"/>
  <c r="AL962" i="1"/>
  <c r="AJ962" i="1"/>
  <c r="AK962" i="1" s="1"/>
  <c r="AI962" i="1"/>
  <c r="AL961" i="1"/>
  <c r="AJ961" i="1"/>
  <c r="AK961" i="1" s="1"/>
  <c r="AI961" i="1"/>
  <c r="AL960" i="1"/>
  <c r="AJ960" i="1"/>
  <c r="AK960" i="1" s="1"/>
  <c r="AI960" i="1"/>
  <c r="AL959" i="1"/>
  <c r="AJ959" i="1"/>
  <c r="AK959" i="1" s="1"/>
  <c r="AI959" i="1"/>
  <c r="AL958" i="1"/>
  <c r="AJ958" i="1"/>
  <c r="AK958" i="1" s="1"/>
  <c r="AI958" i="1"/>
  <c r="AL957" i="1"/>
  <c r="AJ957" i="1"/>
  <c r="AK957" i="1" s="1"/>
  <c r="AI957" i="1"/>
  <c r="AL956" i="1"/>
  <c r="AJ956" i="1"/>
  <c r="AK956" i="1" s="1"/>
  <c r="AI956" i="1"/>
  <c r="AL955" i="1"/>
  <c r="AJ955" i="1"/>
  <c r="AK955" i="1" s="1"/>
  <c r="AI955" i="1"/>
  <c r="AL954" i="1"/>
  <c r="AJ954" i="1"/>
  <c r="AK954" i="1" s="1"/>
  <c r="AI954" i="1"/>
  <c r="AL953" i="1"/>
  <c r="AJ953" i="1"/>
  <c r="AK953" i="1" s="1"/>
  <c r="AI953" i="1"/>
  <c r="AL952" i="1"/>
  <c r="AJ952" i="1"/>
  <c r="AK952" i="1" s="1"/>
  <c r="AI952" i="1"/>
  <c r="AL951" i="1"/>
  <c r="AJ951" i="1"/>
  <c r="AK951" i="1" s="1"/>
  <c r="AI951" i="1"/>
  <c r="AL950" i="1"/>
  <c r="AJ950" i="1"/>
  <c r="AK950" i="1" s="1"/>
  <c r="AI950" i="1"/>
  <c r="AL949" i="1"/>
  <c r="AJ949" i="1"/>
  <c r="AK949" i="1" s="1"/>
  <c r="AI949" i="1"/>
  <c r="AL948" i="1"/>
  <c r="AJ948" i="1"/>
  <c r="AK948" i="1" s="1"/>
  <c r="AI948" i="1"/>
  <c r="AL947" i="1"/>
  <c r="AJ947" i="1"/>
  <c r="AK947" i="1" s="1"/>
  <c r="AI947" i="1"/>
  <c r="AL946" i="1"/>
  <c r="AJ946" i="1"/>
  <c r="AK946" i="1" s="1"/>
  <c r="AI946" i="1"/>
  <c r="AL945" i="1"/>
  <c r="AJ945" i="1"/>
  <c r="AK945" i="1" s="1"/>
  <c r="AI945" i="1"/>
  <c r="AL944" i="1"/>
  <c r="AJ944" i="1"/>
  <c r="AK944" i="1" s="1"/>
  <c r="AI944" i="1"/>
  <c r="AL943" i="1"/>
  <c r="AJ943" i="1"/>
  <c r="AK943" i="1" s="1"/>
  <c r="AI943" i="1"/>
  <c r="AL942" i="1"/>
  <c r="AJ942" i="1"/>
  <c r="AK942" i="1" s="1"/>
  <c r="AI942" i="1"/>
  <c r="AL941" i="1"/>
  <c r="AJ941" i="1"/>
  <c r="AK941" i="1" s="1"/>
  <c r="AI941" i="1"/>
  <c r="AL940" i="1"/>
  <c r="AJ940" i="1"/>
  <c r="AK940" i="1" s="1"/>
  <c r="AI940" i="1"/>
  <c r="AL939" i="1"/>
  <c r="AJ939" i="1"/>
  <c r="AK939" i="1" s="1"/>
  <c r="AI939" i="1"/>
  <c r="AL938" i="1"/>
  <c r="AJ938" i="1"/>
  <c r="AK938" i="1" s="1"/>
  <c r="AI938" i="1"/>
  <c r="AL937" i="1"/>
  <c r="AJ937" i="1"/>
  <c r="AK937" i="1" s="1"/>
  <c r="AI937" i="1"/>
  <c r="AL936" i="1"/>
  <c r="AJ936" i="1"/>
  <c r="AK936" i="1" s="1"/>
  <c r="AI936" i="1"/>
  <c r="AL935" i="1"/>
  <c r="AJ935" i="1"/>
  <c r="AK935" i="1" s="1"/>
  <c r="AI935" i="1"/>
  <c r="AL934" i="1"/>
  <c r="AJ934" i="1"/>
  <c r="AK934" i="1" s="1"/>
  <c r="AI934" i="1"/>
  <c r="AL933" i="1"/>
  <c r="AJ933" i="1"/>
  <c r="AK933" i="1" s="1"/>
  <c r="AI933" i="1"/>
  <c r="AL932" i="1"/>
  <c r="AJ932" i="1"/>
  <c r="AK932" i="1" s="1"/>
  <c r="AI932" i="1"/>
  <c r="AL931" i="1"/>
  <c r="AJ931" i="1"/>
  <c r="AK931" i="1" s="1"/>
  <c r="AI931" i="1"/>
  <c r="AL930" i="1"/>
  <c r="AJ930" i="1"/>
  <c r="AK930" i="1" s="1"/>
  <c r="AI930" i="1"/>
  <c r="AL929" i="1"/>
  <c r="AJ929" i="1"/>
  <c r="AK929" i="1" s="1"/>
  <c r="AI929" i="1"/>
  <c r="AL928" i="1"/>
  <c r="AJ928" i="1"/>
  <c r="AK928" i="1" s="1"/>
  <c r="AI928" i="1"/>
  <c r="AL927" i="1"/>
  <c r="AJ927" i="1"/>
  <c r="AK927" i="1" s="1"/>
  <c r="AI927" i="1"/>
  <c r="AL926" i="1"/>
  <c r="AJ926" i="1"/>
  <c r="AK926" i="1" s="1"/>
  <c r="AI926" i="1"/>
  <c r="AL925" i="1"/>
  <c r="AJ925" i="1"/>
  <c r="AK925" i="1" s="1"/>
  <c r="AI925" i="1"/>
  <c r="AL924" i="1"/>
  <c r="AJ924" i="1"/>
  <c r="AK924" i="1" s="1"/>
  <c r="AI924" i="1"/>
  <c r="AL923" i="1"/>
  <c r="AJ923" i="1"/>
  <c r="AK923" i="1" s="1"/>
  <c r="AI923" i="1"/>
  <c r="AL922" i="1"/>
  <c r="AJ922" i="1"/>
  <c r="AK922" i="1" s="1"/>
  <c r="AI922" i="1"/>
  <c r="AL921" i="1"/>
  <c r="AJ921" i="1"/>
  <c r="AK921" i="1" s="1"/>
  <c r="AI921" i="1"/>
  <c r="AL920" i="1"/>
  <c r="AJ920" i="1"/>
  <c r="AK920" i="1" s="1"/>
  <c r="AI920" i="1"/>
  <c r="AL919" i="1"/>
  <c r="AJ919" i="1"/>
  <c r="AK919" i="1" s="1"/>
  <c r="AI919" i="1"/>
  <c r="AL918" i="1"/>
  <c r="AJ918" i="1"/>
  <c r="AK918" i="1" s="1"/>
  <c r="AI918" i="1"/>
  <c r="AL917" i="1"/>
  <c r="AJ917" i="1"/>
  <c r="AK917" i="1" s="1"/>
  <c r="AI917" i="1"/>
  <c r="AL916" i="1"/>
  <c r="AJ916" i="1"/>
  <c r="AK916" i="1" s="1"/>
  <c r="AI916" i="1"/>
  <c r="AL915" i="1"/>
  <c r="AJ915" i="1"/>
  <c r="AK915" i="1" s="1"/>
  <c r="AI915" i="1"/>
  <c r="AL914" i="1"/>
  <c r="AJ914" i="1"/>
  <c r="AK914" i="1" s="1"/>
  <c r="AI914" i="1"/>
  <c r="AL913" i="1"/>
  <c r="AJ913" i="1"/>
  <c r="AK913" i="1" s="1"/>
  <c r="AI913" i="1"/>
  <c r="AL912" i="1"/>
  <c r="AJ912" i="1"/>
  <c r="AK912" i="1" s="1"/>
  <c r="AI912" i="1"/>
  <c r="AL911" i="1"/>
  <c r="AJ911" i="1"/>
  <c r="AK911" i="1" s="1"/>
  <c r="AI911" i="1"/>
  <c r="AL910" i="1"/>
  <c r="AJ910" i="1"/>
  <c r="AK910" i="1" s="1"/>
  <c r="AI910" i="1"/>
  <c r="AL909" i="1"/>
  <c r="AJ909" i="1"/>
  <c r="AK909" i="1" s="1"/>
  <c r="AI909" i="1"/>
  <c r="AL908" i="1"/>
  <c r="AJ908" i="1"/>
  <c r="AK908" i="1" s="1"/>
  <c r="AI908" i="1"/>
  <c r="AL907" i="1"/>
  <c r="AJ907" i="1"/>
  <c r="AK907" i="1" s="1"/>
  <c r="AI907" i="1"/>
  <c r="AL906" i="1"/>
  <c r="AJ906" i="1"/>
  <c r="AK906" i="1" s="1"/>
  <c r="AI906" i="1"/>
  <c r="AL905" i="1"/>
  <c r="AJ905" i="1"/>
  <c r="AK905" i="1" s="1"/>
  <c r="AI905" i="1"/>
  <c r="AL904" i="1"/>
  <c r="AJ904" i="1"/>
  <c r="AK904" i="1" s="1"/>
  <c r="AI904" i="1"/>
  <c r="AL903" i="1"/>
  <c r="AJ903" i="1"/>
  <c r="AK903" i="1" s="1"/>
  <c r="AI903" i="1"/>
  <c r="AL902" i="1"/>
  <c r="AJ902" i="1"/>
  <c r="AK902" i="1" s="1"/>
  <c r="AI902" i="1"/>
  <c r="AL901" i="1"/>
  <c r="AJ901" i="1"/>
  <c r="AK901" i="1" s="1"/>
  <c r="AI901" i="1"/>
  <c r="AL900" i="1"/>
  <c r="AJ900" i="1"/>
  <c r="AK900" i="1" s="1"/>
  <c r="AI900" i="1"/>
  <c r="AL899" i="1"/>
  <c r="AJ899" i="1"/>
  <c r="AK899" i="1" s="1"/>
  <c r="AI899" i="1"/>
  <c r="AL898" i="1"/>
  <c r="AJ898" i="1"/>
  <c r="AK898" i="1" s="1"/>
  <c r="AI898" i="1"/>
  <c r="AL897" i="1"/>
  <c r="AJ897" i="1"/>
  <c r="AK897" i="1" s="1"/>
  <c r="AI897" i="1"/>
  <c r="AL896" i="1"/>
  <c r="AJ896" i="1"/>
  <c r="AK896" i="1" s="1"/>
  <c r="AI896" i="1"/>
  <c r="AL895" i="1"/>
  <c r="AJ895" i="1"/>
  <c r="AK895" i="1" s="1"/>
  <c r="AI895" i="1"/>
  <c r="AL894" i="1"/>
  <c r="AJ894" i="1"/>
  <c r="AK894" i="1" s="1"/>
  <c r="AI894" i="1"/>
  <c r="AL893" i="1"/>
  <c r="AJ893" i="1"/>
  <c r="AK893" i="1" s="1"/>
  <c r="AI893" i="1"/>
  <c r="AL892" i="1"/>
  <c r="AJ892" i="1"/>
  <c r="AK892" i="1" s="1"/>
  <c r="AI892" i="1"/>
  <c r="AL891" i="1"/>
  <c r="AJ891" i="1"/>
  <c r="AK891" i="1" s="1"/>
  <c r="AI891" i="1"/>
  <c r="AL890" i="1"/>
  <c r="AJ890" i="1"/>
  <c r="AK890" i="1" s="1"/>
  <c r="AI890" i="1"/>
  <c r="AL889" i="1"/>
  <c r="AJ889" i="1"/>
  <c r="AK889" i="1" s="1"/>
  <c r="AI889" i="1"/>
  <c r="AL888" i="1"/>
  <c r="AJ888" i="1"/>
  <c r="AK888" i="1" s="1"/>
  <c r="AI888" i="1"/>
  <c r="AL887" i="1"/>
  <c r="AJ887" i="1"/>
  <c r="AK887" i="1" s="1"/>
  <c r="AI887" i="1"/>
  <c r="AL886" i="1"/>
  <c r="AJ886" i="1"/>
  <c r="AK886" i="1" s="1"/>
  <c r="AI886" i="1"/>
  <c r="AL885" i="1"/>
  <c r="AJ885" i="1"/>
  <c r="AK885" i="1" s="1"/>
  <c r="AI885" i="1"/>
  <c r="AL884" i="1"/>
  <c r="AJ884" i="1"/>
  <c r="AK884" i="1" s="1"/>
  <c r="AI884" i="1"/>
  <c r="AL883" i="1"/>
  <c r="AJ883" i="1"/>
  <c r="AK883" i="1" s="1"/>
  <c r="AI883" i="1"/>
  <c r="AL882" i="1"/>
  <c r="AJ882" i="1"/>
  <c r="AK882" i="1" s="1"/>
  <c r="AI882" i="1"/>
  <c r="AL881" i="1"/>
  <c r="AJ881" i="1"/>
  <c r="AK881" i="1" s="1"/>
  <c r="AI881" i="1"/>
  <c r="AL880" i="1"/>
  <c r="AJ880" i="1"/>
  <c r="AK880" i="1" s="1"/>
  <c r="AI880" i="1"/>
  <c r="AL879" i="1"/>
  <c r="AJ879" i="1"/>
  <c r="AK879" i="1" s="1"/>
  <c r="AI879" i="1"/>
  <c r="AL878" i="1"/>
  <c r="AJ878" i="1"/>
  <c r="AK878" i="1" s="1"/>
  <c r="AI878" i="1"/>
  <c r="AL877" i="1"/>
  <c r="AJ877" i="1"/>
  <c r="AK877" i="1" s="1"/>
  <c r="AI877" i="1"/>
  <c r="AL876" i="1"/>
  <c r="AJ876" i="1"/>
  <c r="AK876" i="1" s="1"/>
  <c r="AI876" i="1"/>
  <c r="AL875" i="1"/>
  <c r="AJ875" i="1"/>
  <c r="AK875" i="1" s="1"/>
  <c r="AI875" i="1"/>
  <c r="AL874" i="1"/>
  <c r="AJ874" i="1"/>
  <c r="AK874" i="1" s="1"/>
  <c r="AI874" i="1"/>
  <c r="AL873" i="1"/>
  <c r="AJ873" i="1"/>
  <c r="AK873" i="1" s="1"/>
  <c r="AI873" i="1"/>
  <c r="AL872" i="1"/>
  <c r="AJ872" i="1"/>
  <c r="AK872" i="1" s="1"/>
  <c r="AI872" i="1"/>
  <c r="AL871" i="1"/>
  <c r="AJ871" i="1"/>
  <c r="AK871" i="1" s="1"/>
  <c r="AI871" i="1"/>
  <c r="AL870" i="1"/>
  <c r="AJ870" i="1"/>
  <c r="AK870" i="1" s="1"/>
  <c r="AI870" i="1"/>
  <c r="AL869" i="1"/>
  <c r="AJ869" i="1"/>
  <c r="AK869" i="1" s="1"/>
  <c r="AI869" i="1"/>
  <c r="AL868" i="1"/>
  <c r="AJ868" i="1"/>
  <c r="AK868" i="1" s="1"/>
  <c r="AI868" i="1"/>
  <c r="AL867" i="1"/>
  <c r="AJ867" i="1"/>
  <c r="AK867" i="1" s="1"/>
  <c r="AI867" i="1"/>
  <c r="AL866" i="1"/>
  <c r="AJ866" i="1"/>
  <c r="AK866" i="1" s="1"/>
  <c r="AI866" i="1"/>
  <c r="AL865" i="1"/>
  <c r="AJ865" i="1"/>
  <c r="AK865" i="1" s="1"/>
  <c r="AI865" i="1"/>
  <c r="AL864" i="1"/>
  <c r="AJ864" i="1"/>
  <c r="AK864" i="1" s="1"/>
  <c r="AI864" i="1"/>
  <c r="AL863" i="1"/>
  <c r="AJ863" i="1"/>
  <c r="AK863" i="1" s="1"/>
  <c r="AI863" i="1"/>
  <c r="AL862" i="1"/>
  <c r="AJ862" i="1"/>
  <c r="AK862" i="1" s="1"/>
  <c r="AI862" i="1"/>
  <c r="AL861" i="1"/>
  <c r="AJ861" i="1"/>
  <c r="AK861" i="1" s="1"/>
  <c r="AI861" i="1"/>
  <c r="AL860" i="1"/>
  <c r="AJ860" i="1"/>
  <c r="AK860" i="1" s="1"/>
  <c r="AI860" i="1"/>
  <c r="AL859" i="1"/>
  <c r="AJ859" i="1"/>
  <c r="AK859" i="1" s="1"/>
  <c r="AI859" i="1"/>
  <c r="AL858" i="1"/>
  <c r="AJ858" i="1"/>
  <c r="AK858" i="1" s="1"/>
  <c r="AI858" i="1"/>
  <c r="AL857" i="1"/>
  <c r="AJ857" i="1"/>
  <c r="AK857" i="1" s="1"/>
  <c r="AI857" i="1"/>
  <c r="AL856" i="1"/>
  <c r="AJ856" i="1"/>
  <c r="AK856" i="1" s="1"/>
  <c r="AI856" i="1"/>
  <c r="AL855" i="1"/>
  <c r="AJ855" i="1"/>
  <c r="AK855" i="1" s="1"/>
  <c r="AI855" i="1"/>
  <c r="AL854" i="1"/>
  <c r="AJ854" i="1"/>
  <c r="AK854" i="1" s="1"/>
  <c r="AI854" i="1"/>
  <c r="AL853" i="1"/>
  <c r="AJ853" i="1"/>
  <c r="AK853" i="1" s="1"/>
  <c r="AI853" i="1"/>
  <c r="AL852" i="1"/>
  <c r="AJ852" i="1"/>
  <c r="AK852" i="1" s="1"/>
  <c r="AI852" i="1"/>
  <c r="AL851" i="1"/>
  <c r="AJ851" i="1"/>
  <c r="AK851" i="1" s="1"/>
  <c r="AI851" i="1"/>
  <c r="AL850" i="1"/>
  <c r="AJ850" i="1"/>
  <c r="AK850" i="1" s="1"/>
  <c r="AI850" i="1"/>
  <c r="AL849" i="1"/>
  <c r="AJ849" i="1"/>
  <c r="AK849" i="1" s="1"/>
  <c r="AI849" i="1"/>
  <c r="AL848" i="1"/>
  <c r="AJ848" i="1"/>
  <c r="AK848" i="1" s="1"/>
  <c r="AI848" i="1"/>
  <c r="AL847" i="1"/>
  <c r="AJ847" i="1"/>
  <c r="AK847" i="1" s="1"/>
  <c r="AI847" i="1"/>
  <c r="AL846" i="1"/>
  <c r="AJ846" i="1"/>
  <c r="AK846" i="1" s="1"/>
  <c r="AI846" i="1"/>
  <c r="AL845" i="1"/>
  <c r="AJ845" i="1"/>
  <c r="AK845" i="1" s="1"/>
  <c r="AI845" i="1"/>
  <c r="AL844" i="1"/>
  <c r="AJ844" i="1"/>
  <c r="AK844" i="1" s="1"/>
  <c r="AI844" i="1"/>
  <c r="AL843" i="1"/>
  <c r="AJ843" i="1"/>
  <c r="AK843" i="1" s="1"/>
  <c r="AI843" i="1"/>
  <c r="AL842" i="1"/>
  <c r="AJ842" i="1"/>
  <c r="AK842" i="1" s="1"/>
  <c r="AI842" i="1"/>
  <c r="AL841" i="1"/>
  <c r="AJ841" i="1"/>
  <c r="AK841" i="1" s="1"/>
  <c r="AI841" i="1"/>
  <c r="AL840" i="1"/>
  <c r="AJ840" i="1"/>
  <c r="AK840" i="1" s="1"/>
  <c r="AI840" i="1"/>
  <c r="AL839" i="1"/>
  <c r="AJ839" i="1"/>
  <c r="AK839" i="1" s="1"/>
  <c r="AI839" i="1"/>
  <c r="AL838" i="1"/>
  <c r="AJ838" i="1"/>
  <c r="AK838" i="1" s="1"/>
  <c r="AI838" i="1"/>
  <c r="AL837" i="1"/>
  <c r="AJ837" i="1"/>
  <c r="AK837" i="1" s="1"/>
  <c r="AI837" i="1"/>
  <c r="AL836" i="1"/>
  <c r="AJ836" i="1"/>
  <c r="AK836" i="1" s="1"/>
  <c r="AI836" i="1"/>
  <c r="AL835" i="1"/>
  <c r="AJ835" i="1"/>
  <c r="AK835" i="1" s="1"/>
  <c r="AI835" i="1"/>
  <c r="AL834" i="1"/>
  <c r="AJ834" i="1"/>
  <c r="AK834" i="1" s="1"/>
  <c r="AI834" i="1"/>
  <c r="AL833" i="1"/>
  <c r="AJ833" i="1"/>
  <c r="AK833" i="1" s="1"/>
  <c r="AI833" i="1"/>
  <c r="AL832" i="1"/>
  <c r="AJ832" i="1"/>
  <c r="AK832" i="1" s="1"/>
  <c r="AI832" i="1"/>
  <c r="AL831" i="1"/>
  <c r="AJ831" i="1"/>
  <c r="AK831" i="1" s="1"/>
  <c r="AI831" i="1"/>
  <c r="AL830" i="1"/>
  <c r="AJ830" i="1"/>
  <c r="AK830" i="1" s="1"/>
  <c r="AI830" i="1"/>
  <c r="AL829" i="1"/>
  <c r="AJ829" i="1"/>
  <c r="AK829" i="1" s="1"/>
  <c r="AI829" i="1"/>
  <c r="AL828" i="1"/>
  <c r="AJ828" i="1"/>
  <c r="AK828" i="1" s="1"/>
  <c r="AI828" i="1"/>
  <c r="AL827" i="1"/>
  <c r="AJ827" i="1"/>
  <c r="AK827" i="1" s="1"/>
  <c r="AI827" i="1"/>
  <c r="AL826" i="1"/>
  <c r="AJ826" i="1"/>
  <c r="AK826" i="1" s="1"/>
  <c r="AI826" i="1"/>
  <c r="AL825" i="1"/>
  <c r="AJ825" i="1"/>
  <c r="AK825" i="1" s="1"/>
  <c r="AI825" i="1"/>
  <c r="AL824" i="1"/>
  <c r="AJ824" i="1"/>
  <c r="AK824" i="1" s="1"/>
  <c r="AI824" i="1"/>
  <c r="AL823" i="1"/>
  <c r="AJ823" i="1"/>
  <c r="AK823" i="1" s="1"/>
  <c r="AI823" i="1"/>
  <c r="AL822" i="1"/>
  <c r="AJ822" i="1"/>
  <c r="AK822" i="1" s="1"/>
  <c r="AI822" i="1"/>
  <c r="AL821" i="1"/>
  <c r="AJ821" i="1"/>
  <c r="AK821" i="1" s="1"/>
  <c r="AI821" i="1"/>
  <c r="AL820" i="1"/>
  <c r="AJ820" i="1"/>
  <c r="AK820" i="1" s="1"/>
  <c r="AI820" i="1"/>
  <c r="AL819" i="1"/>
  <c r="AJ819" i="1"/>
  <c r="AK819" i="1" s="1"/>
  <c r="AI819" i="1"/>
  <c r="AL818" i="1"/>
  <c r="AJ818" i="1"/>
  <c r="AK818" i="1" s="1"/>
  <c r="AI818" i="1"/>
  <c r="AL817" i="1"/>
  <c r="AJ817" i="1"/>
  <c r="AK817" i="1" s="1"/>
  <c r="AI817" i="1"/>
  <c r="AL816" i="1"/>
  <c r="AJ816" i="1"/>
  <c r="AK816" i="1" s="1"/>
  <c r="AI816" i="1"/>
  <c r="AL815" i="1"/>
  <c r="AJ815" i="1"/>
  <c r="AK815" i="1" s="1"/>
  <c r="AI815" i="1"/>
  <c r="AL814" i="1"/>
  <c r="AJ814" i="1"/>
  <c r="AK814" i="1" s="1"/>
  <c r="AI814" i="1"/>
  <c r="AL813" i="1"/>
  <c r="AJ813" i="1"/>
  <c r="AK813" i="1" s="1"/>
  <c r="AI813" i="1"/>
  <c r="AL812" i="1"/>
  <c r="AJ812" i="1"/>
  <c r="AK812" i="1" s="1"/>
  <c r="AI812" i="1"/>
  <c r="AL811" i="1"/>
  <c r="AJ811" i="1"/>
  <c r="AK811" i="1" s="1"/>
  <c r="AI811" i="1"/>
  <c r="AL810" i="1"/>
  <c r="AJ810" i="1"/>
  <c r="AK810" i="1" s="1"/>
  <c r="AI810" i="1"/>
  <c r="AL809" i="1"/>
  <c r="AJ809" i="1"/>
  <c r="AK809" i="1" s="1"/>
  <c r="AI809" i="1"/>
  <c r="AL808" i="1"/>
  <c r="AJ808" i="1"/>
  <c r="AK808" i="1" s="1"/>
  <c r="AI808" i="1"/>
  <c r="AL807" i="1"/>
  <c r="AJ807" i="1"/>
  <c r="AK807" i="1" s="1"/>
  <c r="AI807" i="1"/>
  <c r="AL806" i="1"/>
  <c r="AJ806" i="1"/>
  <c r="AK806" i="1" s="1"/>
  <c r="AI806" i="1"/>
  <c r="AL805" i="1"/>
  <c r="AJ805" i="1"/>
  <c r="AK805" i="1" s="1"/>
  <c r="AI805" i="1"/>
  <c r="AL804" i="1"/>
  <c r="AJ804" i="1"/>
  <c r="AK804" i="1" s="1"/>
  <c r="AI804" i="1"/>
  <c r="AL803" i="1"/>
  <c r="AJ803" i="1"/>
  <c r="AK803" i="1" s="1"/>
  <c r="AI803" i="1"/>
  <c r="AL802" i="1"/>
  <c r="AJ802" i="1"/>
  <c r="AK802" i="1" s="1"/>
  <c r="AI802" i="1"/>
  <c r="AL801" i="1"/>
  <c r="AJ801" i="1"/>
  <c r="AK801" i="1" s="1"/>
  <c r="AI801" i="1"/>
  <c r="AL800" i="1"/>
  <c r="AJ800" i="1"/>
  <c r="AK800" i="1" s="1"/>
  <c r="AI800" i="1"/>
  <c r="AL799" i="1"/>
  <c r="AJ799" i="1"/>
  <c r="AK799" i="1" s="1"/>
  <c r="AI799" i="1"/>
  <c r="AL798" i="1"/>
  <c r="AJ798" i="1"/>
  <c r="AK798" i="1" s="1"/>
  <c r="AI798" i="1"/>
  <c r="AL797" i="1"/>
  <c r="AJ797" i="1"/>
  <c r="AK797" i="1" s="1"/>
  <c r="AI797" i="1"/>
  <c r="AL796" i="1"/>
  <c r="AJ796" i="1"/>
  <c r="AK796" i="1" s="1"/>
  <c r="AI796" i="1"/>
  <c r="AL795" i="1"/>
  <c r="AJ795" i="1"/>
  <c r="AK795" i="1" s="1"/>
  <c r="AI795" i="1"/>
  <c r="AL794" i="1"/>
  <c r="AJ794" i="1"/>
  <c r="AK794" i="1" s="1"/>
  <c r="AI794" i="1"/>
  <c r="AL793" i="1"/>
  <c r="AJ793" i="1"/>
  <c r="AK793" i="1" s="1"/>
  <c r="AI793" i="1"/>
  <c r="AL792" i="1"/>
  <c r="AJ792" i="1"/>
  <c r="AK792" i="1" s="1"/>
  <c r="AI792" i="1"/>
  <c r="AL791" i="1"/>
  <c r="AJ791" i="1"/>
  <c r="AK791" i="1" s="1"/>
  <c r="AI791" i="1"/>
  <c r="AL790" i="1"/>
  <c r="AJ790" i="1"/>
  <c r="AK790" i="1" s="1"/>
  <c r="AI790" i="1"/>
  <c r="AL789" i="1"/>
  <c r="AJ789" i="1"/>
  <c r="AK789" i="1" s="1"/>
  <c r="AI789" i="1"/>
  <c r="AL788" i="1"/>
  <c r="AJ788" i="1"/>
  <c r="AK788" i="1" s="1"/>
  <c r="AI788" i="1"/>
  <c r="AL787" i="1"/>
  <c r="AJ787" i="1"/>
  <c r="AK787" i="1" s="1"/>
  <c r="AI787" i="1"/>
  <c r="AL786" i="1"/>
  <c r="AJ786" i="1"/>
  <c r="AK786" i="1" s="1"/>
  <c r="AI786" i="1"/>
  <c r="AL785" i="1"/>
  <c r="AJ785" i="1"/>
  <c r="AK785" i="1" s="1"/>
  <c r="AI785" i="1"/>
  <c r="AL784" i="1"/>
  <c r="AJ784" i="1"/>
  <c r="AK784" i="1" s="1"/>
  <c r="AI784" i="1"/>
  <c r="AL783" i="1"/>
  <c r="AJ783" i="1"/>
  <c r="AK783" i="1" s="1"/>
  <c r="AI783" i="1"/>
  <c r="AL782" i="1"/>
  <c r="AJ782" i="1"/>
  <c r="AK782" i="1" s="1"/>
  <c r="AI782" i="1"/>
  <c r="AL781" i="1"/>
  <c r="AJ781" i="1"/>
  <c r="AK781" i="1" s="1"/>
  <c r="AI781" i="1"/>
  <c r="AL780" i="1"/>
  <c r="AJ780" i="1"/>
  <c r="AK780" i="1" s="1"/>
  <c r="AI780" i="1"/>
  <c r="AL779" i="1"/>
  <c r="AJ779" i="1"/>
  <c r="AK779" i="1" s="1"/>
  <c r="AI779" i="1"/>
  <c r="AL778" i="1"/>
  <c r="AJ778" i="1"/>
  <c r="AK778" i="1" s="1"/>
  <c r="AI778" i="1"/>
  <c r="AL777" i="1"/>
  <c r="AJ777" i="1"/>
  <c r="AK777" i="1" s="1"/>
  <c r="AI777" i="1"/>
  <c r="AL776" i="1"/>
  <c r="AJ776" i="1"/>
  <c r="AK776" i="1" s="1"/>
  <c r="AI776" i="1"/>
  <c r="AL775" i="1"/>
  <c r="AJ775" i="1"/>
  <c r="AK775" i="1" s="1"/>
  <c r="AI775" i="1"/>
  <c r="AL774" i="1"/>
  <c r="AJ774" i="1"/>
  <c r="AK774" i="1" s="1"/>
  <c r="AI774" i="1"/>
  <c r="AL773" i="1"/>
  <c r="AJ773" i="1"/>
  <c r="AK773" i="1" s="1"/>
  <c r="AI773" i="1"/>
  <c r="AL772" i="1"/>
  <c r="AJ772" i="1"/>
  <c r="AK772" i="1" s="1"/>
  <c r="AI772" i="1"/>
  <c r="AL771" i="1"/>
  <c r="AJ771" i="1"/>
  <c r="AK771" i="1" s="1"/>
  <c r="AI771" i="1"/>
  <c r="AL770" i="1"/>
  <c r="AJ770" i="1"/>
  <c r="AK770" i="1" s="1"/>
  <c r="AI770" i="1"/>
  <c r="AL769" i="1"/>
  <c r="AJ769" i="1"/>
  <c r="AK769" i="1" s="1"/>
  <c r="AI769" i="1"/>
  <c r="AL768" i="1"/>
  <c r="AJ768" i="1"/>
  <c r="AK768" i="1" s="1"/>
  <c r="AI768" i="1"/>
  <c r="AL767" i="1"/>
  <c r="AJ767" i="1"/>
  <c r="AK767" i="1" s="1"/>
  <c r="AI767" i="1"/>
  <c r="AL766" i="1"/>
  <c r="AJ766" i="1"/>
  <c r="AK766" i="1" s="1"/>
  <c r="AI766" i="1"/>
  <c r="AL765" i="1"/>
  <c r="AJ765" i="1"/>
  <c r="AK765" i="1" s="1"/>
  <c r="AI765" i="1"/>
  <c r="AL764" i="1"/>
  <c r="AJ764" i="1"/>
  <c r="AK764" i="1" s="1"/>
  <c r="AI764" i="1"/>
  <c r="AL763" i="1"/>
  <c r="AJ763" i="1"/>
  <c r="AK763" i="1" s="1"/>
  <c r="AI763" i="1"/>
  <c r="AL762" i="1"/>
  <c r="AJ762" i="1"/>
  <c r="AK762" i="1" s="1"/>
  <c r="AI762" i="1"/>
  <c r="AL761" i="1"/>
  <c r="AJ761" i="1"/>
  <c r="AK761" i="1" s="1"/>
  <c r="AI761" i="1"/>
  <c r="AL760" i="1"/>
  <c r="AJ760" i="1"/>
  <c r="AK760" i="1" s="1"/>
  <c r="AI760" i="1"/>
  <c r="AL759" i="1"/>
  <c r="AJ759" i="1"/>
  <c r="AK759" i="1" s="1"/>
  <c r="AI759" i="1"/>
  <c r="AL758" i="1"/>
  <c r="AJ758" i="1"/>
  <c r="AK758" i="1" s="1"/>
  <c r="AI758" i="1"/>
  <c r="AL757" i="1"/>
  <c r="AJ757" i="1"/>
  <c r="AK757" i="1" s="1"/>
  <c r="AI757" i="1"/>
  <c r="AL756" i="1"/>
  <c r="AJ756" i="1"/>
  <c r="AK756" i="1" s="1"/>
  <c r="AI756" i="1"/>
  <c r="AL755" i="1"/>
  <c r="AJ755" i="1"/>
  <c r="AK755" i="1" s="1"/>
  <c r="AI755" i="1"/>
  <c r="AL754" i="1"/>
  <c r="AJ754" i="1"/>
  <c r="AK754" i="1" s="1"/>
  <c r="AI754" i="1"/>
  <c r="AL753" i="1"/>
  <c r="AJ753" i="1"/>
  <c r="AK753" i="1" s="1"/>
  <c r="AI753" i="1"/>
  <c r="AL752" i="1"/>
  <c r="AJ752" i="1"/>
  <c r="AK752" i="1" s="1"/>
  <c r="AI752" i="1"/>
  <c r="AL751" i="1"/>
  <c r="AJ751" i="1"/>
  <c r="AK751" i="1" s="1"/>
  <c r="AI751" i="1"/>
  <c r="AL750" i="1"/>
  <c r="AJ750" i="1"/>
  <c r="AK750" i="1" s="1"/>
  <c r="AI750" i="1"/>
  <c r="AL749" i="1"/>
  <c r="AJ749" i="1"/>
  <c r="AK749" i="1" s="1"/>
  <c r="AI749" i="1"/>
  <c r="AL748" i="1"/>
  <c r="AJ748" i="1"/>
  <c r="AK748" i="1" s="1"/>
  <c r="AI748" i="1"/>
  <c r="AL747" i="1"/>
  <c r="AJ747" i="1"/>
  <c r="AK747" i="1" s="1"/>
  <c r="AI747" i="1"/>
  <c r="AL746" i="1"/>
  <c r="AJ746" i="1"/>
  <c r="AK746" i="1" s="1"/>
  <c r="AI746" i="1"/>
  <c r="AL745" i="1"/>
  <c r="AJ745" i="1"/>
  <c r="AK745" i="1" s="1"/>
  <c r="AI745" i="1"/>
  <c r="AL744" i="1"/>
  <c r="AJ744" i="1"/>
  <c r="AK744" i="1" s="1"/>
  <c r="AI744" i="1"/>
  <c r="AL743" i="1"/>
  <c r="AJ743" i="1"/>
  <c r="AK743" i="1" s="1"/>
  <c r="AI743" i="1"/>
  <c r="AL742" i="1"/>
  <c r="AJ742" i="1"/>
  <c r="AK742" i="1" s="1"/>
  <c r="AI742" i="1"/>
  <c r="AL741" i="1"/>
  <c r="AJ741" i="1"/>
  <c r="AK741" i="1" s="1"/>
  <c r="AI741" i="1"/>
  <c r="AL740" i="1"/>
  <c r="AJ740" i="1"/>
  <c r="AK740" i="1" s="1"/>
  <c r="AI740" i="1"/>
  <c r="AL739" i="1"/>
  <c r="AJ739" i="1"/>
  <c r="AK739" i="1" s="1"/>
  <c r="AI739" i="1"/>
  <c r="AL738" i="1"/>
  <c r="AJ738" i="1"/>
  <c r="AK738" i="1" s="1"/>
  <c r="AI738" i="1"/>
  <c r="AL737" i="1"/>
  <c r="AJ737" i="1"/>
  <c r="AK737" i="1" s="1"/>
  <c r="AI737" i="1"/>
  <c r="AL736" i="1"/>
  <c r="AJ736" i="1"/>
  <c r="AK736" i="1" s="1"/>
  <c r="AI736" i="1"/>
  <c r="AL735" i="1"/>
  <c r="AJ735" i="1"/>
  <c r="AK735" i="1" s="1"/>
  <c r="AI735" i="1"/>
  <c r="AL734" i="1"/>
  <c r="AJ734" i="1"/>
  <c r="AK734" i="1" s="1"/>
  <c r="AI734" i="1"/>
  <c r="AL733" i="1"/>
  <c r="AJ733" i="1"/>
  <c r="AK733" i="1" s="1"/>
  <c r="AI733" i="1"/>
  <c r="AL732" i="1"/>
  <c r="AJ732" i="1"/>
  <c r="AK732" i="1" s="1"/>
  <c r="AI732" i="1"/>
  <c r="AL731" i="1"/>
  <c r="AJ731" i="1"/>
  <c r="AK731" i="1" s="1"/>
  <c r="AI731" i="1"/>
  <c r="AL730" i="1"/>
  <c r="AJ730" i="1"/>
  <c r="AK730" i="1" s="1"/>
  <c r="AI730" i="1"/>
  <c r="AL729" i="1"/>
  <c r="AJ729" i="1"/>
  <c r="AK729" i="1" s="1"/>
  <c r="AI729" i="1"/>
  <c r="AL728" i="1"/>
  <c r="AJ728" i="1"/>
  <c r="AK728" i="1" s="1"/>
  <c r="AI728" i="1"/>
  <c r="AL727" i="1"/>
  <c r="AJ727" i="1"/>
  <c r="AK727" i="1" s="1"/>
  <c r="AI727" i="1"/>
  <c r="AL726" i="1"/>
  <c r="AJ726" i="1"/>
  <c r="AK726" i="1" s="1"/>
  <c r="AI726" i="1"/>
  <c r="AL725" i="1"/>
  <c r="AJ725" i="1"/>
  <c r="AK725" i="1" s="1"/>
  <c r="AI725" i="1"/>
  <c r="AL724" i="1"/>
  <c r="AJ724" i="1"/>
  <c r="AK724" i="1" s="1"/>
  <c r="AI724" i="1"/>
  <c r="AL723" i="1"/>
  <c r="AJ723" i="1"/>
  <c r="AK723" i="1" s="1"/>
  <c r="AI723" i="1"/>
  <c r="AL722" i="1"/>
  <c r="AJ722" i="1"/>
  <c r="AK722" i="1" s="1"/>
  <c r="AI722" i="1"/>
  <c r="AL721" i="1"/>
  <c r="AJ721" i="1"/>
  <c r="AK721" i="1" s="1"/>
  <c r="AI721" i="1"/>
  <c r="AL720" i="1"/>
  <c r="AJ720" i="1"/>
  <c r="AK720" i="1" s="1"/>
  <c r="AI720" i="1"/>
  <c r="AL719" i="1"/>
  <c r="AJ719" i="1"/>
  <c r="AK719" i="1" s="1"/>
  <c r="AI719" i="1"/>
  <c r="AL718" i="1"/>
  <c r="AJ718" i="1"/>
  <c r="AK718" i="1" s="1"/>
  <c r="AI718" i="1"/>
  <c r="AL717" i="1"/>
  <c r="AJ717" i="1"/>
  <c r="AK717" i="1" s="1"/>
  <c r="AI717" i="1"/>
  <c r="AL716" i="1"/>
  <c r="AJ716" i="1"/>
  <c r="AK716" i="1" s="1"/>
  <c r="AI716" i="1"/>
  <c r="AL715" i="1"/>
  <c r="AJ715" i="1"/>
  <c r="AK715" i="1" s="1"/>
  <c r="AI715" i="1"/>
  <c r="AL714" i="1"/>
  <c r="AJ714" i="1"/>
  <c r="AK714" i="1" s="1"/>
  <c r="AI714" i="1"/>
  <c r="AL713" i="1"/>
  <c r="AJ713" i="1"/>
  <c r="AK713" i="1" s="1"/>
  <c r="AI713" i="1"/>
  <c r="AL712" i="1"/>
  <c r="AJ712" i="1"/>
  <c r="AK712" i="1" s="1"/>
  <c r="AI712" i="1"/>
  <c r="AL711" i="1"/>
  <c r="AJ711" i="1"/>
  <c r="AK711" i="1" s="1"/>
  <c r="AI711" i="1"/>
  <c r="AL710" i="1"/>
  <c r="AJ710" i="1"/>
  <c r="AK710" i="1" s="1"/>
  <c r="AI710" i="1"/>
  <c r="AL709" i="1"/>
  <c r="AJ709" i="1"/>
  <c r="AK709" i="1" s="1"/>
  <c r="AI709" i="1"/>
  <c r="AL708" i="1"/>
  <c r="AJ708" i="1"/>
  <c r="AK708" i="1" s="1"/>
  <c r="AI708" i="1"/>
  <c r="AL707" i="1"/>
  <c r="AJ707" i="1"/>
  <c r="AK707" i="1" s="1"/>
  <c r="AI707" i="1"/>
  <c r="AL706" i="1"/>
  <c r="AJ706" i="1"/>
  <c r="AK706" i="1" s="1"/>
  <c r="AI706" i="1"/>
  <c r="AL705" i="1"/>
  <c r="AJ705" i="1"/>
  <c r="AK705" i="1" s="1"/>
  <c r="AI705" i="1"/>
  <c r="AL704" i="1"/>
  <c r="AJ704" i="1"/>
  <c r="AK704" i="1" s="1"/>
  <c r="AI704" i="1"/>
  <c r="AL703" i="1"/>
  <c r="AJ703" i="1"/>
  <c r="AK703" i="1" s="1"/>
  <c r="AI703" i="1"/>
  <c r="AL702" i="1"/>
  <c r="AJ702" i="1"/>
  <c r="AK702" i="1" s="1"/>
  <c r="AI702" i="1"/>
  <c r="AL701" i="1"/>
  <c r="AJ701" i="1"/>
  <c r="AK701" i="1" s="1"/>
  <c r="AI701" i="1"/>
  <c r="AL700" i="1"/>
  <c r="AJ700" i="1"/>
  <c r="AK700" i="1" s="1"/>
  <c r="AI700" i="1"/>
  <c r="AL699" i="1"/>
  <c r="AJ699" i="1"/>
  <c r="AK699" i="1" s="1"/>
  <c r="AI699" i="1"/>
  <c r="AL698" i="1"/>
  <c r="AJ698" i="1"/>
  <c r="AK698" i="1" s="1"/>
  <c r="AI698" i="1"/>
  <c r="AL697" i="1"/>
  <c r="AJ697" i="1"/>
  <c r="AK697" i="1" s="1"/>
  <c r="AI697" i="1"/>
  <c r="AL696" i="1"/>
  <c r="AJ696" i="1"/>
  <c r="AK696" i="1" s="1"/>
  <c r="AI696" i="1"/>
  <c r="AL695" i="1"/>
  <c r="AJ695" i="1"/>
  <c r="AK695" i="1" s="1"/>
  <c r="AI695" i="1"/>
  <c r="AL694" i="1"/>
  <c r="AJ694" i="1"/>
  <c r="AK694" i="1" s="1"/>
  <c r="AI694" i="1"/>
  <c r="AL693" i="1"/>
  <c r="AJ693" i="1"/>
  <c r="AK693" i="1" s="1"/>
  <c r="AI693" i="1"/>
  <c r="AL692" i="1"/>
  <c r="AJ692" i="1"/>
  <c r="AK692" i="1" s="1"/>
  <c r="AI692" i="1"/>
  <c r="AL691" i="1"/>
  <c r="AJ691" i="1"/>
  <c r="AK691" i="1" s="1"/>
  <c r="AI691" i="1"/>
  <c r="AL690" i="1"/>
  <c r="AJ690" i="1"/>
  <c r="AK690" i="1" s="1"/>
  <c r="AI690" i="1"/>
  <c r="AL689" i="1"/>
  <c r="AJ689" i="1"/>
  <c r="AK689" i="1" s="1"/>
  <c r="AI689" i="1"/>
  <c r="AL688" i="1"/>
  <c r="AJ688" i="1"/>
  <c r="AK688" i="1" s="1"/>
  <c r="AI688" i="1"/>
  <c r="AL687" i="1"/>
  <c r="AJ687" i="1"/>
  <c r="AK687" i="1" s="1"/>
  <c r="AI687" i="1"/>
  <c r="AL686" i="1"/>
  <c r="AJ686" i="1"/>
  <c r="AK686" i="1" s="1"/>
  <c r="AI686" i="1"/>
  <c r="AL685" i="1"/>
  <c r="AJ685" i="1"/>
  <c r="AK685" i="1" s="1"/>
  <c r="AI685" i="1"/>
  <c r="AL684" i="1"/>
  <c r="AJ684" i="1"/>
  <c r="AK684" i="1" s="1"/>
  <c r="AI684" i="1"/>
  <c r="AL683" i="1"/>
  <c r="AJ683" i="1"/>
  <c r="AK683" i="1" s="1"/>
  <c r="AI683" i="1"/>
  <c r="AL682" i="1"/>
  <c r="AJ682" i="1"/>
  <c r="AK682" i="1" s="1"/>
  <c r="AI682" i="1"/>
  <c r="AL681" i="1"/>
  <c r="AJ681" i="1"/>
  <c r="AK681" i="1" s="1"/>
  <c r="AI681" i="1"/>
  <c r="AL680" i="1"/>
  <c r="AJ680" i="1"/>
  <c r="AK680" i="1" s="1"/>
  <c r="AI680" i="1"/>
  <c r="AL679" i="1"/>
  <c r="AJ679" i="1"/>
  <c r="AK679" i="1" s="1"/>
  <c r="AI679" i="1"/>
  <c r="AL678" i="1"/>
  <c r="AJ678" i="1"/>
  <c r="AK678" i="1" s="1"/>
  <c r="AI678" i="1"/>
  <c r="AL677" i="1"/>
  <c r="AJ677" i="1"/>
  <c r="AK677" i="1" s="1"/>
  <c r="AI677" i="1"/>
  <c r="AL676" i="1"/>
  <c r="AJ676" i="1"/>
  <c r="AK676" i="1" s="1"/>
  <c r="AI676" i="1"/>
  <c r="AL675" i="1"/>
  <c r="AJ675" i="1"/>
  <c r="AK675" i="1" s="1"/>
  <c r="AI675" i="1"/>
  <c r="AL674" i="1"/>
  <c r="AJ674" i="1"/>
  <c r="AK674" i="1" s="1"/>
  <c r="AI674" i="1"/>
  <c r="AL673" i="1"/>
  <c r="AJ673" i="1"/>
  <c r="AK673" i="1" s="1"/>
  <c r="AI673" i="1"/>
  <c r="AL672" i="1"/>
  <c r="AJ672" i="1"/>
  <c r="AK672" i="1" s="1"/>
  <c r="AI672" i="1"/>
  <c r="AL671" i="1"/>
  <c r="AJ671" i="1"/>
  <c r="AK671" i="1" s="1"/>
  <c r="AI671" i="1"/>
  <c r="AL670" i="1"/>
  <c r="AJ670" i="1"/>
  <c r="AK670" i="1" s="1"/>
  <c r="AI670" i="1"/>
  <c r="AL669" i="1"/>
  <c r="AJ669" i="1"/>
  <c r="AK669" i="1" s="1"/>
  <c r="AI669" i="1"/>
  <c r="AL668" i="1"/>
  <c r="AJ668" i="1"/>
  <c r="AK668" i="1" s="1"/>
  <c r="AI668" i="1"/>
  <c r="AL667" i="1"/>
  <c r="AJ667" i="1"/>
  <c r="AK667" i="1" s="1"/>
  <c r="AI667" i="1"/>
  <c r="AL666" i="1"/>
  <c r="AJ666" i="1"/>
  <c r="AK666" i="1" s="1"/>
  <c r="AI666" i="1"/>
  <c r="AL665" i="1"/>
  <c r="AJ665" i="1"/>
  <c r="AK665" i="1" s="1"/>
  <c r="AI665" i="1"/>
  <c r="AL664" i="1"/>
  <c r="AJ664" i="1"/>
  <c r="AK664" i="1" s="1"/>
  <c r="AI664" i="1"/>
  <c r="AL663" i="1"/>
  <c r="AJ663" i="1"/>
  <c r="AK663" i="1" s="1"/>
  <c r="AI663" i="1"/>
  <c r="AL662" i="1"/>
  <c r="AJ662" i="1"/>
  <c r="AK662" i="1" s="1"/>
  <c r="AI662" i="1"/>
  <c r="AL661" i="1"/>
  <c r="AJ661" i="1"/>
  <c r="AK661" i="1" s="1"/>
  <c r="AI661" i="1"/>
  <c r="AL660" i="1"/>
  <c r="AJ660" i="1"/>
  <c r="AK660" i="1" s="1"/>
  <c r="AI660" i="1"/>
  <c r="AL659" i="1"/>
  <c r="AJ659" i="1"/>
  <c r="AK659" i="1" s="1"/>
  <c r="AI659" i="1"/>
  <c r="AL658" i="1"/>
  <c r="AJ658" i="1"/>
  <c r="AK658" i="1" s="1"/>
  <c r="AI658" i="1"/>
  <c r="AL657" i="1"/>
  <c r="AJ657" i="1"/>
  <c r="AK657" i="1" s="1"/>
  <c r="AI657" i="1"/>
  <c r="AL656" i="1"/>
  <c r="AJ656" i="1"/>
  <c r="AK656" i="1" s="1"/>
  <c r="AI656" i="1"/>
  <c r="AL655" i="1"/>
  <c r="AJ655" i="1"/>
  <c r="AK655" i="1" s="1"/>
  <c r="AI655" i="1"/>
  <c r="AL654" i="1"/>
  <c r="AJ654" i="1"/>
  <c r="AK654" i="1" s="1"/>
  <c r="AI654" i="1"/>
  <c r="AL653" i="1"/>
  <c r="AJ653" i="1"/>
  <c r="AK653" i="1" s="1"/>
  <c r="AI653" i="1"/>
  <c r="AL652" i="1"/>
  <c r="AJ652" i="1"/>
  <c r="AK652" i="1" s="1"/>
  <c r="AI652" i="1"/>
  <c r="AL651" i="1"/>
  <c r="AJ651" i="1"/>
  <c r="AK651" i="1" s="1"/>
  <c r="AI651" i="1"/>
  <c r="AL650" i="1"/>
  <c r="AJ650" i="1"/>
  <c r="AK650" i="1" s="1"/>
  <c r="AI650" i="1"/>
  <c r="AL649" i="1"/>
  <c r="AJ649" i="1"/>
  <c r="AK649" i="1" s="1"/>
  <c r="AI649" i="1"/>
  <c r="AL648" i="1"/>
  <c r="AJ648" i="1"/>
  <c r="AK648" i="1" s="1"/>
  <c r="AI648" i="1"/>
  <c r="AL647" i="1"/>
  <c r="AJ647" i="1"/>
  <c r="AK647" i="1" s="1"/>
  <c r="AI647" i="1"/>
  <c r="AL646" i="1"/>
  <c r="AJ646" i="1"/>
  <c r="AK646" i="1" s="1"/>
  <c r="AI646" i="1"/>
  <c r="AL645" i="1"/>
  <c r="AJ645" i="1"/>
  <c r="AK645" i="1" s="1"/>
  <c r="AI645" i="1"/>
  <c r="AL644" i="1"/>
  <c r="AJ644" i="1"/>
  <c r="AK644" i="1" s="1"/>
  <c r="AI644" i="1"/>
  <c r="AL643" i="1"/>
  <c r="AJ643" i="1"/>
  <c r="AK643" i="1" s="1"/>
  <c r="AI643" i="1"/>
  <c r="AL642" i="1"/>
  <c r="AJ642" i="1"/>
  <c r="AK642" i="1" s="1"/>
  <c r="AI642" i="1"/>
  <c r="AL641" i="1"/>
  <c r="AJ641" i="1"/>
  <c r="AK641" i="1" s="1"/>
  <c r="AI641" i="1"/>
  <c r="AL640" i="1"/>
  <c r="AJ640" i="1"/>
  <c r="AK640" i="1" s="1"/>
  <c r="AI640" i="1"/>
  <c r="AL639" i="1"/>
  <c r="AJ639" i="1"/>
  <c r="AK639" i="1" s="1"/>
  <c r="AI639" i="1"/>
  <c r="AL638" i="1"/>
  <c r="AJ638" i="1"/>
  <c r="AK638" i="1" s="1"/>
  <c r="AI638" i="1"/>
  <c r="AL637" i="1"/>
  <c r="AJ637" i="1"/>
  <c r="AK637" i="1" s="1"/>
  <c r="AI637" i="1"/>
  <c r="AL636" i="1"/>
  <c r="AJ636" i="1"/>
  <c r="AK636" i="1" s="1"/>
  <c r="AI636" i="1"/>
  <c r="AL635" i="1"/>
  <c r="AJ635" i="1"/>
  <c r="AK635" i="1" s="1"/>
  <c r="AI635" i="1"/>
  <c r="AL634" i="1"/>
  <c r="AJ634" i="1"/>
  <c r="AK634" i="1" s="1"/>
  <c r="AI634" i="1"/>
  <c r="AL633" i="1"/>
  <c r="AJ633" i="1"/>
  <c r="AK633" i="1" s="1"/>
  <c r="AI633" i="1"/>
  <c r="AL632" i="1"/>
  <c r="AJ632" i="1"/>
  <c r="AK632" i="1" s="1"/>
  <c r="AI632" i="1"/>
  <c r="AL631" i="1"/>
  <c r="AJ631" i="1"/>
  <c r="AK631" i="1" s="1"/>
  <c r="AI631" i="1"/>
  <c r="AL630" i="1"/>
  <c r="AJ630" i="1"/>
  <c r="AK630" i="1" s="1"/>
  <c r="AI630" i="1"/>
  <c r="AL629" i="1"/>
  <c r="AJ629" i="1"/>
  <c r="AK629" i="1" s="1"/>
  <c r="AI629" i="1"/>
  <c r="AL628" i="1"/>
  <c r="AJ628" i="1"/>
  <c r="AK628" i="1" s="1"/>
  <c r="AI628" i="1"/>
  <c r="AL627" i="1"/>
  <c r="AJ627" i="1"/>
  <c r="AK627" i="1" s="1"/>
  <c r="AI627" i="1"/>
  <c r="AL626" i="1"/>
  <c r="AJ626" i="1"/>
  <c r="AK626" i="1" s="1"/>
  <c r="AI626" i="1"/>
  <c r="AL625" i="1"/>
  <c r="AJ625" i="1"/>
  <c r="AK625" i="1" s="1"/>
  <c r="AI625" i="1"/>
  <c r="AL624" i="1"/>
  <c r="AJ624" i="1"/>
  <c r="AK624" i="1" s="1"/>
  <c r="AI624" i="1"/>
  <c r="AL623" i="1"/>
  <c r="AJ623" i="1"/>
  <c r="AK623" i="1" s="1"/>
  <c r="AI623" i="1"/>
  <c r="AL622" i="1"/>
  <c r="AJ622" i="1"/>
  <c r="AK622" i="1" s="1"/>
  <c r="AI622" i="1"/>
  <c r="AL621" i="1"/>
  <c r="AJ621" i="1"/>
  <c r="AK621" i="1" s="1"/>
  <c r="AI621" i="1"/>
  <c r="AL620" i="1"/>
  <c r="AJ620" i="1"/>
  <c r="AK620" i="1" s="1"/>
  <c r="AI620" i="1"/>
  <c r="AL619" i="1"/>
  <c r="AJ619" i="1"/>
  <c r="AK619" i="1" s="1"/>
  <c r="AI619" i="1"/>
  <c r="AL618" i="1"/>
  <c r="AJ618" i="1"/>
  <c r="AK618" i="1" s="1"/>
  <c r="AI618" i="1"/>
  <c r="AL617" i="1"/>
  <c r="AJ617" i="1"/>
  <c r="AK617" i="1" s="1"/>
  <c r="AI617" i="1"/>
  <c r="AL616" i="1"/>
  <c r="AJ616" i="1"/>
  <c r="AK616" i="1" s="1"/>
  <c r="AI616" i="1"/>
  <c r="AL615" i="1"/>
  <c r="AJ615" i="1"/>
  <c r="AK615" i="1" s="1"/>
  <c r="AI615" i="1"/>
  <c r="AL614" i="1"/>
  <c r="AJ614" i="1"/>
  <c r="AK614" i="1" s="1"/>
  <c r="AI614" i="1"/>
  <c r="AL613" i="1"/>
  <c r="AJ613" i="1"/>
  <c r="AK613" i="1" s="1"/>
  <c r="AI613" i="1"/>
  <c r="AL612" i="1"/>
  <c r="AJ612" i="1"/>
  <c r="AK612" i="1" s="1"/>
  <c r="AI612" i="1"/>
  <c r="AL611" i="1"/>
  <c r="AJ611" i="1"/>
  <c r="AK611" i="1" s="1"/>
  <c r="AI611" i="1"/>
  <c r="AL610" i="1"/>
  <c r="AJ610" i="1"/>
  <c r="AK610" i="1" s="1"/>
  <c r="AI610" i="1"/>
  <c r="AL609" i="1"/>
  <c r="AJ609" i="1"/>
  <c r="AK609" i="1" s="1"/>
  <c r="AI609" i="1"/>
  <c r="AL608" i="1"/>
  <c r="AJ608" i="1"/>
  <c r="AK608" i="1" s="1"/>
  <c r="AI608" i="1"/>
  <c r="AL607" i="1"/>
  <c r="AJ607" i="1"/>
  <c r="AK607" i="1" s="1"/>
  <c r="AI607" i="1"/>
  <c r="AL606" i="1"/>
  <c r="AJ606" i="1"/>
  <c r="AK606" i="1" s="1"/>
  <c r="AI606" i="1"/>
  <c r="AL605" i="1"/>
  <c r="AJ605" i="1"/>
  <c r="AK605" i="1" s="1"/>
  <c r="AI605" i="1"/>
  <c r="AL604" i="1"/>
  <c r="AJ604" i="1"/>
  <c r="AK604" i="1" s="1"/>
  <c r="AI604" i="1"/>
  <c r="AL603" i="1"/>
  <c r="AJ603" i="1"/>
  <c r="AK603" i="1" s="1"/>
  <c r="AI603" i="1"/>
  <c r="AL602" i="1"/>
  <c r="AJ602" i="1"/>
  <c r="AK602" i="1" s="1"/>
  <c r="AI602" i="1"/>
  <c r="AL601" i="1"/>
  <c r="AJ601" i="1"/>
  <c r="AK601" i="1" s="1"/>
  <c r="AI601" i="1"/>
  <c r="AL600" i="1"/>
  <c r="AJ600" i="1"/>
  <c r="AK600" i="1" s="1"/>
  <c r="AI600" i="1"/>
  <c r="AL599" i="1"/>
  <c r="AJ599" i="1"/>
  <c r="AK599" i="1" s="1"/>
  <c r="AI599" i="1"/>
  <c r="AL598" i="1"/>
  <c r="AJ598" i="1"/>
  <c r="AK598" i="1" s="1"/>
  <c r="AI598" i="1"/>
  <c r="AL597" i="1"/>
  <c r="AJ597" i="1"/>
  <c r="AK597" i="1" s="1"/>
  <c r="AI597" i="1"/>
  <c r="AL596" i="1"/>
  <c r="AJ596" i="1"/>
  <c r="AK596" i="1" s="1"/>
  <c r="AI596" i="1"/>
  <c r="AL595" i="1"/>
  <c r="AJ595" i="1"/>
  <c r="AK595" i="1" s="1"/>
  <c r="AI595" i="1"/>
  <c r="AL594" i="1"/>
  <c r="AJ594" i="1"/>
  <c r="AK594" i="1" s="1"/>
  <c r="AI594" i="1"/>
  <c r="AL593" i="1"/>
  <c r="AJ593" i="1"/>
  <c r="AK593" i="1" s="1"/>
  <c r="AI593" i="1"/>
  <c r="AL592" i="1"/>
  <c r="AJ592" i="1"/>
  <c r="AK592" i="1" s="1"/>
  <c r="AI592" i="1"/>
  <c r="AL591" i="1"/>
  <c r="AJ591" i="1"/>
  <c r="AK591" i="1" s="1"/>
  <c r="AI591" i="1"/>
  <c r="AL590" i="1"/>
  <c r="AJ590" i="1"/>
  <c r="AK590" i="1" s="1"/>
  <c r="AI590" i="1"/>
  <c r="AL589" i="1"/>
  <c r="AJ589" i="1"/>
  <c r="AK589" i="1" s="1"/>
  <c r="AI589" i="1"/>
  <c r="AL588" i="1"/>
  <c r="AJ588" i="1"/>
  <c r="AK588" i="1" s="1"/>
  <c r="AI588" i="1"/>
  <c r="AL587" i="1"/>
  <c r="AJ587" i="1"/>
  <c r="AK587" i="1" s="1"/>
  <c r="AI587" i="1"/>
  <c r="AL586" i="1"/>
  <c r="AJ586" i="1"/>
  <c r="AK586" i="1" s="1"/>
  <c r="AI586" i="1"/>
  <c r="AL585" i="1"/>
  <c r="AJ585" i="1"/>
  <c r="AK585" i="1" s="1"/>
  <c r="AI585" i="1"/>
  <c r="AL584" i="1"/>
  <c r="AJ584" i="1"/>
  <c r="AK584" i="1" s="1"/>
  <c r="AI584" i="1"/>
  <c r="AL583" i="1"/>
  <c r="AJ583" i="1"/>
  <c r="AK583" i="1" s="1"/>
  <c r="AI583" i="1"/>
  <c r="AL582" i="1"/>
  <c r="AJ582" i="1"/>
  <c r="AK582" i="1" s="1"/>
  <c r="AI582" i="1"/>
  <c r="AL581" i="1"/>
  <c r="AJ581" i="1"/>
  <c r="AK581" i="1" s="1"/>
  <c r="AI581" i="1"/>
  <c r="AL580" i="1"/>
  <c r="AJ580" i="1"/>
  <c r="AK580" i="1" s="1"/>
  <c r="AI580" i="1"/>
  <c r="AL579" i="1"/>
  <c r="AJ579" i="1"/>
  <c r="AK579" i="1" s="1"/>
  <c r="AI579" i="1"/>
  <c r="AL578" i="1"/>
  <c r="AJ578" i="1"/>
  <c r="AK578" i="1" s="1"/>
  <c r="AI578" i="1"/>
  <c r="AL577" i="1"/>
  <c r="AJ577" i="1"/>
  <c r="AK577" i="1" s="1"/>
  <c r="AI577" i="1"/>
  <c r="AL576" i="1"/>
  <c r="AJ576" i="1"/>
  <c r="AK576" i="1" s="1"/>
  <c r="AI576" i="1"/>
  <c r="AL575" i="1"/>
  <c r="AJ575" i="1"/>
  <c r="AK575" i="1" s="1"/>
  <c r="AI575" i="1"/>
  <c r="AL574" i="1"/>
  <c r="AJ574" i="1"/>
  <c r="AK574" i="1" s="1"/>
  <c r="AI574" i="1"/>
  <c r="AL573" i="1"/>
  <c r="AJ573" i="1"/>
  <c r="AK573" i="1" s="1"/>
  <c r="AI573" i="1"/>
  <c r="AL572" i="1"/>
  <c r="AJ572" i="1"/>
  <c r="AK572" i="1" s="1"/>
  <c r="AI572" i="1"/>
  <c r="AL571" i="1"/>
  <c r="AJ571" i="1"/>
  <c r="AK571" i="1" s="1"/>
  <c r="AI571" i="1"/>
  <c r="AL570" i="1"/>
  <c r="AJ570" i="1"/>
  <c r="AK570" i="1" s="1"/>
  <c r="AI570" i="1"/>
  <c r="AL569" i="1"/>
  <c r="AJ569" i="1"/>
  <c r="AK569" i="1" s="1"/>
  <c r="AI569" i="1"/>
  <c r="AL568" i="1"/>
  <c r="AJ568" i="1"/>
  <c r="AK568" i="1" s="1"/>
  <c r="AI568" i="1"/>
  <c r="AL567" i="1"/>
  <c r="AJ567" i="1"/>
  <c r="AK567" i="1" s="1"/>
  <c r="AI567" i="1"/>
  <c r="AL566" i="1"/>
  <c r="AJ566" i="1"/>
  <c r="AK566" i="1" s="1"/>
  <c r="AI566" i="1"/>
  <c r="AL565" i="1"/>
  <c r="AJ565" i="1"/>
  <c r="AK565" i="1" s="1"/>
  <c r="AI565" i="1"/>
  <c r="AL564" i="1"/>
  <c r="AJ564" i="1"/>
  <c r="AK564" i="1" s="1"/>
  <c r="AI564" i="1"/>
  <c r="AL563" i="1"/>
  <c r="AJ563" i="1"/>
  <c r="AK563" i="1" s="1"/>
  <c r="AI563" i="1"/>
  <c r="AL562" i="1"/>
  <c r="AJ562" i="1"/>
  <c r="AK562" i="1" s="1"/>
  <c r="AI562" i="1"/>
  <c r="AL561" i="1"/>
  <c r="AJ561" i="1"/>
  <c r="AK561" i="1" s="1"/>
  <c r="AI561" i="1"/>
  <c r="AL560" i="1"/>
  <c r="AJ560" i="1"/>
  <c r="AK560" i="1" s="1"/>
  <c r="AI560" i="1"/>
  <c r="AL559" i="1"/>
  <c r="AJ559" i="1"/>
  <c r="AK559" i="1" s="1"/>
  <c r="AI559" i="1"/>
  <c r="AL558" i="1"/>
  <c r="AJ558" i="1"/>
  <c r="AK558" i="1" s="1"/>
  <c r="AI558" i="1"/>
  <c r="AL557" i="1"/>
  <c r="AJ557" i="1"/>
  <c r="AK557" i="1" s="1"/>
  <c r="AI557" i="1"/>
  <c r="AL556" i="1"/>
  <c r="AJ556" i="1"/>
  <c r="AK556" i="1" s="1"/>
  <c r="AI556" i="1"/>
  <c r="AL555" i="1"/>
  <c r="AJ555" i="1"/>
  <c r="AK555" i="1" s="1"/>
  <c r="AI555" i="1"/>
  <c r="AL554" i="1"/>
  <c r="AJ554" i="1"/>
  <c r="AK554" i="1" s="1"/>
  <c r="AI554" i="1"/>
  <c r="AL553" i="1"/>
  <c r="AJ553" i="1"/>
  <c r="AK553" i="1" s="1"/>
  <c r="AI553" i="1"/>
  <c r="AL552" i="1"/>
  <c r="AJ552" i="1"/>
  <c r="AK552" i="1" s="1"/>
  <c r="AI552" i="1"/>
  <c r="AL551" i="1"/>
  <c r="AJ551" i="1"/>
  <c r="AK551" i="1" s="1"/>
  <c r="AI551" i="1"/>
  <c r="AL550" i="1"/>
  <c r="AJ550" i="1"/>
  <c r="AK550" i="1" s="1"/>
  <c r="AI550" i="1"/>
  <c r="AL549" i="1"/>
  <c r="AJ549" i="1"/>
  <c r="AK549" i="1" s="1"/>
  <c r="AI549" i="1"/>
  <c r="AL548" i="1"/>
  <c r="AJ548" i="1"/>
  <c r="AK548" i="1" s="1"/>
  <c r="AI548" i="1"/>
  <c r="AL547" i="1"/>
  <c r="AJ547" i="1"/>
  <c r="AK547" i="1" s="1"/>
  <c r="AI547" i="1"/>
  <c r="AL546" i="1"/>
  <c r="AJ546" i="1"/>
  <c r="AK546" i="1" s="1"/>
  <c r="AI546" i="1"/>
  <c r="AL545" i="1"/>
  <c r="AJ545" i="1"/>
  <c r="AK545" i="1" s="1"/>
  <c r="AI545" i="1"/>
  <c r="AL544" i="1"/>
  <c r="AJ544" i="1"/>
  <c r="AK544" i="1" s="1"/>
  <c r="AI544" i="1"/>
  <c r="AL543" i="1"/>
  <c r="AJ543" i="1"/>
  <c r="AK543" i="1" s="1"/>
  <c r="AI543" i="1"/>
  <c r="AL542" i="1"/>
  <c r="AJ542" i="1"/>
  <c r="AK542" i="1" s="1"/>
  <c r="AI542" i="1"/>
  <c r="AL541" i="1"/>
  <c r="AJ541" i="1"/>
  <c r="AK541" i="1" s="1"/>
  <c r="AI541" i="1"/>
  <c r="AL540" i="1"/>
  <c r="AJ540" i="1"/>
  <c r="AK540" i="1" s="1"/>
  <c r="AI540" i="1"/>
  <c r="AL539" i="1"/>
  <c r="AJ539" i="1"/>
  <c r="AK539" i="1" s="1"/>
  <c r="AI539" i="1"/>
  <c r="AL538" i="1"/>
  <c r="AJ538" i="1"/>
  <c r="AK538" i="1" s="1"/>
  <c r="AI538" i="1"/>
  <c r="AL537" i="1"/>
  <c r="AJ537" i="1"/>
  <c r="AK537" i="1" s="1"/>
  <c r="AI537" i="1"/>
  <c r="AL536" i="1"/>
  <c r="AJ536" i="1"/>
  <c r="AK536" i="1" s="1"/>
  <c r="AI536" i="1"/>
  <c r="AL535" i="1"/>
  <c r="AJ535" i="1"/>
  <c r="AK535" i="1" s="1"/>
  <c r="AI535" i="1"/>
  <c r="AL534" i="1"/>
  <c r="AJ534" i="1"/>
  <c r="AK534" i="1" s="1"/>
  <c r="AI534" i="1"/>
  <c r="AL533" i="1"/>
  <c r="AJ533" i="1"/>
  <c r="AK533" i="1" s="1"/>
  <c r="AI533" i="1"/>
  <c r="AL532" i="1"/>
  <c r="AJ532" i="1"/>
  <c r="AK532" i="1" s="1"/>
  <c r="AI532" i="1"/>
  <c r="AL531" i="1"/>
  <c r="AJ531" i="1"/>
  <c r="AK531" i="1" s="1"/>
  <c r="AI531" i="1"/>
  <c r="AL530" i="1"/>
  <c r="AJ530" i="1"/>
  <c r="AK530" i="1" s="1"/>
  <c r="AI530" i="1"/>
  <c r="AL529" i="1"/>
  <c r="AJ529" i="1"/>
  <c r="AK529" i="1" s="1"/>
  <c r="AI529" i="1"/>
  <c r="AL528" i="1"/>
  <c r="AJ528" i="1"/>
  <c r="AK528" i="1" s="1"/>
  <c r="AI528" i="1"/>
  <c r="AL527" i="1"/>
  <c r="AJ527" i="1"/>
  <c r="AK527" i="1" s="1"/>
  <c r="AI527" i="1"/>
  <c r="AL526" i="1"/>
  <c r="AJ526" i="1"/>
  <c r="AK526" i="1" s="1"/>
  <c r="AI526" i="1"/>
  <c r="AL525" i="1"/>
  <c r="AJ525" i="1"/>
  <c r="AK525" i="1" s="1"/>
  <c r="AI525" i="1"/>
  <c r="AL524" i="1"/>
  <c r="AJ524" i="1"/>
  <c r="AK524" i="1" s="1"/>
  <c r="AI524" i="1"/>
  <c r="AL523" i="1"/>
  <c r="AJ523" i="1"/>
  <c r="AK523" i="1" s="1"/>
  <c r="AI523" i="1"/>
  <c r="AL522" i="1"/>
  <c r="AJ522" i="1"/>
  <c r="AK522" i="1" s="1"/>
  <c r="AI522" i="1"/>
  <c r="AL521" i="1"/>
  <c r="AJ521" i="1"/>
  <c r="AK521" i="1" s="1"/>
  <c r="AI521" i="1"/>
  <c r="AL520" i="1"/>
  <c r="AJ520" i="1"/>
  <c r="AK520" i="1" s="1"/>
  <c r="AI520" i="1"/>
  <c r="AL519" i="1"/>
  <c r="AJ519" i="1"/>
  <c r="AK519" i="1" s="1"/>
  <c r="AI519" i="1"/>
  <c r="AL518" i="1"/>
  <c r="AJ518" i="1"/>
  <c r="AK518" i="1" s="1"/>
  <c r="AI518" i="1"/>
  <c r="AL517" i="1"/>
  <c r="AJ517" i="1"/>
  <c r="AK517" i="1" s="1"/>
  <c r="AI517" i="1"/>
  <c r="AL516" i="1"/>
  <c r="AJ516" i="1"/>
  <c r="AK516" i="1" s="1"/>
  <c r="AI516" i="1"/>
  <c r="AL515" i="1"/>
  <c r="AJ515" i="1"/>
  <c r="AK515" i="1" s="1"/>
  <c r="AI515" i="1"/>
  <c r="AL514" i="1"/>
  <c r="AJ514" i="1"/>
  <c r="AK514" i="1" s="1"/>
  <c r="AI514" i="1"/>
  <c r="AL513" i="1"/>
  <c r="AJ513" i="1"/>
  <c r="AK513" i="1" s="1"/>
  <c r="AI513" i="1"/>
  <c r="AL512" i="1"/>
  <c r="AJ512" i="1"/>
  <c r="AK512" i="1" s="1"/>
  <c r="AI512" i="1"/>
  <c r="AL511" i="1"/>
  <c r="AJ511" i="1"/>
  <c r="AK511" i="1" s="1"/>
  <c r="AI511" i="1"/>
  <c r="AL510" i="1"/>
  <c r="AJ510" i="1"/>
  <c r="AK510" i="1" s="1"/>
  <c r="AI510" i="1"/>
  <c r="AL509" i="1"/>
  <c r="AJ509" i="1"/>
  <c r="AK509" i="1" s="1"/>
  <c r="AI509" i="1"/>
  <c r="AL508" i="1"/>
  <c r="AJ508" i="1"/>
  <c r="AK508" i="1" s="1"/>
  <c r="AI508" i="1"/>
  <c r="AL507" i="1"/>
  <c r="AJ507" i="1"/>
  <c r="AK507" i="1" s="1"/>
  <c r="AI507" i="1"/>
  <c r="AL506" i="1"/>
  <c r="AJ506" i="1"/>
  <c r="AK506" i="1" s="1"/>
  <c r="AI506" i="1"/>
  <c r="AL505" i="1"/>
  <c r="AJ505" i="1"/>
  <c r="AK505" i="1" s="1"/>
  <c r="AI505" i="1"/>
  <c r="AL504" i="1"/>
  <c r="AJ504" i="1"/>
  <c r="AK504" i="1" s="1"/>
  <c r="AI504" i="1"/>
  <c r="AL503" i="1"/>
  <c r="AJ503" i="1"/>
  <c r="AK503" i="1" s="1"/>
  <c r="AI503" i="1"/>
  <c r="AL502" i="1"/>
  <c r="AJ502" i="1"/>
  <c r="AK502" i="1" s="1"/>
  <c r="AI502" i="1"/>
  <c r="AL501" i="1"/>
  <c r="AJ501" i="1"/>
  <c r="AK501" i="1" s="1"/>
  <c r="AI501" i="1"/>
  <c r="AL500" i="1"/>
  <c r="AJ500" i="1"/>
  <c r="AK500" i="1" s="1"/>
  <c r="AI500" i="1"/>
  <c r="AL499" i="1"/>
  <c r="AJ499" i="1"/>
  <c r="AK499" i="1" s="1"/>
  <c r="AI499" i="1"/>
  <c r="AL498" i="1"/>
  <c r="AJ498" i="1"/>
  <c r="AK498" i="1" s="1"/>
  <c r="AI498" i="1"/>
  <c r="AL497" i="1"/>
  <c r="AJ497" i="1"/>
  <c r="AK497" i="1" s="1"/>
  <c r="AI497" i="1"/>
  <c r="AL496" i="1"/>
  <c r="AJ496" i="1"/>
  <c r="AK496" i="1" s="1"/>
  <c r="AI496" i="1"/>
  <c r="AL495" i="1"/>
  <c r="AJ495" i="1"/>
  <c r="AK495" i="1" s="1"/>
  <c r="AI495" i="1"/>
  <c r="AL494" i="1"/>
  <c r="AJ494" i="1"/>
  <c r="AK494" i="1" s="1"/>
  <c r="AI494" i="1"/>
  <c r="AL493" i="1"/>
  <c r="AJ493" i="1"/>
  <c r="AK493" i="1" s="1"/>
  <c r="AI493" i="1"/>
  <c r="AL492" i="1"/>
  <c r="AJ492" i="1"/>
  <c r="AK492" i="1" s="1"/>
  <c r="AI492" i="1"/>
  <c r="AL491" i="1"/>
  <c r="AJ491" i="1"/>
  <c r="AK491" i="1" s="1"/>
  <c r="AI491" i="1"/>
  <c r="AL490" i="1"/>
  <c r="AJ490" i="1"/>
  <c r="AK490" i="1" s="1"/>
  <c r="AI490" i="1"/>
  <c r="AL489" i="1"/>
  <c r="AJ489" i="1"/>
  <c r="AK489" i="1" s="1"/>
  <c r="AI489" i="1"/>
  <c r="AL488" i="1"/>
  <c r="AJ488" i="1"/>
  <c r="AK488" i="1" s="1"/>
  <c r="AI488" i="1"/>
  <c r="AL487" i="1"/>
  <c r="AJ487" i="1"/>
  <c r="AK487" i="1" s="1"/>
  <c r="AI487" i="1"/>
  <c r="AL486" i="1"/>
  <c r="AJ486" i="1"/>
  <c r="AK486" i="1" s="1"/>
  <c r="AI486" i="1"/>
  <c r="AL485" i="1"/>
  <c r="AJ485" i="1"/>
  <c r="AK485" i="1" s="1"/>
  <c r="AI485" i="1"/>
  <c r="AL484" i="1"/>
  <c r="AJ484" i="1"/>
  <c r="AK484" i="1" s="1"/>
  <c r="AI484" i="1"/>
  <c r="AL483" i="1"/>
  <c r="AJ483" i="1"/>
  <c r="AK483" i="1" s="1"/>
  <c r="AI483" i="1"/>
  <c r="AL482" i="1"/>
  <c r="AJ482" i="1"/>
  <c r="AK482" i="1" s="1"/>
  <c r="AI482" i="1"/>
  <c r="AL481" i="1"/>
  <c r="AJ481" i="1"/>
  <c r="AK481" i="1" s="1"/>
  <c r="AI481" i="1"/>
  <c r="AL480" i="1"/>
  <c r="AJ480" i="1"/>
  <c r="AK480" i="1" s="1"/>
  <c r="AI480" i="1"/>
  <c r="AL479" i="1"/>
  <c r="AJ479" i="1"/>
  <c r="AK479" i="1" s="1"/>
  <c r="AI479" i="1"/>
  <c r="AL478" i="1"/>
  <c r="AJ478" i="1"/>
  <c r="AK478" i="1" s="1"/>
  <c r="AI478" i="1"/>
  <c r="AL477" i="1"/>
  <c r="AJ477" i="1"/>
  <c r="AK477" i="1" s="1"/>
  <c r="AI477" i="1"/>
  <c r="AL476" i="1"/>
  <c r="AJ476" i="1"/>
  <c r="AK476" i="1" s="1"/>
  <c r="AI476" i="1"/>
  <c r="AL475" i="1"/>
  <c r="AJ475" i="1"/>
  <c r="AK475" i="1" s="1"/>
  <c r="AI475" i="1"/>
  <c r="AL474" i="1"/>
  <c r="AJ474" i="1"/>
  <c r="AK474" i="1" s="1"/>
  <c r="AI474" i="1"/>
  <c r="AL473" i="1"/>
  <c r="AJ473" i="1"/>
  <c r="AK473" i="1" s="1"/>
  <c r="AI473" i="1"/>
  <c r="AL472" i="1"/>
  <c r="AJ472" i="1"/>
  <c r="AK472" i="1" s="1"/>
  <c r="AI472" i="1"/>
  <c r="AL471" i="1"/>
  <c r="AJ471" i="1"/>
  <c r="AK471" i="1" s="1"/>
  <c r="AI471" i="1"/>
  <c r="AL470" i="1"/>
  <c r="AJ470" i="1"/>
  <c r="AK470" i="1" s="1"/>
  <c r="AI470" i="1"/>
  <c r="AL469" i="1"/>
  <c r="AJ469" i="1"/>
  <c r="AK469" i="1" s="1"/>
  <c r="AI469" i="1"/>
  <c r="AL468" i="1"/>
  <c r="AJ468" i="1"/>
  <c r="AK468" i="1" s="1"/>
  <c r="AI468" i="1"/>
  <c r="AL467" i="1"/>
  <c r="AJ467" i="1"/>
  <c r="AK467" i="1" s="1"/>
  <c r="AI467" i="1"/>
  <c r="AL466" i="1"/>
  <c r="AJ466" i="1"/>
  <c r="AK466" i="1" s="1"/>
  <c r="AI466" i="1"/>
  <c r="AL465" i="1"/>
  <c r="AJ465" i="1"/>
  <c r="AK465" i="1" s="1"/>
  <c r="AI465" i="1"/>
  <c r="AL464" i="1"/>
  <c r="AJ464" i="1"/>
  <c r="AK464" i="1" s="1"/>
  <c r="AI464" i="1"/>
  <c r="AL463" i="1"/>
  <c r="AJ463" i="1"/>
  <c r="AK463" i="1" s="1"/>
  <c r="AI463" i="1"/>
  <c r="AL462" i="1"/>
  <c r="AJ462" i="1"/>
  <c r="AK462" i="1" s="1"/>
  <c r="AI462" i="1"/>
  <c r="AL461" i="1"/>
  <c r="AJ461" i="1"/>
  <c r="AK461" i="1" s="1"/>
  <c r="AI461" i="1"/>
  <c r="AL460" i="1"/>
  <c r="AJ460" i="1"/>
  <c r="AK460" i="1" s="1"/>
  <c r="AI460" i="1"/>
  <c r="AL459" i="1"/>
  <c r="AJ459" i="1"/>
  <c r="AK459" i="1" s="1"/>
  <c r="AI459" i="1"/>
  <c r="AL458" i="1"/>
  <c r="AJ458" i="1"/>
  <c r="AK458" i="1" s="1"/>
  <c r="AI458" i="1"/>
  <c r="AL457" i="1"/>
  <c r="AJ457" i="1"/>
  <c r="AK457" i="1" s="1"/>
  <c r="AI457" i="1"/>
  <c r="AL456" i="1"/>
  <c r="AJ456" i="1"/>
  <c r="AK456" i="1" s="1"/>
  <c r="AI456" i="1"/>
  <c r="AL455" i="1"/>
  <c r="AJ455" i="1"/>
  <c r="AK455" i="1" s="1"/>
  <c r="AI455" i="1"/>
  <c r="AL454" i="1"/>
  <c r="AJ454" i="1"/>
  <c r="AK454" i="1" s="1"/>
  <c r="AI454" i="1"/>
  <c r="AL453" i="1"/>
  <c r="AJ453" i="1"/>
  <c r="AK453" i="1" s="1"/>
  <c r="AI453" i="1"/>
  <c r="AL452" i="1"/>
  <c r="AJ452" i="1"/>
  <c r="AK452" i="1" s="1"/>
  <c r="AI452" i="1"/>
  <c r="AL451" i="1"/>
  <c r="AJ451" i="1"/>
  <c r="AK451" i="1" s="1"/>
  <c r="AI451" i="1"/>
  <c r="AL450" i="1"/>
  <c r="AJ450" i="1"/>
  <c r="AK450" i="1" s="1"/>
  <c r="AI450" i="1"/>
  <c r="AL449" i="1"/>
  <c r="AJ449" i="1"/>
  <c r="AK449" i="1" s="1"/>
  <c r="AI449" i="1"/>
  <c r="AL448" i="1"/>
  <c r="AJ448" i="1"/>
  <c r="AK448" i="1" s="1"/>
  <c r="AI448" i="1"/>
  <c r="AL447" i="1"/>
  <c r="AJ447" i="1"/>
  <c r="AK447" i="1" s="1"/>
  <c r="AI447" i="1"/>
  <c r="AL446" i="1"/>
  <c r="AJ446" i="1"/>
  <c r="AK446" i="1" s="1"/>
  <c r="AI446" i="1"/>
  <c r="AL445" i="1"/>
  <c r="AJ445" i="1"/>
  <c r="AK445" i="1" s="1"/>
  <c r="AI445" i="1"/>
  <c r="AL444" i="1"/>
  <c r="AJ444" i="1"/>
  <c r="AK444" i="1" s="1"/>
  <c r="AI444" i="1"/>
  <c r="AL443" i="1"/>
  <c r="AJ443" i="1"/>
  <c r="AK443" i="1" s="1"/>
  <c r="AI443" i="1"/>
  <c r="AL442" i="1"/>
  <c r="AJ442" i="1"/>
  <c r="AK442" i="1" s="1"/>
  <c r="AI442" i="1"/>
  <c r="AL441" i="1"/>
  <c r="AJ441" i="1"/>
  <c r="AK441" i="1" s="1"/>
  <c r="AI441" i="1"/>
  <c r="AL440" i="1"/>
  <c r="AJ440" i="1"/>
  <c r="AK440" i="1" s="1"/>
  <c r="AI440" i="1"/>
  <c r="AL439" i="1"/>
  <c r="AJ439" i="1"/>
  <c r="AK439" i="1" s="1"/>
  <c r="AI439" i="1"/>
  <c r="AL438" i="1"/>
  <c r="AJ438" i="1"/>
  <c r="AK438" i="1" s="1"/>
  <c r="AI438" i="1"/>
  <c r="AL437" i="1"/>
  <c r="AJ437" i="1"/>
  <c r="AK437" i="1" s="1"/>
  <c r="AI437" i="1"/>
  <c r="AL436" i="1"/>
  <c r="AJ436" i="1"/>
  <c r="AK436" i="1" s="1"/>
  <c r="AI436" i="1"/>
  <c r="AL435" i="1"/>
  <c r="AJ435" i="1"/>
  <c r="AK435" i="1" s="1"/>
  <c r="AI435" i="1"/>
  <c r="AL434" i="1"/>
  <c r="AJ434" i="1"/>
  <c r="AK434" i="1" s="1"/>
  <c r="AI434" i="1"/>
  <c r="AL433" i="1"/>
  <c r="AJ433" i="1"/>
  <c r="AK433" i="1" s="1"/>
  <c r="AI433" i="1"/>
  <c r="AL432" i="1"/>
  <c r="AJ432" i="1"/>
  <c r="AK432" i="1" s="1"/>
  <c r="AI432" i="1"/>
  <c r="AL431" i="1"/>
  <c r="AJ431" i="1"/>
  <c r="AK431" i="1" s="1"/>
  <c r="AI431" i="1"/>
  <c r="AL430" i="1"/>
  <c r="AJ430" i="1"/>
  <c r="AK430" i="1" s="1"/>
  <c r="AI430" i="1"/>
  <c r="AL429" i="1"/>
  <c r="AJ429" i="1"/>
  <c r="AK429" i="1" s="1"/>
  <c r="AI429" i="1"/>
  <c r="AL428" i="1"/>
  <c r="AJ428" i="1"/>
  <c r="AK428" i="1" s="1"/>
  <c r="AI428" i="1"/>
  <c r="AL427" i="1"/>
  <c r="AJ427" i="1"/>
  <c r="AK427" i="1" s="1"/>
  <c r="AI427" i="1"/>
  <c r="AL426" i="1"/>
  <c r="AJ426" i="1"/>
  <c r="AK426" i="1" s="1"/>
  <c r="AI426" i="1"/>
  <c r="AL425" i="1"/>
  <c r="AJ425" i="1"/>
  <c r="AK425" i="1" s="1"/>
  <c r="AI425" i="1"/>
  <c r="AL424" i="1"/>
  <c r="AJ424" i="1"/>
  <c r="AK424" i="1" s="1"/>
  <c r="AI424" i="1"/>
  <c r="AL423" i="1"/>
  <c r="AJ423" i="1"/>
  <c r="AK423" i="1" s="1"/>
  <c r="AI423" i="1"/>
  <c r="AL422" i="1"/>
  <c r="AJ422" i="1"/>
  <c r="AK422" i="1" s="1"/>
  <c r="AI422" i="1"/>
  <c r="AL421" i="1"/>
  <c r="AJ421" i="1"/>
  <c r="AK421" i="1" s="1"/>
  <c r="AI421" i="1"/>
  <c r="AL420" i="1"/>
  <c r="AJ420" i="1"/>
  <c r="AK420" i="1" s="1"/>
  <c r="AI420" i="1"/>
  <c r="AL419" i="1"/>
  <c r="AJ419" i="1"/>
  <c r="AK419" i="1" s="1"/>
  <c r="AI419" i="1"/>
  <c r="AL418" i="1"/>
  <c r="AJ418" i="1"/>
  <c r="AK418" i="1" s="1"/>
  <c r="AI418" i="1"/>
  <c r="AL417" i="1"/>
  <c r="AJ417" i="1"/>
  <c r="AK417" i="1" s="1"/>
  <c r="AI417" i="1"/>
  <c r="AL416" i="1"/>
  <c r="AJ416" i="1"/>
  <c r="AK416" i="1" s="1"/>
  <c r="AI416" i="1"/>
  <c r="AL415" i="1"/>
  <c r="AJ415" i="1"/>
  <c r="AK415" i="1" s="1"/>
  <c r="AI415" i="1"/>
  <c r="AL414" i="1"/>
  <c r="AJ414" i="1"/>
  <c r="AK414" i="1" s="1"/>
  <c r="AI414" i="1"/>
  <c r="AL413" i="1"/>
  <c r="AJ413" i="1"/>
  <c r="AK413" i="1" s="1"/>
  <c r="AI413" i="1"/>
  <c r="AL412" i="1"/>
  <c r="AJ412" i="1"/>
  <c r="AK412" i="1" s="1"/>
  <c r="AI412" i="1"/>
  <c r="AL411" i="1"/>
  <c r="AJ411" i="1"/>
  <c r="AK411" i="1" s="1"/>
  <c r="AI411" i="1"/>
  <c r="AL410" i="1"/>
  <c r="AJ410" i="1"/>
  <c r="AK410" i="1" s="1"/>
  <c r="AI410" i="1"/>
  <c r="AL409" i="1"/>
  <c r="AJ409" i="1"/>
  <c r="AK409" i="1" s="1"/>
  <c r="AI409" i="1"/>
  <c r="AL408" i="1"/>
  <c r="AJ408" i="1"/>
  <c r="AK408" i="1" s="1"/>
  <c r="AI408" i="1"/>
  <c r="AL407" i="1"/>
  <c r="AJ407" i="1"/>
  <c r="AK407" i="1" s="1"/>
  <c r="AI407" i="1"/>
  <c r="AL406" i="1"/>
  <c r="AJ406" i="1"/>
  <c r="AK406" i="1" s="1"/>
  <c r="AI406" i="1"/>
  <c r="AL405" i="1"/>
  <c r="AJ405" i="1"/>
  <c r="AK405" i="1" s="1"/>
  <c r="AI405" i="1"/>
  <c r="AL404" i="1"/>
  <c r="AJ404" i="1"/>
  <c r="AK404" i="1" s="1"/>
  <c r="AI404" i="1"/>
  <c r="AL403" i="1"/>
  <c r="AJ403" i="1"/>
  <c r="AK403" i="1" s="1"/>
  <c r="AI403" i="1"/>
  <c r="AL402" i="1"/>
  <c r="AJ402" i="1"/>
  <c r="AK402" i="1" s="1"/>
  <c r="AI402" i="1"/>
  <c r="AL401" i="1"/>
  <c r="AJ401" i="1"/>
  <c r="AK401" i="1" s="1"/>
  <c r="AI401" i="1"/>
  <c r="AL400" i="1"/>
  <c r="AJ400" i="1"/>
  <c r="AK400" i="1" s="1"/>
  <c r="AI400" i="1"/>
  <c r="AL399" i="1"/>
  <c r="AJ399" i="1"/>
  <c r="AK399" i="1" s="1"/>
  <c r="AI399" i="1"/>
  <c r="AL398" i="1"/>
  <c r="AJ398" i="1"/>
  <c r="AK398" i="1" s="1"/>
  <c r="AI398" i="1"/>
  <c r="AL397" i="1"/>
  <c r="AJ397" i="1"/>
  <c r="AK397" i="1" s="1"/>
  <c r="AI397" i="1"/>
  <c r="AL396" i="1"/>
  <c r="AJ396" i="1"/>
  <c r="AK396" i="1" s="1"/>
  <c r="AI396" i="1"/>
  <c r="AL395" i="1"/>
  <c r="AJ395" i="1"/>
  <c r="AK395" i="1" s="1"/>
  <c r="AI395" i="1"/>
  <c r="AL394" i="1"/>
  <c r="AJ394" i="1"/>
  <c r="AK394" i="1" s="1"/>
  <c r="AI394" i="1"/>
  <c r="AL393" i="1"/>
  <c r="AJ393" i="1"/>
  <c r="AK393" i="1" s="1"/>
  <c r="AI393" i="1"/>
  <c r="AL392" i="1"/>
  <c r="AJ392" i="1"/>
  <c r="AK392" i="1" s="1"/>
  <c r="AI392" i="1"/>
  <c r="AL391" i="1"/>
  <c r="AJ391" i="1"/>
  <c r="AK391" i="1" s="1"/>
  <c r="AI391" i="1"/>
  <c r="AL390" i="1"/>
  <c r="AJ390" i="1"/>
  <c r="AK390" i="1" s="1"/>
  <c r="AI390" i="1"/>
  <c r="AL389" i="1"/>
  <c r="AJ389" i="1"/>
  <c r="AK389" i="1" s="1"/>
  <c r="AI389" i="1"/>
  <c r="AL388" i="1"/>
  <c r="AJ388" i="1"/>
  <c r="AK388" i="1" s="1"/>
  <c r="AI388" i="1"/>
  <c r="AL387" i="1"/>
  <c r="AJ387" i="1"/>
  <c r="AK387" i="1" s="1"/>
  <c r="AI387" i="1"/>
  <c r="AL386" i="1"/>
  <c r="AJ386" i="1"/>
  <c r="AK386" i="1" s="1"/>
  <c r="AI386" i="1"/>
  <c r="AL385" i="1"/>
  <c r="AJ385" i="1"/>
  <c r="AK385" i="1" s="1"/>
  <c r="AI385" i="1"/>
  <c r="AL384" i="1"/>
  <c r="AJ384" i="1"/>
  <c r="AK384" i="1" s="1"/>
  <c r="AI384" i="1"/>
  <c r="AL383" i="1"/>
  <c r="AJ383" i="1"/>
  <c r="AK383" i="1" s="1"/>
  <c r="AI383" i="1"/>
  <c r="AL382" i="1"/>
  <c r="AJ382" i="1"/>
  <c r="AK382" i="1" s="1"/>
  <c r="AI382" i="1"/>
  <c r="AL381" i="1"/>
  <c r="AJ381" i="1"/>
  <c r="AK381" i="1" s="1"/>
  <c r="AI381" i="1"/>
  <c r="AL380" i="1"/>
  <c r="AJ380" i="1"/>
  <c r="AK380" i="1" s="1"/>
  <c r="AI380" i="1"/>
  <c r="AL379" i="1"/>
  <c r="AJ379" i="1"/>
  <c r="AK379" i="1" s="1"/>
  <c r="AI379" i="1"/>
  <c r="AL378" i="1"/>
  <c r="AJ378" i="1"/>
  <c r="AK378" i="1" s="1"/>
  <c r="AI378" i="1"/>
  <c r="AL377" i="1"/>
  <c r="AJ377" i="1"/>
  <c r="AK377" i="1" s="1"/>
  <c r="AI377" i="1"/>
  <c r="AL376" i="1"/>
  <c r="AJ376" i="1"/>
  <c r="AK376" i="1" s="1"/>
  <c r="AI376" i="1"/>
  <c r="AL375" i="1"/>
  <c r="AJ375" i="1"/>
  <c r="AK375" i="1" s="1"/>
  <c r="AI375" i="1"/>
  <c r="AL374" i="1"/>
  <c r="AJ374" i="1"/>
  <c r="AK374" i="1" s="1"/>
  <c r="AI374" i="1"/>
  <c r="AL373" i="1"/>
  <c r="AJ373" i="1"/>
  <c r="AK373" i="1" s="1"/>
  <c r="AI373" i="1"/>
  <c r="AL372" i="1"/>
  <c r="AJ372" i="1"/>
  <c r="AK372" i="1" s="1"/>
  <c r="AI372" i="1"/>
  <c r="AL371" i="1"/>
  <c r="AJ371" i="1"/>
  <c r="AK371" i="1" s="1"/>
  <c r="AI371" i="1"/>
  <c r="AL370" i="1"/>
  <c r="AJ370" i="1"/>
  <c r="AK370" i="1" s="1"/>
  <c r="AI370" i="1"/>
  <c r="AL369" i="1"/>
  <c r="AJ369" i="1"/>
  <c r="AK369" i="1" s="1"/>
  <c r="AI369" i="1"/>
  <c r="AL368" i="1"/>
  <c r="AJ368" i="1"/>
  <c r="AK368" i="1" s="1"/>
  <c r="AI368" i="1"/>
  <c r="AL367" i="1"/>
  <c r="AJ367" i="1"/>
  <c r="AK367" i="1" s="1"/>
  <c r="AI367" i="1"/>
  <c r="AL366" i="1"/>
  <c r="AJ366" i="1"/>
  <c r="AK366" i="1" s="1"/>
  <c r="AI366" i="1"/>
  <c r="AL365" i="1"/>
  <c r="AJ365" i="1"/>
  <c r="AK365" i="1" s="1"/>
  <c r="AI365" i="1"/>
  <c r="AL364" i="1"/>
  <c r="AJ364" i="1"/>
  <c r="AK364" i="1" s="1"/>
  <c r="AI364" i="1"/>
  <c r="AL363" i="1"/>
  <c r="AJ363" i="1"/>
  <c r="AK363" i="1" s="1"/>
  <c r="AI363" i="1"/>
  <c r="AL362" i="1"/>
  <c r="AJ362" i="1"/>
  <c r="AK362" i="1" s="1"/>
  <c r="AI362" i="1"/>
  <c r="AL361" i="1"/>
  <c r="AJ361" i="1"/>
  <c r="AK361" i="1" s="1"/>
  <c r="AI361" i="1"/>
  <c r="AL360" i="1"/>
  <c r="AJ360" i="1"/>
  <c r="AK360" i="1" s="1"/>
  <c r="AI360" i="1"/>
  <c r="AL359" i="1"/>
  <c r="AJ359" i="1"/>
  <c r="AK359" i="1" s="1"/>
  <c r="AI359" i="1"/>
  <c r="AL358" i="1"/>
  <c r="AJ358" i="1"/>
  <c r="AK358" i="1" s="1"/>
  <c r="AI358" i="1"/>
  <c r="AL357" i="1"/>
  <c r="AJ357" i="1"/>
  <c r="AK357" i="1" s="1"/>
  <c r="AI357" i="1"/>
  <c r="AL356" i="1"/>
  <c r="AJ356" i="1"/>
  <c r="AK356" i="1" s="1"/>
  <c r="AI356" i="1"/>
  <c r="AL355" i="1"/>
  <c r="AJ355" i="1"/>
  <c r="AK355" i="1" s="1"/>
  <c r="AI355" i="1"/>
  <c r="AL354" i="1"/>
  <c r="AJ354" i="1"/>
  <c r="AK354" i="1" s="1"/>
  <c r="AI354" i="1"/>
  <c r="AL353" i="1"/>
  <c r="AJ353" i="1"/>
  <c r="AK353" i="1" s="1"/>
  <c r="AI353" i="1"/>
  <c r="AL352" i="1"/>
  <c r="AJ352" i="1"/>
  <c r="AK352" i="1" s="1"/>
  <c r="AI352" i="1"/>
  <c r="AL351" i="1"/>
  <c r="AJ351" i="1"/>
  <c r="AK351" i="1" s="1"/>
  <c r="AI351" i="1"/>
  <c r="AL350" i="1"/>
  <c r="AJ350" i="1"/>
  <c r="AK350" i="1" s="1"/>
  <c r="AI350" i="1"/>
  <c r="AL349" i="1"/>
  <c r="AJ349" i="1"/>
  <c r="AK349" i="1" s="1"/>
  <c r="AI349" i="1"/>
  <c r="AL348" i="1"/>
  <c r="AJ348" i="1"/>
  <c r="AK348" i="1" s="1"/>
  <c r="AI348" i="1"/>
  <c r="AL347" i="1"/>
  <c r="AJ347" i="1"/>
  <c r="AK347" i="1" s="1"/>
  <c r="AI347" i="1"/>
  <c r="AL346" i="1"/>
  <c r="AJ346" i="1"/>
  <c r="AK346" i="1" s="1"/>
  <c r="AI346" i="1"/>
  <c r="AL345" i="1"/>
  <c r="AJ345" i="1"/>
  <c r="AK345" i="1" s="1"/>
  <c r="AI345" i="1"/>
  <c r="AL344" i="1"/>
  <c r="AJ344" i="1"/>
  <c r="AK344" i="1" s="1"/>
  <c r="AI344" i="1"/>
  <c r="AL343" i="1"/>
  <c r="AJ343" i="1"/>
  <c r="AK343" i="1" s="1"/>
  <c r="AI343" i="1"/>
  <c r="AL342" i="1"/>
  <c r="AJ342" i="1"/>
  <c r="AK342" i="1" s="1"/>
  <c r="AI342" i="1"/>
  <c r="AL341" i="1"/>
  <c r="AJ341" i="1"/>
  <c r="AK341" i="1" s="1"/>
  <c r="AI341" i="1"/>
  <c r="AL340" i="1"/>
  <c r="AJ340" i="1"/>
  <c r="AK340" i="1" s="1"/>
  <c r="AI340" i="1"/>
  <c r="AL339" i="1"/>
  <c r="AJ339" i="1"/>
  <c r="AK339" i="1" s="1"/>
  <c r="AI339" i="1"/>
  <c r="AL338" i="1"/>
  <c r="AJ338" i="1"/>
  <c r="AK338" i="1" s="1"/>
  <c r="AI338" i="1"/>
  <c r="AL337" i="1"/>
  <c r="AJ337" i="1"/>
  <c r="AK337" i="1" s="1"/>
  <c r="AI337" i="1"/>
  <c r="AL336" i="1"/>
  <c r="AJ336" i="1"/>
  <c r="AK336" i="1" s="1"/>
  <c r="AI336" i="1"/>
  <c r="AL335" i="1"/>
  <c r="AJ335" i="1"/>
  <c r="AK335" i="1" s="1"/>
  <c r="AI335" i="1"/>
  <c r="AL334" i="1"/>
  <c r="AJ334" i="1"/>
  <c r="AK334" i="1" s="1"/>
  <c r="AI334" i="1"/>
  <c r="AL333" i="1"/>
  <c r="AJ333" i="1"/>
  <c r="AK333" i="1" s="1"/>
  <c r="AI333" i="1"/>
  <c r="AL332" i="1"/>
  <c r="AJ332" i="1"/>
  <c r="AK332" i="1" s="1"/>
  <c r="AI332" i="1"/>
  <c r="AL331" i="1"/>
  <c r="AJ331" i="1"/>
  <c r="AK331" i="1" s="1"/>
  <c r="AI331" i="1"/>
  <c r="AL330" i="1"/>
  <c r="AJ330" i="1"/>
  <c r="AK330" i="1" s="1"/>
  <c r="AI330" i="1"/>
  <c r="AL329" i="1"/>
  <c r="AJ329" i="1"/>
  <c r="AK329" i="1" s="1"/>
  <c r="AI329" i="1"/>
  <c r="AL328" i="1"/>
  <c r="AJ328" i="1"/>
  <c r="AK328" i="1" s="1"/>
  <c r="AI328" i="1"/>
  <c r="AL327" i="1"/>
  <c r="AJ327" i="1"/>
  <c r="AK327" i="1" s="1"/>
  <c r="AI327" i="1"/>
  <c r="AL326" i="1"/>
  <c r="AJ326" i="1"/>
  <c r="AK326" i="1" s="1"/>
  <c r="AI326" i="1"/>
  <c r="AL325" i="1"/>
  <c r="AJ325" i="1"/>
  <c r="AK325" i="1" s="1"/>
  <c r="AI325" i="1"/>
  <c r="AL324" i="1"/>
  <c r="AJ324" i="1"/>
  <c r="AK324" i="1" s="1"/>
  <c r="AI324" i="1"/>
  <c r="AL323" i="1"/>
  <c r="AJ323" i="1"/>
  <c r="AK323" i="1" s="1"/>
  <c r="AI323" i="1"/>
  <c r="AL322" i="1"/>
  <c r="AJ322" i="1"/>
  <c r="AK322" i="1" s="1"/>
  <c r="AI322" i="1"/>
  <c r="AL321" i="1"/>
  <c r="AJ321" i="1"/>
  <c r="AK321" i="1" s="1"/>
  <c r="AI321" i="1"/>
  <c r="AL320" i="1"/>
  <c r="AJ320" i="1"/>
  <c r="AK320" i="1" s="1"/>
  <c r="AI320" i="1"/>
  <c r="AL319" i="1"/>
  <c r="AJ319" i="1"/>
  <c r="AK319" i="1" s="1"/>
  <c r="AI319" i="1"/>
  <c r="AL318" i="1"/>
  <c r="AJ318" i="1"/>
  <c r="AK318" i="1" s="1"/>
  <c r="AI318" i="1"/>
  <c r="AL317" i="1"/>
  <c r="AJ317" i="1"/>
  <c r="AK317" i="1" s="1"/>
  <c r="AI317" i="1"/>
  <c r="AL316" i="1"/>
  <c r="AJ316" i="1"/>
  <c r="AK316" i="1" s="1"/>
  <c r="AI316" i="1"/>
  <c r="AL315" i="1"/>
  <c r="AJ315" i="1"/>
  <c r="AK315" i="1" s="1"/>
  <c r="AI315" i="1"/>
  <c r="AL314" i="1"/>
  <c r="AJ314" i="1"/>
  <c r="AK314" i="1" s="1"/>
  <c r="AI314" i="1"/>
  <c r="AL313" i="1"/>
  <c r="AJ313" i="1"/>
  <c r="AK313" i="1" s="1"/>
  <c r="AI313" i="1"/>
  <c r="AL312" i="1"/>
  <c r="AJ312" i="1"/>
  <c r="AK312" i="1" s="1"/>
  <c r="AI312" i="1"/>
  <c r="AL311" i="1"/>
  <c r="AJ311" i="1"/>
  <c r="AK311" i="1" s="1"/>
  <c r="AI311" i="1"/>
  <c r="AL310" i="1"/>
  <c r="AJ310" i="1"/>
  <c r="AK310" i="1" s="1"/>
  <c r="AI310" i="1"/>
  <c r="AL309" i="1"/>
  <c r="AJ309" i="1"/>
  <c r="AK309" i="1" s="1"/>
  <c r="AI309" i="1"/>
  <c r="AL308" i="1"/>
  <c r="AJ308" i="1"/>
  <c r="AK308" i="1" s="1"/>
  <c r="AI308" i="1"/>
  <c r="AL307" i="1"/>
  <c r="AJ307" i="1"/>
  <c r="AK307" i="1" s="1"/>
  <c r="AI307" i="1"/>
  <c r="AL306" i="1"/>
  <c r="AJ306" i="1"/>
  <c r="AK306" i="1" s="1"/>
  <c r="AI306" i="1"/>
  <c r="AL305" i="1"/>
  <c r="AJ305" i="1"/>
  <c r="AK305" i="1" s="1"/>
  <c r="AI305" i="1"/>
  <c r="AL304" i="1"/>
  <c r="AJ304" i="1"/>
  <c r="AK304" i="1" s="1"/>
  <c r="AI304" i="1"/>
  <c r="AL303" i="1"/>
  <c r="AJ303" i="1"/>
  <c r="AK303" i="1" s="1"/>
  <c r="AI303" i="1"/>
  <c r="AL302" i="1"/>
  <c r="AJ302" i="1"/>
  <c r="AK302" i="1" s="1"/>
  <c r="AI302" i="1"/>
  <c r="AL301" i="1"/>
  <c r="AJ301" i="1"/>
  <c r="AK301" i="1" s="1"/>
  <c r="AI301" i="1"/>
  <c r="AL300" i="1"/>
  <c r="AJ300" i="1"/>
  <c r="AK300" i="1" s="1"/>
  <c r="AI300" i="1"/>
  <c r="AL299" i="1"/>
  <c r="AJ299" i="1"/>
  <c r="AK299" i="1" s="1"/>
  <c r="AI299" i="1"/>
  <c r="AL298" i="1"/>
  <c r="AJ298" i="1"/>
  <c r="AK298" i="1" s="1"/>
  <c r="AI298" i="1"/>
  <c r="AL297" i="1"/>
  <c r="AJ297" i="1"/>
  <c r="AK297" i="1" s="1"/>
  <c r="AI297" i="1"/>
  <c r="AL296" i="1"/>
  <c r="AJ296" i="1"/>
  <c r="AK296" i="1" s="1"/>
  <c r="AI296" i="1"/>
  <c r="AL295" i="1"/>
  <c r="AJ295" i="1"/>
  <c r="AK295" i="1" s="1"/>
  <c r="AI295" i="1"/>
  <c r="AL294" i="1"/>
  <c r="AJ294" i="1"/>
  <c r="AK294" i="1" s="1"/>
  <c r="AI294" i="1"/>
  <c r="AL293" i="1"/>
  <c r="AJ293" i="1"/>
  <c r="AK293" i="1" s="1"/>
  <c r="AI293" i="1"/>
  <c r="AL292" i="1"/>
  <c r="AJ292" i="1"/>
  <c r="AK292" i="1" s="1"/>
  <c r="AI292" i="1"/>
  <c r="AL291" i="1"/>
  <c r="AJ291" i="1"/>
  <c r="AK291" i="1" s="1"/>
  <c r="AI291" i="1"/>
  <c r="AL290" i="1"/>
  <c r="AJ290" i="1"/>
  <c r="AK290" i="1" s="1"/>
  <c r="AI290" i="1"/>
  <c r="AL289" i="1"/>
  <c r="AJ289" i="1"/>
  <c r="AK289" i="1" s="1"/>
  <c r="AI289" i="1"/>
  <c r="AL288" i="1"/>
  <c r="AJ288" i="1"/>
  <c r="AK288" i="1" s="1"/>
  <c r="AI288" i="1"/>
  <c r="AL287" i="1"/>
  <c r="AJ287" i="1"/>
  <c r="AK287" i="1" s="1"/>
  <c r="AI287" i="1"/>
  <c r="AL286" i="1"/>
  <c r="AJ286" i="1"/>
  <c r="AK286" i="1" s="1"/>
  <c r="AI286" i="1"/>
  <c r="AL285" i="1"/>
  <c r="AJ285" i="1"/>
  <c r="AK285" i="1" s="1"/>
  <c r="AI285" i="1"/>
  <c r="AL284" i="1"/>
  <c r="AJ284" i="1"/>
  <c r="AK284" i="1" s="1"/>
  <c r="AI284" i="1"/>
  <c r="AL283" i="1"/>
  <c r="AJ283" i="1"/>
  <c r="AK283" i="1" s="1"/>
  <c r="AI283" i="1"/>
  <c r="AL282" i="1"/>
  <c r="AJ282" i="1"/>
  <c r="AK282" i="1" s="1"/>
  <c r="AI282" i="1"/>
  <c r="AL281" i="1"/>
  <c r="AJ281" i="1"/>
  <c r="AK281" i="1" s="1"/>
  <c r="AI281" i="1"/>
  <c r="AL280" i="1"/>
  <c r="AJ280" i="1"/>
  <c r="AK280" i="1" s="1"/>
  <c r="AI280" i="1"/>
  <c r="AL279" i="1"/>
  <c r="AJ279" i="1"/>
  <c r="AK279" i="1" s="1"/>
  <c r="AI279" i="1"/>
  <c r="AL278" i="1"/>
  <c r="AJ278" i="1"/>
  <c r="AK278" i="1" s="1"/>
  <c r="AI278" i="1"/>
  <c r="AL277" i="1"/>
  <c r="AJ277" i="1"/>
  <c r="AK277" i="1" s="1"/>
  <c r="AI277" i="1"/>
  <c r="AL276" i="1"/>
  <c r="AJ276" i="1"/>
  <c r="AK276" i="1" s="1"/>
  <c r="AI276" i="1"/>
  <c r="AL275" i="1"/>
  <c r="AJ275" i="1"/>
  <c r="AK275" i="1" s="1"/>
  <c r="AI275" i="1"/>
  <c r="AL274" i="1"/>
  <c r="AJ274" i="1"/>
  <c r="AK274" i="1" s="1"/>
  <c r="AI274" i="1"/>
  <c r="AL273" i="1"/>
  <c r="AJ273" i="1"/>
  <c r="AK273" i="1" s="1"/>
  <c r="AI273" i="1"/>
  <c r="AL272" i="1"/>
  <c r="AJ272" i="1"/>
  <c r="AK272" i="1" s="1"/>
  <c r="AI272" i="1"/>
  <c r="AL271" i="1"/>
  <c r="AJ271" i="1"/>
  <c r="AK271" i="1" s="1"/>
  <c r="AI271" i="1"/>
  <c r="AL270" i="1"/>
  <c r="AJ270" i="1"/>
  <c r="AK270" i="1" s="1"/>
  <c r="AI270" i="1"/>
  <c r="AL269" i="1"/>
  <c r="AJ269" i="1"/>
  <c r="AK269" i="1" s="1"/>
  <c r="AI269" i="1"/>
  <c r="AL268" i="1"/>
  <c r="AJ268" i="1"/>
  <c r="AK268" i="1" s="1"/>
  <c r="AI268" i="1"/>
  <c r="AL267" i="1"/>
  <c r="AJ267" i="1"/>
  <c r="AK267" i="1" s="1"/>
  <c r="AI267" i="1"/>
  <c r="AL266" i="1"/>
  <c r="AJ266" i="1"/>
  <c r="AK266" i="1" s="1"/>
  <c r="AI266" i="1"/>
  <c r="AL265" i="1"/>
  <c r="AJ265" i="1"/>
  <c r="AK265" i="1" s="1"/>
  <c r="AI265" i="1"/>
  <c r="AL264" i="1"/>
  <c r="AJ264" i="1"/>
  <c r="AK264" i="1" s="1"/>
  <c r="AI264" i="1"/>
  <c r="AL263" i="1"/>
  <c r="AJ263" i="1"/>
  <c r="AK263" i="1" s="1"/>
  <c r="AI263" i="1"/>
  <c r="AL262" i="1"/>
  <c r="AJ262" i="1"/>
  <c r="AK262" i="1" s="1"/>
  <c r="AI262" i="1"/>
  <c r="AL261" i="1"/>
  <c r="AJ261" i="1"/>
  <c r="AK261" i="1" s="1"/>
  <c r="AI261" i="1"/>
  <c r="AL260" i="1"/>
  <c r="AJ260" i="1"/>
  <c r="AK260" i="1" s="1"/>
  <c r="AI260" i="1"/>
  <c r="AL259" i="1"/>
  <c r="AJ259" i="1"/>
  <c r="AK259" i="1" s="1"/>
  <c r="AI259" i="1"/>
  <c r="AL258" i="1"/>
  <c r="AJ258" i="1"/>
  <c r="AK258" i="1" s="1"/>
  <c r="AI258" i="1"/>
  <c r="AL257" i="1"/>
  <c r="AJ257" i="1"/>
  <c r="AK257" i="1" s="1"/>
  <c r="AI257" i="1"/>
  <c r="AL256" i="1"/>
  <c r="AJ256" i="1"/>
  <c r="AK256" i="1" s="1"/>
  <c r="AI256" i="1"/>
  <c r="AL255" i="1"/>
  <c r="AJ255" i="1"/>
  <c r="AK255" i="1" s="1"/>
  <c r="AI255" i="1"/>
  <c r="AL254" i="1"/>
  <c r="AJ254" i="1"/>
  <c r="AK254" i="1" s="1"/>
  <c r="AI254" i="1"/>
  <c r="AL253" i="1"/>
  <c r="AJ253" i="1"/>
  <c r="AK253" i="1" s="1"/>
  <c r="AI253" i="1"/>
  <c r="AL252" i="1"/>
  <c r="AJ252" i="1"/>
  <c r="AK252" i="1" s="1"/>
  <c r="AI252" i="1"/>
  <c r="AL251" i="1"/>
  <c r="AJ251" i="1"/>
  <c r="AK251" i="1" s="1"/>
  <c r="AI251" i="1"/>
  <c r="AL250" i="1"/>
  <c r="AJ250" i="1"/>
  <c r="AK250" i="1" s="1"/>
  <c r="AI250" i="1"/>
  <c r="AL249" i="1"/>
  <c r="AJ249" i="1"/>
  <c r="AK249" i="1" s="1"/>
  <c r="AI249" i="1"/>
  <c r="AL248" i="1"/>
  <c r="AJ248" i="1"/>
  <c r="AK248" i="1" s="1"/>
  <c r="AI248" i="1"/>
  <c r="AL247" i="1"/>
  <c r="AJ247" i="1"/>
  <c r="AK247" i="1" s="1"/>
  <c r="AI247" i="1"/>
  <c r="AL246" i="1"/>
  <c r="AJ246" i="1"/>
  <c r="AK246" i="1" s="1"/>
  <c r="AI246" i="1"/>
  <c r="AL245" i="1"/>
  <c r="AJ245" i="1"/>
  <c r="AK245" i="1" s="1"/>
  <c r="AI245" i="1"/>
  <c r="AL244" i="1"/>
  <c r="AJ244" i="1"/>
  <c r="AK244" i="1" s="1"/>
  <c r="AI244" i="1"/>
  <c r="AL243" i="1"/>
  <c r="AJ243" i="1"/>
  <c r="AK243" i="1" s="1"/>
  <c r="AI243" i="1"/>
  <c r="AL242" i="1"/>
  <c r="AJ242" i="1"/>
  <c r="AK242" i="1" s="1"/>
  <c r="AI242" i="1"/>
  <c r="AL241" i="1"/>
  <c r="AJ241" i="1"/>
  <c r="AK241" i="1" s="1"/>
  <c r="AI241" i="1"/>
  <c r="AL240" i="1"/>
  <c r="AJ240" i="1"/>
  <c r="AK240" i="1" s="1"/>
  <c r="AI240" i="1"/>
  <c r="AL239" i="1"/>
  <c r="AJ239" i="1"/>
  <c r="AK239" i="1" s="1"/>
  <c r="AI239" i="1"/>
  <c r="AL238" i="1"/>
  <c r="AJ238" i="1"/>
  <c r="AK238" i="1" s="1"/>
  <c r="AI238" i="1"/>
  <c r="AL237" i="1"/>
  <c r="AJ237" i="1"/>
  <c r="AK237" i="1" s="1"/>
  <c r="AI237" i="1"/>
  <c r="AL236" i="1"/>
  <c r="AJ236" i="1"/>
  <c r="AK236" i="1" s="1"/>
  <c r="AI236" i="1"/>
  <c r="AL235" i="1"/>
  <c r="AJ235" i="1"/>
  <c r="AK235" i="1" s="1"/>
  <c r="AI235" i="1"/>
  <c r="AL234" i="1"/>
  <c r="AJ234" i="1"/>
  <c r="AK234" i="1" s="1"/>
  <c r="AI234" i="1"/>
  <c r="AL233" i="1"/>
  <c r="AJ233" i="1"/>
  <c r="AK233" i="1" s="1"/>
  <c r="AI233" i="1"/>
  <c r="AL232" i="1"/>
  <c r="AJ232" i="1"/>
  <c r="AK232" i="1" s="1"/>
  <c r="AI232" i="1"/>
  <c r="AL231" i="1"/>
  <c r="AJ231" i="1"/>
  <c r="AK231" i="1" s="1"/>
  <c r="AI231" i="1"/>
  <c r="AL230" i="1"/>
  <c r="AJ230" i="1"/>
  <c r="AK230" i="1" s="1"/>
  <c r="AI230" i="1"/>
  <c r="AL229" i="1"/>
  <c r="AJ229" i="1"/>
  <c r="AK229" i="1" s="1"/>
  <c r="AI229" i="1"/>
  <c r="AL228" i="1"/>
  <c r="AJ228" i="1"/>
  <c r="AK228" i="1" s="1"/>
  <c r="AI228" i="1"/>
  <c r="AL227" i="1"/>
  <c r="AJ227" i="1"/>
  <c r="AK227" i="1" s="1"/>
  <c r="AI227" i="1"/>
  <c r="AL226" i="1"/>
  <c r="AJ226" i="1"/>
  <c r="AK226" i="1" s="1"/>
  <c r="AI226" i="1"/>
  <c r="AL225" i="1"/>
  <c r="AJ225" i="1"/>
  <c r="AK225" i="1" s="1"/>
  <c r="AI225" i="1"/>
  <c r="AL224" i="1"/>
  <c r="AJ224" i="1"/>
  <c r="AK224" i="1" s="1"/>
  <c r="AI224" i="1"/>
  <c r="AL223" i="1"/>
  <c r="AJ223" i="1"/>
  <c r="AK223" i="1" s="1"/>
  <c r="AI223" i="1"/>
  <c r="AL222" i="1"/>
  <c r="AJ222" i="1"/>
  <c r="AK222" i="1" s="1"/>
  <c r="AI222" i="1"/>
  <c r="AL221" i="1"/>
  <c r="AJ221" i="1"/>
  <c r="AK221" i="1" s="1"/>
  <c r="AI221" i="1"/>
  <c r="AL220" i="1"/>
  <c r="AJ220" i="1"/>
  <c r="AK220" i="1" s="1"/>
  <c r="AI220" i="1"/>
  <c r="AL219" i="1"/>
  <c r="AJ219" i="1"/>
  <c r="AK219" i="1" s="1"/>
  <c r="AI219" i="1"/>
  <c r="AL218" i="1"/>
  <c r="AJ218" i="1"/>
  <c r="AK218" i="1" s="1"/>
  <c r="AI218" i="1"/>
  <c r="AL217" i="1"/>
  <c r="AJ217" i="1"/>
  <c r="AK217" i="1" s="1"/>
  <c r="AI217" i="1"/>
  <c r="AL216" i="1"/>
  <c r="AJ216" i="1"/>
  <c r="AK216" i="1" s="1"/>
  <c r="AI216" i="1"/>
  <c r="AL215" i="1"/>
  <c r="AJ215" i="1"/>
  <c r="AK215" i="1" s="1"/>
  <c r="AI215" i="1"/>
  <c r="AL214" i="1"/>
  <c r="AJ214" i="1"/>
  <c r="AK214" i="1" s="1"/>
  <c r="AI214" i="1"/>
  <c r="AL213" i="1"/>
  <c r="AJ213" i="1"/>
  <c r="AK213" i="1" s="1"/>
  <c r="AI213" i="1"/>
  <c r="AL212" i="1"/>
  <c r="AJ212" i="1"/>
  <c r="AK212" i="1" s="1"/>
  <c r="AI212" i="1"/>
  <c r="AL211" i="1"/>
  <c r="AJ211" i="1"/>
  <c r="AK211" i="1" s="1"/>
  <c r="AI211" i="1"/>
  <c r="AL210" i="1"/>
  <c r="AJ210" i="1"/>
  <c r="AK210" i="1" s="1"/>
  <c r="AI210" i="1"/>
  <c r="AL209" i="1"/>
  <c r="AJ209" i="1"/>
  <c r="AK209" i="1" s="1"/>
  <c r="AI209" i="1"/>
  <c r="AL208" i="1"/>
  <c r="AJ208" i="1"/>
  <c r="AK208" i="1" s="1"/>
  <c r="AI208" i="1"/>
  <c r="AL207" i="1"/>
  <c r="AJ207" i="1"/>
  <c r="AK207" i="1" s="1"/>
  <c r="AI207" i="1"/>
  <c r="AL206" i="1"/>
  <c r="AJ206" i="1"/>
  <c r="AK206" i="1" s="1"/>
  <c r="AI206" i="1"/>
  <c r="AL205" i="1"/>
  <c r="AJ205" i="1"/>
  <c r="AK205" i="1" s="1"/>
  <c r="AI205" i="1"/>
  <c r="AL204" i="1"/>
  <c r="AJ204" i="1"/>
  <c r="AK204" i="1" s="1"/>
  <c r="AI204" i="1"/>
  <c r="AL203" i="1"/>
  <c r="AJ203" i="1"/>
  <c r="AK203" i="1" s="1"/>
  <c r="AI203" i="1"/>
  <c r="AL202" i="1"/>
  <c r="AJ202" i="1"/>
  <c r="AK202" i="1" s="1"/>
  <c r="AI202" i="1"/>
  <c r="AL201" i="1"/>
  <c r="AJ201" i="1"/>
  <c r="AK201" i="1" s="1"/>
  <c r="AI201" i="1"/>
  <c r="AL200" i="1"/>
  <c r="AJ200" i="1"/>
  <c r="AK200" i="1" s="1"/>
  <c r="AI200" i="1"/>
  <c r="AL199" i="1"/>
  <c r="AJ199" i="1"/>
  <c r="AK199" i="1" s="1"/>
  <c r="AI199" i="1"/>
  <c r="AL198" i="1"/>
  <c r="AJ198" i="1"/>
  <c r="AK198" i="1" s="1"/>
  <c r="AI198" i="1"/>
  <c r="AL197" i="1"/>
  <c r="AJ197" i="1"/>
  <c r="AK197" i="1" s="1"/>
  <c r="AI197" i="1"/>
  <c r="AL196" i="1"/>
  <c r="AJ196" i="1"/>
  <c r="AK196" i="1" s="1"/>
  <c r="AI196" i="1"/>
  <c r="AL195" i="1"/>
  <c r="AJ195" i="1"/>
  <c r="AK195" i="1" s="1"/>
  <c r="AI195" i="1"/>
  <c r="AL194" i="1"/>
  <c r="AJ194" i="1"/>
  <c r="AK194" i="1" s="1"/>
  <c r="AI194" i="1"/>
  <c r="AL193" i="1"/>
  <c r="AJ193" i="1"/>
  <c r="AK193" i="1" s="1"/>
  <c r="AI193" i="1"/>
  <c r="AL192" i="1"/>
  <c r="AJ192" i="1"/>
  <c r="AK192" i="1" s="1"/>
  <c r="AI192" i="1"/>
  <c r="AL191" i="1"/>
  <c r="AJ191" i="1"/>
  <c r="AK191" i="1" s="1"/>
  <c r="AI191" i="1"/>
  <c r="AL190" i="1"/>
  <c r="AJ190" i="1"/>
  <c r="AK190" i="1" s="1"/>
  <c r="AI190" i="1"/>
  <c r="AL189" i="1"/>
  <c r="AJ189" i="1"/>
  <c r="AK189" i="1" s="1"/>
  <c r="AI189" i="1"/>
  <c r="AL188" i="1"/>
  <c r="AJ188" i="1"/>
  <c r="AK188" i="1" s="1"/>
  <c r="AI188" i="1"/>
  <c r="AL187" i="1"/>
  <c r="AJ187" i="1"/>
  <c r="AK187" i="1" s="1"/>
  <c r="AI187" i="1"/>
  <c r="AL186" i="1"/>
  <c r="AJ186" i="1"/>
  <c r="AK186" i="1" s="1"/>
  <c r="AI186" i="1"/>
  <c r="AL185" i="1"/>
  <c r="AJ185" i="1"/>
  <c r="AK185" i="1" s="1"/>
  <c r="AI185" i="1"/>
  <c r="AL184" i="1"/>
  <c r="AJ184" i="1"/>
  <c r="AK184" i="1" s="1"/>
  <c r="AI184" i="1"/>
  <c r="AL183" i="1"/>
  <c r="AJ183" i="1"/>
  <c r="AK183" i="1" s="1"/>
  <c r="AI183" i="1"/>
  <c r="AL182" i="1"/>
  <c r="AJ182" i="1"/>
  <c r="AK182" i="1" s="1"/>
  <c r="AI182" i="1"/>
  <c r="AL181" i="1"/>
  <c r="AJ181" i="1"/>
  <c r="AK181" i="1" s="1"/>
  <c r="AI181" i="1"/>
  <c r="AL180" i="1"/>
  <c r="AJ180" i="1"/>
  <c r="AK180" i="1" s="1"/>
  <c r="AI180" i="1"/>
  <c r="AL179" i="1"/>
  <c r="AJ179" i="1"/>
  <c r="AK179" i="1" s="1"/>
  <c r="AI179" i="1"/>
  <c r="AL178" i="1"/>
  <c r="AJ178" i="1"/>
  <c r="AK178" i="1" s="1"/>
  <c r="AI178" i="1"/>
  <c r="AL177" i="1"/>
  <c r="AJ177" i="1"/>
  <c r="AK177" i="1" s="1"/>
  <c r="AI177" i="1"/>
  <c r="AL176" i="1"/>
  <c r="AJ176" i="1"/>
  <c r="AK176" i="1" s="1"/>
  <c r="AI176" i="1"/>
  <c r="AL175" i="1"/>
  <c r="AJ175" i="1"/>
  <c r="AK175" i="1" s="1"/>
  <c r="AI175" i="1"/>
  <c r="AL174" i="1"/>
  <c r="AJ174" i="1"/>
  <c r="AK174" i="1" s="1"/>
  <c r="AI174" i="1"/>
  <c r="AL173" i="1"/>
  <c r="AJ173" i="1"/>
  <c r="AK173" i="1" s="1"/>
  <c r="AI173" i="1"/>
  <c r="AL172" i="1"/>
  <c r="AJ172" i="1"/>
  <c r="AK172" i="1" s="1"/>
  <c r="AI172" i="1"/>
  <c r="AL171" i="1"/>
  <c r="AJ171" i="1"/>
  <c r="AK171" i="1" s="1"/>
  <c r="AI171" i="1"/>
  <c r="AL170" i="1"/>
  <c r="AJ170" i="1"/>
  <c r="AK170" i="1" s="1"/>
  <c r="AI170" i="1"/>
  <c r="AL169" i="1"/>
  <c r="AJ169" i="1"/>
  <c r="AK169" i="1" s="1"/>
  <c r="AI169" i="1"/>
  <c r="AL168" i="1"/>
  <c r="AJ168" i="1"/>
  <c r="AK168" i="1" s="1"/>
  <c r="AI168" i="1"/>
  <c r="AL167" i="1"/>
  <c r="AJ167" i="1"/>
  <c r="AK167" i="1" s="1"/>
  <c r="AI167" i="1"/>
  <c r="AL166" i="1"/>
  <c r="AJ166" i="1"/>
  <c r="AK166" i="1" s="1"/>
  <c r="AI166" i="1"/>
  <c r="AL165" i="1"/>
  <c r="AJ165" i="1"/>
  <c r="AK165" i="1" s="1"/>
  <c r="AI165" i="1"/>
  <c r="AL164" i="1"/>
  <c r="AJ164" i="1"/>
  <c r="AK164" i="1" s="1"/>
  <c r="AI164" i="1"/>
  <c r="AL163" i="1"/>
  <c r="AJ163" i="1"/>
  <c r="AK163" i="1" s="1"/>
  <c r="AI163" i="1"/>
  <c r="AL162" i="1"/>
  <c r="AJ162" i="1"/>
  <c r="AK162" i="1" s="1"/>
  <c r="AI162" i="1"/>
  <c r="AL161" i="1"/>
  <c r="AJ161" i="1"/>
  <c r="AK161" i="1" s="1"/>
  <c r="AI161" i="1"/>
  <c r="AL160" i="1"/>
  <c r="AJ160" i="1"/>
  <c r="AK160" i="1" s="1"/>
  <c r="AI160" i="1"/>
  <c r="AL159" i="1"/>
  <c r="AJ159" i="1"/>
  <c r="AK159" i="1" s="1"/>
  <c r="AI159" i="1"/>
  <c r="AL158" i="1"/>
  <c r="AJ158" i="1"/>
  <c r="AK158" i="1" s="1"/>
  <c r="AI158" i="1"/>
  <c r="AL157" i="1"/>
  <c r="AJ157" i="1"/>
  <c r="AK157" i="1" s="1"/>
  <c r="AI157" i="1"/>
  <c r="AL156" i="1"/>
  <c r="AJ156" i="1"/>
  <c r="AK156" i="1" s="1"/>
  <c r="AI156" i="1"/>
  <c r="AL155" i="1"/>
  <c r="AJ155" i="1"/>
  <c r="AK155" i="1" s="1"/>
  <c r="AI155" i="1"/>
  <c r="AL154" i="1"/>
  <c r="AJ154" i="1"/>
  <c r="AK154" i="1" s="1"/>
  <c r="AI154" i="1"/>
  <c r="AL153" i="1"/>
  <c r="AJ153" i="1"/>
  <c r="AK153" i="1" s="1"/>
  <c r="AI153" i="1"/>
  <c r="AL152" i="1"/>
  <c r="AJ152" i="1"/>
  <c r="AK152" i="1" s="1"/>
  <c r="AI152" i="1"/>
  <c r="AL151" i="1"/>
  <c r="AJ151" i="1"/>
  <c r="AK151" i="1" s="1"/>
  <c r="AI151" i="1"/>
  <c r="AL150" i="1"/>
  <c r="AJ150" i="1"/>
  <c r="AK150" i="1" s="1"/>
  <c r="AI150" i="1"/>
  <c r="AL149" i="1"/>
  <c r="AJ149" i="1"/>
  <c r="AK149" i="1" s="1"/>
  <c r="AI149" i="1"/>
  <c r="AL148" i="1"/>
  <c r="AJ148" i="1"/>
  <c r="AK148" i="1" s="1"/>
  <c r="AI148" i="1"/>
  <c r="AL147" i="1"/>
  <c r="AJ147" i="1"/>
  <c r="AK147" i="1" s="1"/>
  <c r="AI147" i="1"/>
  <c r="AL146" i="1"/>
  <c r="AJ146" i="1"/>
  <c r="AK146" i="1" s="1"/>
  <c r="AI146" i="1"/>
  <c r="AL145" i="1"/>
  <c r="AJ145" i="1"/>
  <c r="AK145" i="1" s="1"/>
  <c r="AI145" i="1"/>
  <c r="AL144" i="1"/>
  <c r="AJ144" i="1"/>
  <c r="AK144" i="1" s="1"/>
  <c r="AI144" i="1"/>
  <c r="AL143" i="1"/>
  <c r="AJ143" i="1"/>
  <c r="AK143" i="1" s="1"/>
  <c r="AI143" i="1"/>
  <c r="AL142" i="1"/>
  <c r="AJ142" i="1"/>
  <c r="AK142" i="1" s="1"/>
  <c r="AI142" i="1"/>
  <c r="AL141" i="1"/>
  <c r="AJ141" i="1"/>
  <c r="AK141" i="1" s="1"/>
  <c r="AI141" i="1"/>
  <c r="AL140" i="1"/>
  <c r="AJ140" i="1"/>
  <c r="AK140" i="1" s="1"/>
  <c r="AI140" i="1"/>
  <c r="AL139" i="1"/>
  <c r="AJ139" i="1"/>
  <c r="AK139" i="1" s="1"/>
  <c r="AI139" i="1"/>
  <c r="AL138" i="1"/>
  <c r="AJ138" i="1"/>
  <c r="AK138" i="1" s="1"/>
  <c r="AI138" i="1"/>
  <c r="AL137" i="1"/>
  <c r="AJ137" i="1"/>
  <c r="AK137" i="1" s="1"/>
  <c r="AI137" i="1"/>
  <c r="AL136" i="1"/>
  <c r="AJ136" i="1"/>
  <c r="AK136" i="1" s="1"/>
  <c r="AI136" i="1"/>
  <c r="AL135" i="1"/>
  <c r="AJ135" i="1"/>
  <c r="AK135" i="1" s="1"/>
  <c r="AI135" i="1"/>
  <c r="AL134" i="1"/>
  <c r="AJ134" i="1"/>
  <c r="AK134" i="1" s="1"/>
  <c r="AI134" i="1"/>
  <c r="AL133" i="1"/>
  <c r="AJ133" i="1"/>
  <c r="AK133" i="1" s="1"/>
  <c r="AI133" i="1"/>
  <c r="AL132" i="1"/>
  <c r="AJ132" i="1"/>
  <c r="AK132" i="1" s="1"/>
  <c r="AI132" i="1"/>
  <c r="AL131" i="1"/>
  <c r="AJ131" i="1"/>
  <c r="AK131" i="1" s="1"/>
  <c r="AI131" i="1"/>
  <c r="AL130" i="1"/>
  <c r="AJ130" i="1"/>
  <c r="AK130" i="1" s="1"/>
  <c r="AI130" i="1"/>
  <c r="AL129" i="1"/>
  <c r="AJ129" i="1"/>
  <c r="AK129" i="1" s="1"/>
  <c r="AI129" i="1"/>
  <c r="AL128" i="1"/>
  <c r="AJ128" i="1"/>
  <c r="AK128" i="1" s="1"/>
  <c r="AI128" i="1"/>
  <c r="AL127" i="1"/>
  <c r="AJ127" i="1"/>
  <c r="AK127" i="1" s="1"/>
  <c r="AI127" i="1"/>
  <c r="AL126" i="1"/>
  <c r="AJ126" i="1"/>
  <c r="AK126" i="1" s="1"/>
  <c r="AI126" i="1"/>
  <c r="AL125" i="1"/>
  <c r="AJ125" i="1"/>
  <c r="AK125" i="1" s="1"/>
  <c r="AI125" i="1"/>
  <c r="AL124" i="1"/>
  <c r="AJ124" i="1"/>
  <c r="AK124" i="1" s="1"/>
  <c r="AI124" i="1"/>
  <c r="AL123" i="1"/>
  <c r="AJ123" i="1"/>
  <c r="AK123" i="1" s="1"/>
  <c r="AI123" i="1"/>
  <c r="AL122" i="1"/>
  <c r="AJ122" i="1"/>
  <c r="AK122" i="1" s="1"/>
  <c r="AI122" i="1"/>
  <c r="AL121" i="1"/>
  <c r="AJ121" i="1"/>
  <c r="AK121" i="1" s="1"/>
  <c r="AI121" i="1"/>
  <c r="AL120" i="1"/>
  <c r="AJ120" i="1"/>
  <c r="AK120" i="1" s="1"/>
  <c r="AI120" i="1"/>
  <c r="AL119" i="1"/>
  <c r="AJ119" i="1"/>
  <c r="AK119" i="1" s="1"/>
  <c r="AI119" i="1"/>
  <c r="AL118" i="1"/>
  <c r="AJ118" i="1"/>
  <c r="AK118" i="1" s="1"/>
  <c r="AI118" i="1"/>
  <c r="AL117" i="1"/>
  <c r="AJ117" i="1"/>
  <c r="AK117" i="1" s="1"/>
  <c r="AI117" i="1"/>
  <c r="AL116" i="1"/>
  <c r="AJ116" i="1"/>
  <c r="AK116" i="1" s="1"/>
  <c r="AI116" i="1"/>
  <c r="AL115" i="1"/>
  <c r="AJ115" i="1"/>
  <c r="AK115" i="1" s="1"/>
  <c r="AI115" i="1"/>
  <c r="AL114" i="1"/>
  <c r="AJ114" i="1"/>
  <c r="AK114" i="1" s="1"/>
  <c r="AI114" i="1"/>
  <c r="AL113" i="1"/>
  <c r="AJ113" i="1"/>
  <c r="AK113" i="1" s="1"/>
  <c r="AI113" i="1"/>
  <c r="AL112" i="1"/>
  <c r="AJ112" i="1"/>
  <c r="AK112" i="1" s="1"/>
  <c r="AI112" i="1"/>
  <c r="AL111" i="1"/>
  <c r="AJ111" i="1"/>
  <c r="AK111" i="1" s="1"/>
  <c r="AI111" i="1"/>
  <c r="AL110" i="1"/>
  <c r="AJ110" i="1"/>
  <c r="AK110" i="1" s="1"/>
  <c r="AI110" i="1"/>
  <c r="AL109" i="1"/>
  <c r="AJ109" i="1"/>
  <c r="AK109" i="1" s="1"/>
  <c r="AI109" i="1"/>
  <c r="AL108" i="1"/>
  <c r="AJ108" i="1"/>
  <c r="AK108" i="1" s="1"/>
  <c r="AI108" i="1"/>
  <c r="AL107" i="1"/>
  <c r="AJ107" i="1"/>
  <c r="AK107" i="1" s="1"/>
  <c r="AI107" i="1"/>
  <c r="AL106" i="1"/>
  <c r="AJ106" i="1"/>
  <c r="AK106" i="1" s="1"/>
  <c r="AI106" i="1"/>
  <c r="AL105" i="1"/>
  <c r="AJ105" i="1"/>
  <c r="AK105" i="1" s="1"/>
  <c r="AI105" i="1"/>
  <c r="AL104" i="1"/>
  <c r="AJ104" i="1"/>
  <c r="AK104" i="1" s="1"/>
  <c r="AI104" i="1"/>
  <c r="AL103" i="1"/>
  <c r="AJ103" i="1"/>
  <c r="AK103" i="1" s="1"/>
  <c r="AI103" i="1"/>
  <c r="AL102" i="1"/>
  <c r="AJ102" i="1"/>
  <c r="AK102" i="1" s="1"/>
  <c r="AI102" i="1"/>
  <c r="AL101" i="1"/>
  <c r="AJ101" i="1"/>
  <c r="AK101" i="1" s="1"/>
  <c r="AI101" i="1"/>
  <c r="AL100" i="1"/>
  <c r="AJ100" i="1"/>
  <c r="AK100" i="1" s="1"/>
  <c r="AI100" i="1"/>
  <c r="AL99" i="1"/>
  <c r="AJ99" i="1"/>
  <c r="AK99" i="1" s="1"/>
  <c r="AI99" i="1"/>
  <c r="AL98" i="1"/>
  <c r="AJ98" i="1"/>
  <c r="AK98" i="1" s="1"/>
  <c r="AI98" i="1"/>
  <c r="AL97" i="1"/>
  <c r="AJ97" i="1"/>
  <c r="AK97" i="1" s="1"/>
  <c r="AI97" i="1"/>
  <c r="AL96" i="1"/>
  <c r="AJ96" i="1"/>
  <c r="AK96" i="1" s="1"/>
  <c r="AI96" i="1"/>
  <c r="AL95" i="1"/>
  <c r="AJ95" i="1"/>
  <c r="AK95" i="1" s="1"/>
  <c r="AI95" i="1"/>
  <c r="AL94" i="1"/>
  <c r="AJ94" i="1"/>
  <c r="AK94" i="1" s="1"/>
  <c r="AI94" i="1"/>
  <c r="AL93" i="1"/>
  <c r="AJ93" i="1"/>
  <c r="AK93" i="1" s="1"/>
  <c r="AI93" i="1"/>
  <c r="AL92" i="1"/>
  <c r="AJ92" i="1"/>
  <c r="AK92" i="1" s="1"/>
  <c r="AI92" i="1"/>
  <c r="AL91" i="1"/>
  <c r="AJ91" i="1"/>
  <c r="AK91" i="1" s="1"/>
  <c r="AI91" i="1"/>
  <c r="AL90" i="1"/>
  <c r="AJ90" i="1"/>
  <c r="AK90" i="1" s="1"/>
  <c r="AI90" i="1"/>
  <c r="AL89" i="1"/>
  <c r="AJ89" i="1"/>
  <c r="AK89" i="1" s="1"/>
  <c r="AI89" i="1"/>
  <c r="AL88" i="1"/>
  <c r="AJ88" i="1"/>
  <c r="AK88" i="1" s="1"/>
  <c r="AI88" i="1"/>
  <c r="AL87" i="1"/>
  <c r="AJ87" i="1"/>
  <c r="AK87" i="1" s="1"/>
  <c r="AI87" i="1"/>
  <c r="AL86" i="1"/>
  <c r="AJ86" i="1"/>
  <c r="AK86" i="1" s="1"/>
  <c r="AI86" i="1"/>
  <c r="AL85" i="1"/>
  <c r="AJ85" i="1"/>
  <c r="AK85" i="1" s="1"/>
  <c r="AI85" i="1"/>
  <c r="AL84" i="1"/>
  <c r="AJ84" i="1"/>
  <c r="AK84" i="1" s="1"/>
  <c r="AI84" i="1"/>
  <c r="AL83" i="1"/>
  <c r="AJ83" i="1"/>
  <c r="AK83" i="1" s="1"/>
  <c r="AI83" i="1"/>
  <c r="AL82" i="1"/>
  <c r="AJ82" i="1"/>
  <c r="AK82" i="1" s="1"/>
  <c r="AI82" i="1"/>
  <c r="AL81" i="1"/>
  <c r="AJ81" i="1"/>
  <c r="AK81" i="1" s="1"/>
  <c r="AI81" i="1"/>
  <c r="AL80" i="1"/>
  <c r="AJ80" i="1"/>
  <c r="AK80" i="1" s="1"/>
  <c r="AI80" i="1"/>
  <c r="AL79" i="1"/>
  <c r="AJ79" i="1"/>
  <c r="AK79" i="1" s="1"/>
  <c r="AI79" i="1"/>
  <c r="AL78" i="1"/>
  <c r="AJ78" i="1"/>
  <c r="AK78" i="1" s="1"/>
  <c r="AI78" i="1"/>
  <c r="AL77" i="1"/>
  <c r="AJ77" i="1"/>
  <c r="AK77" i="1" s="1"/>
  <c r="AI77" i="1"/>
  <c r="AL76" i="1"/>
  <c r="AJ76" i="1"/>
  <c r="AK76" i="1" s="1"/>
  <c r="AI76" i="1"/>
  <c r="AL75" i="1"/>
  <c r="AJ75" i="1"/>
  <c r="AK75" i="1" s="1"/>
  <c r="AI75" i="1"/>
  <c r="AL74" i="1"/>
  <c r="AJ74" i="1"/>
  <c r="AK74" i="1" s="1"/>
  <c r="AI74" i="1"/>
  <c r="AL73" i="1"/>
  <c r="AJ73" i="1"/>
  <c r="AK73" i="1" s="1"/>
  <c r="AI73" i="1"/>
  <c r="AL72" i="1"/>
  <c r="AJ72" i="1"/>
  <c r="AK72" i="1" s="1"/>
  <c r="AI72" i="1"/>
  <c r="AL71" i="1"/>
  <c r="AJ71" i="1"/>
  <c r="AK71" i="1" s="1"/>
  <c r="AI71" i="1"/>
  <c r="AL70" i="1"/>
  <c r="AJ70" i="1"/>
  <c r="AK70" i="1" s="1"/>
  <c r="AI70" i="1"/>
  <c r="AL69" i="1"/>
  <c r="AJ69" i="1"/>
  <c r="AK69" i="1" s="1"/>
  <c r="AI69" i="1"/>
  <c r="AL68" i="1"/>
  <c r="AJ68" i="1"/>
  <c r="AK68" i="1" s="1"/>
  <c r="AI68" i="1"/>
  <c r="AL67" i="1"/>
  <c r="AJ67" i="1"/>
  <c r="AK67" i="1" s="1"/>
  <c r="AI67" i="1"/>
  <c r="AL66" i="1"/>
  <c r="AJ66" i="1"/>
  <c r="AK66" i="1" s="1"/>
  <c r="AI66" i="1"/>
  <c r="AL65" i="1"/>
  <c r="AJ65" i="1"/>
  <c r="AK65" i="1" s="1"/>
  <c r="AI65" i="1"/>
  <c r="AL64" i="1"/>
  <c r="AJ64" i="1"/>
  <c r="AK64" i="1" s="1"/>
  <c r="AI64" i="1"/>
  <c r="AL63" i="1"/>
  <c r="AJ63" i="1"/>
  <c r="AK63" i="1" s="1"/>
  <c r="AI63" i="1"/>
  <c r="AL62" i="1"/>
  <c r="AJ62" i="1"/>
  <c r="AK62" i="1" s="1"/>
  <c r="AI62" i="1"/>
  <c r="AL61" i="1"/>
  <c r="AJ61" i="1"/>
  <c r="AK61" i="1" s="1"/>
  <c r="AI61" i="1"/>
  <c r="AL60" i="1"/>
  <c r="AJ60" i="1"/>
  <c r="AK60" i="1" s="1"/>
  <c r="AI60" i="1"/>
  <c r="AL59" i="1"/>
  <c r="AJ59" i="1"/>
  <c r="AK59" i="1" s="1"/>
  <c r="AI59" i="1"/>
  <c r="AL58" i="1"/>
  <c r="AJ58" i="1"/>
  <c r="AK58" i="1" s="1"/>
  <c r="AI58" i="1"/>
  <c r="AL57" i="1"/>
  <c r="AJ57" i="1"/>
  <c r="AK57" i="1" s="1"/>
  <c r="AI57" i="1"/>
  <c r="AL56" i="1"/>
  <c r="AJ56" i="1"/>
  <c r="AK56" i="1" s="1"/>
  <c r="AI56" i="1"/>
  <c r="AL55" i="1"/>
  <c r="AJ55" i="1"/>
  <c r="AK55" i="1" s="1"/>
  <c r="AI55" i="1"/>
  <c r="AL54" i="1"/>
  <c r="AJ54" i="1"/>
  <c r="AK54" i="1" s="1"/>
  <c r="AI54" i="1"/>
  <c r="AL53" i="1"/>
  <c r="AJ53" i="1"/>
  <c r="AK53" i="1" s="1"/>
  <c r="AI53" i="1"/>
  <c r="AL52" i="1"/>
  <c r="AJ52" i="1"/>
  <c r="AK52" i="1" s="1"/>
  <c r="AI52" i="1"/>
  <c r="AL51" i="1"/>
  <c r="AJ51" i="1"/>
  <c r="AK51" i="1" s="1"/>
  <c r="AI51" i="1"/>
  <c r="AL50" i="1"/>
  <c r="AJ50" i="1"/>
  <c r="AK50" i="1" s="1"/>
  <c r="AI50" i="1"/>
  <c r="AL49" i="1"/>
  <c r="AJ49" i="1"/>
  <c r="AK49" i="1" s="1"/>
  <c r="AI49" i="1"/>
  <c r="AL48" i="1"/>
  <c r="AJ48" i="1"/>
  <c r="AK48" i="1" s="1"/>
  <c r="AI48" i="1"/>
  <c r="AL47" i="1"/>
  <c r="AJ47" i="1"/>
  <c r="AK47" i="1" s="1"/>
  <c r="AI47" i="1"/>
  <c r="AL46" i="1"/>
  <c r="AJ46" i="1"/>
  <c r="AK46" i="1" s="1"/>
  <c r="AI46" i="1"/>
  <c r="AL45" i="1"/>
  <c r="AJ45" i="1"/>
  <c r="AK45" i="1" s="1"/>
  <c r="AI45" i="1"/>
  <c r="AL44" i="1"/>
  <c r="AJ44" i="1"/>
  <c r="AK44" i="1" s="1"/>
  <c r="AI44" i="1"/>
  <c r="AL43" i="1"/>
  <c r="AJ43" i="1"/>
  <c r="AK43" i="1" s="1"/>
  <c r="AI43" i="1"/>
  <c r="AL42" i="1"/>
  <c r="AJ42" i="1"/>
  <c r="AK42" i="1" s="1"/>
  <c r="AI42" i="1"/>
  <c r="AL41" i="1"/>
  <c r="AJ41" i="1"/>
  <c r="AK41" i="1" s="1"/>
  <c r="AI41" i="1"/>
  <c r="AL40" i="1"/>
  <c r="AJ40" i="1"/>
  <c r="AK40" i="1" s="1"/>
  <c r="AI40" i="1"/>
  <c r="AL39" i="1"/>
  <c r="AJ39" i="1"/>
  <c r="AK39" i="1" s="1"/>
  <c r="AI39" i="1"/>
  <c r="AL38" i="1"/>
  <c r="AJ38" i="1"/>
  <c r="AK38" i="1" s="1"/>
  <c r="AI38" i="1"/>
  <c r="AL37" i="1"/>
  <c r="AJ37" i="1"/>
  <c r="AK37" i="1" s="1"/>
  <c r="AI37" i="1"/>
  <c r="AL36" i="1"/>
  <c r="AJ36" i="1"/>
  <c r="AK36" i="1" s="1"/>
  <c r="AI36" i="1"/>
  <c r="AL35" i="1"/>
  <c r="AJ35" i="1"/>
  <c r="AK35" i="1" s="1"/>
  <c r="AI35" i="1"/>
  <c r="AL34" i="1"/>
  <c r="AJ34" i="1"/>
  <c r="AK34" i="1" s="1"/>
  <c r="AI34" i="1"/>
  <c r="AL33" i="1"/>
  <c r="AJ33" i="1"/>
  <c r="AK33" i="1" s="1"/>
  <c r="AI33" i="1"/>
  <c r="AL32" i="1"/>
  <c r="AJ32" i="1"/>
  <c r="AK32" i="1" s="1"/>
  <c r="AI32" i="1"/>
  <c r="AL31" i="1"/>
  <c r="AJ31" i="1"/>
  <c r="AK31" i="1" s="1"/>
  <c r="AI31" i="1"/>
  <c r="AL30" i="1"/>
  <c r="AJ30" i="1"/>
  <c r="AK30" i="1" s="1"/>
  <c r="AI30" i="1"/>
  <c r="AL29" i="1"/>
  <c r="AJ29" i="1"/>
  <c r="AK29" i="1" s="1"/>
  <c r="AI29" i="1"/>
  <c r="AL28" i="1"/>
  <c r="AJ28" i="1"/>
  <c r="AK28" i="1" s="1"/>
  <c r="AI28" i="1"/>
  <c r="AL27" i="1"/>
  <c r="AJ27" i="1"/>
  <c r="AK27" i="1" s="1"/>
  <c r="AI27" i="1"/>
  <c r="AL26" i="1"/>
  <c r="AJ26" i="1"/>
  <c r="AK26" i="1" s="1"/>
  <c r="AI26" i="1"/>
  <c r="AL25" i="1"/>
  <c r="AJ25" i="1"/>
  <c r="AK25" i="1" s="1"/>
  <c r="AI25" i="1"/>
  <c r="AL24" i="1"/>
  <c r="AJ24" i="1"/>
  <c r="AK24" i="1" s="1"/>
  <c r="AI24" i="1"/>
  <c r="AL23" i="1"/>
  <c r="AJ23" i="1"/>
  <c r="AK23" i="1" s="1"/>
  <c r="AI23" i="1"/>
  <c r="AL22" i="1"/>
  <c r="AJ22" i="1"/>
  <c r="AK22" i="1" s="1"/>
  <c r="AI22" i="1"/>
  <c r="AL21" i="1"/>
  <c r="AJ21" i="1"/>
  <c r="AK21" i="1" s="1"/>
  <c r="AI21" i="1"/>
  <c r="AL20" i="1"/>
  <c r="AJ20" i="1"/>
  <c r="AK20" i="1" s="1"/>
  <c r="AI20" i="1"/>
  <c r="AL19" i="1"/>
  <c r="AJ19" i="1"/>
  <c r="AK19" i="1" s="1"/>
  <c r="AI19" i="1"/>
  <c r="AL18" i="1"/>
  <c r="AJ18" i="1"/>
  <c r="AK18" i="1" s="1"/>
  <c r="AI18" i="1"/>
  <c r="AL17" i="1"/>
  <c r="AJ17" i="1"/>
  <c r="AK17" i="1" s="1"/>
  <c r="AI17" i="1"/>
  <c r="AL16" i="1"/>
  <c r="AJ16" i="1"/>
  <c r="AK16" i="1" s="1"/>
  <c r="AI16" i="1"/>
  <c r="AL15" i="1"/>
  <c r="AJ15" i="1"/>
  <c r="AK15" i="1" s="1"/>
  <c r="AI15" i="1"/>
  <c r="AL14" i="1"/>
  <c r="AJ14" i="1"/>
  <c r="AK14" i="1" s="1"/>
  <c r="AI14" i="1"/>
  <c r="AL13" i="1"/>
  <c r="AJ13" i="1"/>
  <c r="AK13" i="1" s="1"/>
  <c r="AI13" i="1"/>
  <c r="AL12" i="1"/>
  <c r="AJ12" i="1"/>
  <c r="AK12" i="1" s="1"/>
  <c r="AI12" i="1"/>
  <c r="AL11" i="1"/>
  <c r="AJ11" i="1"/>
  <c r="AK11" i="1" s="1"/>
  <c r="AI11" i="1"/>
  <c r="AL10" i="1"/>
  <c r="AJ10" i="1"/>
  <c r="AK10" i="1" s="1"/>
  <c r="AI10" i="1"/>
  <c r="AL9" i="1"/>
  <c r="AJ9" i="1"/>
  <c r="AK9" i="1" s="1"/>
  <c r="AI9" i="1"/>
  <c r="AL8" i="1"/>
  <c r="AJ8" i="1"/>
  <c r="AK8" i="1" s="1"/>
  <c r="AI8" i="1"/>
  <c r="AL7" i="1"/>
  <c r="AJ7" i="1"/>
  <c r="AK7" i="1" s="1"/>
  <c r="AI7" i="1"/>
  <c r="AL6" i="1"/>
  <c r="AJ6" i="1"/>
  <c r="AK6" i="1" s="1"/>
  <c r="AI6" i="1"/>
  <c r="AL5" i="1"/>
  <c r="AJ5" i="1"/>
  <c r="AK5" i="1" s="1"/>
  <c r="AI5" i="1"/>
  <c r="AL4" i="1"/>
  <c r="AJ4" i="1"/>
  <c r="AK4" i="1" s="1"/>
  <c r="AI4" i="1"/>
  <c r="AL3" i="1"/>
  <c r="AJ3" i="1"/>
  <c r="AO3" i="1" s="1"/>
  <c r="AI3" i="1"/>
  <c r="T3" i="1"/>
  <c r="S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3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U3" i="1"/>
  <c r="Y4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Y3" i="1" l="1"/>
  <c r="Y6" i="1"/>
  <c r="AO5" i="1"/>
  <c r="BA3" i="1"/>
  <c r="BE4" i="1" s="1"/>
  <c r="BE3" i="1"/>
  <c r="BE5" i="1"/>
  <c r="BE6" i="1" s="1"/>
  <c r="AO6" i="1"/>
  <c r="AK3" i="1"/>
  <c r="AO4" i="1" s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3" i="1"/>
  <c r="K4" i="1" l="1"/>
</calcChain>
</file>

<file path=xl/sharedStrings.xml><?xml version="1.0" encoding="utf-8"?>
<sst xmlns="http://schemas.openxmlformats.org/spreadsheetml/2006/main" count="52" uniqueCount="16">
  <si>
    <t xml:space="preserve">time </t>
  </si>
  <si>
    <t>Suhu_1</t>
  </si>
  <si>
    <t>Kalibrator</t>
  </si>
  <si>
    <t>Error</t>
  </si>
  <si>
    <t>Akurasi</t>
  </si>
  <si>
    <t>SE</t>
  </si>
  <si>
    <t>RMSE</t>
  </si>
  <si>
    <t>MSE</t>
  </si>
  <si>
    <t>Kelembaban_1</t>
  </si>
  <si>
    <t>SUHU SENSOR 1</t>
  </si>
  <si>
    <t>MAE/Selisih</t>
  </si>
  <si>
    <t>MAE/Selisi</t>
  </si>
  <si>
    <t>Erorr</t>
  </si>
  <si>
    <t>KELEMBABAN SENSOR 1</t>
  </si>
  <si>
    <t>SUHU SENSOR 2</t>
  </si>
  <si>
    <t>KELEMBABAN SENSOR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</si>
</sst>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2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0" fontId="0" fillId="0" borderId="0" xfId="1" applyNumberFormat="1" applyFont="1"/>
    <xf numFmtId="165" fontId="2" fillId="0" borderId="1" xfId="0" applyNumberFormat="1" applyFont="1" applyBorder="1"/>
    <xf numFmtId="2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Regresi Linear Suhu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93591426071741"/>
                  <c:y val="0.19547608632254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Sheet1!$C$3:$C$1456</c:f>
              <c:numCache>
                <c:formatCode>0.00</c:formatCode>
                <c:ptCount val="1454"/>
                <c:pt idx="0">
                  <c:v>34.42</c:v>
                </c:pt>
                <c:pt idx="1">
                  <c:v>34.42</c:v>
                </c:pt>
                <c:pt idx="2">
                  <c:v>34.32</c:v>
                </c:pt>
                <c:pt idx="3">
                  <c:v>34.22</c:v>
                </c:pt>
                <c:pt idx="4">
                  <c:v>34.01</c:v>
                </c:pt>
                <c:pt idx="5">
                  <c:v>33.909999999999997</c:v>
                </c:pt>
                <c:pt idx="6">
                  <c:v>33.81</c:v>
                </c:pt>
                <c:pt idx="7">
                  <c:v>33.61</c:v>
                </c:pt>
                <c:pt idx="8">
                  <c:v>33.409999999999997</c:v>
                </c:pt>
                <c:pt idx="9">
                  <c:v>33.11</c:v>
                </c:pt>
                <c:pt idx="10">
                  <c:v>32.9</c:v>
                </c:pt>
                <c:pt idx="11">
                  <c:v>32.9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32.700000000000003</c:v>
                </c:pt>
                <c:pt idx="16">
                  <c:v>32.799999999999997</c:v>
                </c:pt>
                <c:pt idx="17">
                  <c:v>32.799999999999997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32.799999999999997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33.11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33.11</c:v>
                </c:pt>
                <c:pt idx="98">
                  <c:v>33.11</c:v>
                </c:pt>
                <c:pt idx="99">
                  <c:v>33.11</c:v>
                </c:pt>
                <c:pt idx="100">
                  <c:v>33.11</c:v>
                </c:pt>
                <c:pt idx="101">
                  <c:v>33.21</c:v>
                </c:pt>
                <c:pt idx="102">
                  <c:v>33.11</c:v>
                </c:pt>
                <c:pt idx="103">
                  <c:v>33.21</c:v>
                </c:pt>
                <c:pt idx="104">
                  <c:v>33.21</c:v>
                </c:pt>
                <c:pt idx="105">
                  <c:v>33.21</c:v>
                </c:pt>
                <c:pt idx="106">
                  <c:v>33.21</c:v>
                </c:pt>
                <c:pt idx="107">
                  <c:v>33.21</c:v>
                </c:pt>
                <c:pt idx="108">
                  <c:v>33.21</c:v>
                </c:pt>
                <c:pt idx="109">
                  <c:v>33.21</c:v>
                </c:pt>
                <c:pt idx="110">
                  <c:v>33.21</c:v>
                </c:pt>
                <c:pt idx="111">
                  <c:v>33.21</c:v>
                </c:pt>
                <c:pt idx="112">
                  <c:v>33.31</c:v>
                </c:pt>
                <c:pt idx="113">
                  <c:v>33.31</c:v>
                </c:pt>
                <c:pt idx="114">
                  <c:v>33.31</c:v>
                </c:pt>
                <c:pt idx="115">
                  <c:v>33.31</c:v>
                </c:pt>
                <c:pt idx="116">
                  <c:v>33.31</c:v>
                </c:pt>
                <c:pt idx="117">
                  <c:v>33.31</c:v>
                </c:pt>
                <c:pt idx="118">
                  <c:v>33.31</c:v>
                </c:pt>
                <c:pt idx="119">
                  <c:v>33.31</c:v>
                </c:pt>
                <c:pt idx="120">
                  <c:v>33.31</c:v>
                </c:pt>
                <c:pt idx="121">
                  <c:v>33.409999999999997</c:v>
                </c:pt>
                <c:pt idx="122">
                  <c:v>33.31</c:v>
                </c:pt>
                <c:pt idx="123">
                  <c:v>33.409999999999997</c:v>
                </c:pt>
                <c:pt idx="124">
                  <c:v>33.31</c:v>
                </c:pt>
                <c:pt idx="125">
                  <c:v>33.31</c:v>
                </c:pt>
                <c:pt idx="126">
                  <c:v>33.31</c:v>
                </c:pt>
                <c:pt idx="127">
                  <c:v>33.409999999999997</c:v>
                </c:pt>
                <c:pt idx="128">
                  <c:v>33.409999999999997</c:v>
                </c:pt>
                <c:pt idx="129">
                  <c:v>33.31</c:v>
                </c:pt>
                <c:pt idx="130">
                  <c:v>33.31</c:v>
                </c:pt>
                <c:pt idx="131">
                  <c:v>33.21</c:v>
                </c:pt>
                <c:pt idx="132">
                  <c:v>33.31</c:v>
                </c:pt>
                <c:pt idx="133">
                  <c:v>33.31</c:v>
                </c:pt>
                <c:pt idx="134">
                  <c:v>33.31</c:v>
                </c:pt>
                <c:pt idx="135">
                  <c:v>33.31</c:v>
                </c:pt>
                <c:pt idx="136">
                  <c:v>33.409999999999997</c:v>
                </c:pt>
                <c:pt idx="137">
                  <c:v>33.409999999999997</c:v>
                </c:pt>
                <c:pt idx="138">
                  <c:v>33.409999999999997</c:v>
                </c:pt>
                <c:pt idx="139">
                  <c:v>33.51</c:v>
                </c:pt>
                <c:pt idx="140">
                  <c:v>33.51</c:v>
                </c:pt>
                <c:pt idx="141">
                  <c:v>33.51</c:v>
                </c:pt>
                <c:pt idx="142">
                  <c:v>33.51</c:v>
                </c:pt>
                <c:pt idx="143">
                  <c:v>33.61</c:v>
                </c:pt>
                <c:pt idx="144">
                  <c:v>33.61</c:v>
                </c:pt>
                <c:pt idx="145">
                  <c:v>33.61</c:v>
                </c:pt>
                <c:pt idx="146">
                  <c:v>33.51</c:v>
                </c:pt>
                <c:pt idx="147">
                  <c:v>33.51</c:v>
                </c:pt>
                <c:pt idx="148">
                  <c:v>33.51</c:v>
                </c:pt>
                <c:pt idx="149">
                  <c:v>33.51</c:v>
                </c:pt>
                <c:pt idx="150">
                  <c:v>33.51</c:v>
                </c:pt>
                <c:pt idx="151">
                  <c:v>33.51</c:v>
                </c:pt>
                <c:pt idx="152">
                  <c:v>33.409999999999997</c:v>
                </c:pt>
                <c:pt idx="153">
                  <c:v>33.409999999999997</c:v>
                </c:pt>
                <c:pt idx="154">
                  <c:v>33.51</c:v>
                </c:pt>
                <c:pt idx="155">
                  <c:v>33.51</c:v>
                </c:pt>
                <c:pt idx="156">
                  <c:v>33.51</c:v>
                </c:pt>
                <c:pt idx="157">
                  <c:v>33.51</c:v>
                </c:pt>
                <c:pt idx="158">
                  <c:v>33.51</c:v>
                </c:pt>
                <c:pt idx="159">
                  <c:v>33.51</c:v>
                </c:pt>
                <c:pt idx="160">
                  <c:v>33.51</c:v>
                </c:pt>
                <c:pt idx="161">
                  <c:v>33.51</c:v>
                </c:pt>
                <c:pt idx="162">
                  <c:v>33.51</c:v>
                </c:pt>
                <c:pt idx="163">
                  <c:v>33.51</c:v>
                </c:pt>
                <c:pt idx="164">
                  <c:v>33.61</c:v>
                </c:pt>
                <c:pt idx="165">
                  <c:v>33.51</c:v>
                </c:pt>
                <c:pt idx="166">
                  <c:v>33.61</c:v>
                </c:pt>
                <c:pt idx="167">
                  <c:v>33.61</c:v>
                </c:pt>
                <c:pt idx="168">
                  <c:v>33.61</c:v>
                </c:pt>
                <c:pt idx="169">
                  <c:v>33.61</c:v>
                </c:pt>
                <c:pt idx="170">
                  <c:v>33.61</c:v>
                </c:pt>
                <c:pt idx="171">
                  <c:v>33.61</c:v>
                </c:pt>
                <c:pt idx="172">
                  <c:v>33.61</c:v>
                </c:pt>
                <c:pt idx="173">
                  <c:v>33.71</c:v>
                </c:pt>
                <c:pt idx="174">
                  <c:v>33.61</c:v>
                </c:pt>
                <c:pt idx="175">
                  <c:v>33.71</c:v>
                </c:pt>
                <c:pt idx="176">
                  <c:v>33.71</c:v>
                </c:pt>
                <c:pt idx="177">
                  <c:v>33.71</c:v>
                </c:pt>
                <c:pt idx="178">
                  <c:v>33.71</c:v>
                </c:pt>
                <c:pt idx="179">
                  <c:v>33.71</c:v>
                </c:pt>
                <c:pt idx="180">
                  <c:v>33.71</c:v>
                </c:pt>
                <c:pt idx="181">
                  <c:v>33.71</c:v>
                </c:pt>
                <c:pt idx="182">
                  <c:v>33.71</c:v>
                </c:pt>
                <c:pt idx="183">
                  <c:v>33.71</c:v>
                </c:pt>
                <c:pt idx="184">
                  <c:v>33.71</c:v>
                </c:pt>
                <c:pt idx="185">
                  <c:v>33.71</c:v>
                </c:pt>
                <c:pt idx="186">
                  <c:v>33.71</c:v>
                </c:pt>
                <c:pt idx="187">
                  <c:v>33.61</c:v>
                </c:pt>
                <c:pt idx="188">
                  <c:v>33.61</c:v>
                </c:pt>
                <c:pt idx="189">
                  <c:v>33.71</c:v>
                </c:pt>
                <c:pt idx="190">
                  <c:v>33.71</c:v>
                </c:pt>
                <c:pt idx="191">
                  <c:v>33.71</c:v>
                </c:pt>
                <c:pt idx="192">
                  <c:v>33.71</c:v>
                </c:pt>
                <c:pt idx="193">
                  <c:v>33.71</c:v>
                </c:pt>
                <c:pt idx="194">
                  <c:v>33.71</c:v>
                </c:pt>
                <c:pt idx="195">
                  <c:v>33.81</c:v>
                </c:pt>
                <c:pt idx="196">
                  <c:v>33.81</c:v>
                </c:pt>
                <c:pt idx="197">
                  <c:v>33.81</c:v>
                </c:pt>
                <c:pt idx="198">
                  <c:v>33.81</c:v>
                </c:pt>
                <c:pt idx="199">
                  <c:v>33.81</c:v>
                </c:pt>
                <c:pt idx="200">
                  <c:v>33.909999999999997</c:v>
                </c:pt>
                <c:pt idx="201">
                  <c:v>33.909999999999997</c:v>
                </c:pt>
                <c:pt idx="202">
                  <c:v>33.909999999999997</c:v>
                </c:pt>
                <c:pt idx="203">
                  <c:v>33.909999999999997</c:v>
                </c:pt>
                <c:pt idx="204">
                  <c:v>33.909999999999997</c:v>
                </c:pt>
                <c:pt idx="205">
                  <c:v>33.81</c:v>
                </c:pt>
                <c:pt idx="206">
                  <c:v>33.81</c:v>
                </c:pt>
                <c:pt idx="207">
                  <c:v>33.81</c:v>
                </c:pt>
                <c:pt idx="208">
                  <c:v>33.81</c:v>
                </c:pt>
                <c:pt idx="209">
                  <c:v>33.81</c:v>
                </c:pt>
                <c:pt idx="210">
                  <c:v>33.81</c:v>
                </c:pt>
                <c:pt idx="211">
                  <c:v>33.909999999999997</c:v>
                </c:pt>
                <c:pt idx="212">
                  <c:v>33.909999999999997</c:v>
                </c:pt>
                <c:pt idx="213">
                  <c:v>33.909999999999997</c:v>
                </c:pt>
                <c:pt idx="214">
                  <c:v>33.909999999999997</c:v>
                </c:pt>
                <c:pt idx="215">
                  <c:v>33.909999999999997</c:v>
                </c:pt>
                <c:pt idx="216">
                  <c:v>34.01</c:v>
                </c:pt>
                <c:pt idx="217">
                  <c:v>34.01</c:v>
                </c:pt>
                <c:pt idx="218">
                  <c:v>34.01</c:v>
                </c:pt>
                <c:pt idx="219">
                  <c:v>34.01</c:v>
                </c:pt>
                <c:pt idx="220">
                  <c:v>33.909999999999997</c:v>
                </c:pt>
                <c:pt idx="221">
                  <c:v>33.909999999999997</c:v>
                </c:pt>
                <c:pt idx="222">
                  <c:v>33.909999999999997</c:v>
                </c:pt>
                <c:pt idx="223">
                  <c:v>33.909999999999997</c:v>
                </c:pt>
                <c:pt idx="224">
                  <c:v>33.909999999999997</c:v>
                </c:pt>
                <c:pt idx="225">
                  <c:v>33.909999999999997</c:v>
                </c:pt>
                <c:pt idx="226">
                  <c:v>33.909999999999997</c:v>
                </c:pt>
                <c:pt idx="227">
                  <c:v>33.909999999999997</c:v>
                </c:pt>
                <c:pt idx="228">
                  <c:v>33.909999999999997</c:v>
                </c:pt>
                <c:pt idx="229">
                  <c:v>33.909999999999997</c:v>
                </c:pt>
                <c:pt idx="230">
                  <c:v>33.909999999999997</c:v>
                </c:pt>
                <c:pt idx="231">
                  <c:v>33.909999999999997</c:v>
                </c:pt>
                <c:pt idx="232">
                  <c:v>33.81</c:v>
                </c:pt>
                <c:pt idx="233">
                  <c:v>33.81</c:v>
                </c:pt>
                <c:pt idx="234">
                  <c:v>33.81</c:v>
                </c:pt>
                <c:pt idx="235">
                  <c:v>33.81</c:v>
                </c:pt>
                <c:pt idx="236">
                  <c:v>33.71</c:v>
                </c:pt>
                <c:pt idx="237">
                  <c:v>33.81</c:v>
                </c:pt>
                <c:pt idx="238">
                  <c:v>33.81</c:v>
                </c:pt>
                <c:pt idx="239">
                  <c:v>33.81</c:v>
                </c:pt>
                <c:pt idx="240">
                  <c:v>33.81</c:v>
                </c:pt>
                <c:pt idx="241">
                  <c:v>33.81</c:v>
                </c:pt>
                <c:pt idx="242">
                  <c:v>33.81</c:v>
                </c:pt>
                <c:pt idx="243">
                  <c:v>33.81</c:v>
                </c:pt>
                <c:pt idx="244">
                  <c:v>33.81</c:v>
                </c:pt>
                <c:pt idx="245">
                  <c:v>33.71</c:v>
                </c:pt>
                <c:pt idx="246">
                  <c:v>33.71</c:v>
                </c:pt>
                <c:pt idx="247">
                  <c:v>33.71</c:v>
                </c:pt>
                <c:pt idx="248">
                  <c:v>33.71</c:v>
                </c:pt>
                <c:pt idx="249">
                  <c:v>33.81</c:v>
                </c:pt>
                <c:pt idx="250">
                  <c:v>33.71</c:v>
                </c:pt>
                <c:pt idx="251">
                  <c:v>33.71</c:v>
                </c:pt>
                <c:pt idx="252">
                  <c:v>33.71</c:v>
                </c:pt>
                <c:pt idx="253">
                  <c:v>33.71</c:v>
                </c:pt>
                <c:pt idx="254">
                  <c:v>33.71</c:v>
                </c:pt>
                <c:pt idx="255">
                  <c:v>33.71</c:v>
                </c:pt>
                <c:pt idx="256">
                  <c:v>33.81</c:v>
                </c:pt>
                <c:pt idx="257">
                  <c:v>33.71</c:v>
                </c:pt>
                <c:pt idx="258">
                  <c:v>33.81</c:v>
                </c:pt>
                <c:pt idx="259">
                  <c:v>33.81</c:v>
                </c:pt>
                <c:pt idx="260">
                  <c:v>33.81</c:v>
                </c:pt>
                <c:pt idx="261">
                  <c:v>33.71</c:v>
                </c:pt>
                <c:pt idx="262">
                  <c:v>33.71</c:v>
                </c:pt>
                <c:pt idx="263">
                  <c:v>33.71</c:v>
                </c:pt>
                <c:pt idx="264">
                  <c:v>33.71</c:v>
                </c:pt>
                <c:pt idx="265">
                  <c:v>33.71</c:v>
                </c:pt>
                <c:pt idx="266">
                  <c:v>33.71</c:v>
                </c:pt>
                <c:pt idx="267">
                  <c:v>33.71</c:v>
                </c:pt>
                <c:pt idx="268">
                  <c:v>33.81</c:v>
                </c:pt>
                <c:pt idx="269">
                  <c:v>33.81</c:v>
                </c:pt>
                <c:pt idx="270">
                  <c:v>33.71</c:v>
                </c:pt>
                <c:pt idx="271">
                  <c:v>33.81</c:v>
                </c:pt>
                <c:pt idx="272">
                  <c:v>33.71</c:v>
                </c:pt>
                <c:pt idx="273">
                  <c:v>33.71</c:v>
                </c:pt>
                <c:pt idx="274">
                  <c:v>33.81</c:v>
                </c:pt>
                <c:pt idx="275">
                  <c:v>33.81</c:v>
                </c:pt>
                <c:pt idx="276">
                  <c:v>33.81</c:v>
                </c:pt>
                <c:pt idx="277">
                  <c:v>33.81</c:v>
                </c:pt>
                <c:pt idx="278">
                  <c:v>33.81</c:v>
                </c:pt>
                <c:pt idx="279">
                  <c:v>33.81</c:v>
                </c:pt>
                <c:pt idx="280">
                  <c:v>33.81</c:v>
                </c:pt>
                <c:pt idx="281">
                  <c:v>33.81</c:v>
                </c:pt>
                <c:pt idx="282">
                  <c:v>33.81</c:v>
                </c:pt>
                <c:pt idx="283">
                  <c:v>33.81</c:v>
                </c:pt>
                <c:pt idx="284">
                  <c:v>33.81</c:v>
                </c:pt>
                <c:pt idx="285">
                  <c:v>33.81</c:v>
                </c:pt>
                <c:pt idx="286">
                  <c:v>33.81</c:v>
                </c:pt>
                <c:pt idx="287">
                  <c:v>33.71</c:v>
                </c:pt>
                <c:pt idx="288">
                  <c:v>33.71</c:v>
                </c:pt>
                <c:pt idx="289">
                  <c:v>33.71</c:v>
                </c:pt>
                <c:pt idx="290">
                  <c:v>33.71</c:v>
                </c:pt>
                <c:pt idx="291">
                  <c:v>33.71</c:v>
                </c:pt>
                <c:pt idx="292">
                  <c:v>33.61</c:v>
                </c:pt>
                <c:pt idx="293">
                  <c:v>33.61</c:v>
                </c:pt>
                <c:pt idx="294">
                  <c:v>33.61</c:v>
                </c:pt>
                <c:pt idx="295">
                  <c:v>33.61</c:v>
                </c:pt>
                <c:pt idx="296">
                  <c:v>33.61</c:v>
                </c:pt>
                <c:pt idx="297">
                  <c:v>33.61</c:v>
                </c:pt>
                <c:pt idx="298">
                  <c:v>33.61</c:v>
                </c:pt>
                <c:pt idx="299">
                  <c:v>33.61</c:v>
                </c:pt>
                <c:pt idx="300">
                  <c:v>33.61</c:v>
                </c:pt>
                <c:pt idx="301">
                  <c:v>33.31</c:v>
                </c:pt>
                <c:pt idx="302">
                  <c:v>33.21</c:v>
                </c:pt>
                <c:pt idx="303">
                  <c:v>33.11</c:v>
                </c:pt>
                <c:pt idx="304">
                  <c:v>33.11</c:v>
                </c:pt>
                <c:pt idx="305">
                  <c:v>33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32.700000000000003</c:v>
                </c:pt>
                <c:pt idx="309">
                  <c:v>32.5</c:v>
                </c:pt>
                <c:pt idx="310">
                  <c:v>32.4</c:v>
                </c:pt>
                <c:pt idx="311">
                  <c:v>32.299999999999997</c:v>
                </c:pt>
                <c:pt idx="312">
                  <c:v>32.299999999999997</c:v>
                </c:pt>
                <c:pt idx="313">
                  <c:v>32.299999999999997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32.200000000000003</c:v>
                </c:pt>
                <c:pt idx="317">
                  <c:v>32.1</c:v>
                </c:pt>
                <c:pt idx="318">
                  <c:v>31.99</c:v>
                </c:pt>
                <c:pt idx="319">
                  <c:v>31.99</c:v>
                </c:pt>
                <c:pt idx="320">
                  <c:v>31.89</c:v>
                </c:pt>
                <c:pt idx="321">
                  <c:v>31.89</c:v>
                </c:pt>
                <c:pt idx="322">
                  <c:v>31.79</c:v>
                </c:pt>
                <c:pt idx="323">
                  <c:v>31.69</c:v>
                </c:pt>
                <c:pt idx="324">
                  <c:v>31.69</c:v>
                </c:pt>
                <c:pt idx="325">
                  <c:v>31.69</c:v>
                </c:pt>
                <c:pt idx="326">
                  <c:v>31.69</c:v>
                </c:pt>
                <c:pt idx="327">
                  <c:v>31.69</c:v>
                </c:pt>
                <c:pt idx="328">
                  <c:v>31.69</c:v>
                </c:pt>
                <c:pt idx="329">
                  <c:v>31.59</c:v>
                </c:pt>
                <c:pt idx="330">
                  <c:v>31.59</c:v>
                </c:pt>
                <c:pt idx="331">
                  <c:v>31.59</c:v>
                </c:pt>
                <c:pt idx="332">
                  <c:v>31.49</c:v>
                </c:pt>
                <c:pt idx="333">
                  <c:v>31.49</c:v>
                </c:pt>
                <c:pt idx="334">
                  <c:v>31.39</c:v>
                </c:pt>
                <c:pt idx="335">
                  <c:v>31.29</c:v>
                </c:pt>
                <c:pt idx="336">
                  <c:v>31.19</c:v>
                </c:pt>
                <c:pt idx="337">
                  <c:v>31.29</c:v>
                </c:pt>
                <c:pt idx="338">
                  <c:v>31.19</c:v>
                </c:pt>
                <c:pt idx="339">
                  <c:v>31.19</c:v>
                </c:pt>
                <c:pt idx="340">
                  <c:v>31.19</c:v>
                </c:pt>
                <c:pt idx="341">
                  <c:v>31.09</c:v>
                </c:pt>
                <c:pt idx="342">
                  <c:v>31.09</c:v>
                </c:pt>
                <c:pt idx="343">
                  <c:v>30.99</c:v>
                </c:pt>
                <c:pt idx="344">
                  <c:v>30.99</c:v>
                </c:pt>
                <c:pt idx="345">
                  <c:v>30.88</c:v>
                </c:pt>
                <c:pt idx="346">
                  <c:v>30.88</c:v>
                </c:pt>
                <c:pt idx="347">
                  <c:v>30.78</c:v>
                </c:pt>
                <c:pt idx="348">
                  <c:v>30.78</c:v>
                </c:pt>
                <c:pt idx="349">
                  <c:v>30.78</c:v>
                </c:pt>
                <c:pt idx="350">
                  <c:v>30.68</c:v>
                </c:pt>
                <c:pt idx="351">
                  <c:v>30.68</c:v>
                </c:pt>
                <c:pt idx="352">
                  <c:v>30.68</c:v>
                </c:pt>
                <c:pt idx="353">
                  <c:v>30.68</c:v>
                </c:pt>
                <c:pt idx="354">
                  <c:v>30.58</c:v>
                </c:pt>
                <c:pt idx="355">
                  <c:v>30.48</c:v>
                </c:pt>
                <c:pt idx="356">
                  <c:v>30.48</c:v>
                </c:pt>
                <c:pt idx="357">
                  <c:v>30.38</c:v>
                </c:pt>
                <c:pt idx="358">
                  <c:v>30.38</c:v>
                </c:pt>
                <c:pt idx="359">
                  <c:v>30.38</c:v>
                </c:pt>
                <c:pt idx="360">
                  <c:v>30.38</c:v>
                </c:pt>
                <c:pt idx="361">
                  <c:v>30.48</c:v>
                </c:pt>
                <c:pt idx="362">
                  <c:v>30.38</c:v>
                </c:pt>
                <c:pt idx="363">
                  <c:v>30.38</c:v>
                </c:pt>
                <c:pt idx="364">
                  <c:v>30.38</c:v>
                </c:pt>
                <c:pt idx="365">
                  <c:v>30.38</c:v>
                </c:pt>
                <c:pt idx="366">
                  <c:v>30.38</c:v>
                </c:pt>
                <c:pt idx="367">
                  <c:v>30.38</c:v>
                </c:pt>
                <c:pt idx="368">
                  <c:v>30.38</c:v>
                </c:pt>
                <c:pt idx="369">
                  <c:v>30.38</c:v>
                </c:pt>
                <c:pt idx="370">
                  <c:v>30.38</c:v>
                </c:pt>
                <c:pt idx="371">
                  <c:v>30.38</c:v>
                </c:pt>
                <c:pt idx="372">
                  <c:v>30.38</c:v>
                </c:pt>
                <c:pt idx="373">
                  <c:v>30.38</c:v>
                </c:pt>
                <c:pt idx="374">
                  <c:v>30.38</c:v>
                </c:pt>
                <c:pt idx="375">
                  <c:v>30.38</c:v>
                </c:pt>
                <c:pt idx="376">
                  <c:v>30.38</c:v>
                </c:pt>
                <c:pt idx="377">
                  <c:v>30.38</c:v>
                </c:pt>
                <c:pt idx="378">
                  <c:v>30.38</c:v>
                </c:pt>
                <c:pt idx="379">
                  <c:v>30.38</c:v>
                </c:pt>
                <c:pt idx="380">
                  <c:v>30.38</c:v>
                </c:pt>
                <c:pt idx="381">
                  <c:v>30.38</c:v>
                </c:pt>
                <c:pt idx="382">
                  <c:v>30.28</c:v>
                </c:pt>
                <c:pt idx="383">
                  <c:v>30.28</c:v>
                </c:pt>
                <c:pt idx="384">
                  <c:v>30.28</c:v>
                </c:pt>
                <c:pt idx="385">
                  <c:v>30.28</c:v>
                </c:pt>
                <c:pt idx="386">
                  <c:v>30.28</c:v>
                </c:pt>
                <c:pt idx="387">
                  <c:v>30.18</c:v>
                </c:pt>
                <c:pt idx="388">
                  <c:v>30.18</c:v>
                </c:pt>
                <c:pt idx="389">
                  <c:v>30.08</c:v>
                </c:pt>
                <c:pt idx="390">
                  <c:v>30.08</c:v>
                </c:pt>
                <c:pt idx="391">
                  <c:v>30.08</c:v>
                </c:pt>
                <c:pt idx="392">
                  <c:v>30.08</c:v>
                </c:pt>
                <c:pt idx="393">
                  <c:v>30.08</c:v>
                </c:pt>
                <c:pt idx="394">
                  <c:v>30.08</c:v>
                </c:pt>
                <c:pt idx="395">
                  <c:v>30.08</c:v>
                </c:pt>
                <c:pt idx="396">
                  <c:v>29.98</c:v>
                </c:pt>
                <c:pt idx="397">
                  <c:v>29.98</c:v>
                </c:pt>
                <c:pt idx="398">
                  <c:v>29.98</c:v>
                </c:pt>
                <c:pt idx="399">
                  <c:v>29.98</c:v>
                </c:pt>
                <c:pt idx="400">
                  <c:v>29.87</c:v>
                </c:pt>
                <c:pt idx="401">
                  <c:v>29.87</c:v>
                </c:pt>
                <c:pt idx="402">
                  <c:v>29.87</c:v>
                </c:pt>
                <c:pt idx="403">
                  <c:v>29.87</c:v>
                </c:pt>
                <c:pt idx="404">
                  <c:v>29.87</c:v>
                </c:pt>
                <c:pt idx="405">
                  <c:v>29.87</c:v>
                </c:pt>
                <c:pt idx="406">
                  <c:v>29.87</c:v>
                </c:pt>
                <c:pt idx="407">
                  <c:v>29.77</c:v>
                </c:pt>
                <c:pt idx="408">
                  <c:v>29.77</c:v>
                </c:pt>
                <c:pt idx="409">
                  <c:v>29.77</c:v>
                </c:pt>
                <c:pt idx="410">
                  <c:v>29.77</c:v>
                </c:pt>
                <c:pt idx="411">
                  <c:v>29.77</c:v>
                </c:pt>
                <c:pt idx="412">
                  <c:v>29.77</c:v>
                </c:pt>
                <c:pt idx="413">
                  <c:v>29.77</c:v>
                </c:pt>
                <c:pt idx="414">
                  <c:v>29.77</c:v>
                </c:pt>
                <c:pt idx="415">
                  <c:v>29.77</c:v>
                </c:pt>
                <c:pt idx="416">
                  <c:v>29.77</c:v>
                </c:pt>
                <c:pt idx="417">
                  <c:v>29.67</c:v>
                </c:pt>
                <c:pt idx="418">
                  <c:v>29.67</c:v>
                </c:pt>
                <c:pt idx="419">
                  <c:v>29.67</c:v>
                </c:pt>
                <c:pt idx="420">
                  <c:v>29.67</c:v>
                </c:pt>
                <c:pt idx="421">
                  <c:v>29.67</c:v>
                </c:pt>
                <c:pt idx="422">
                  <c:v>29.57</c:v>
                </c:pt>
                <c:pt idx="423">
                  <c:v>29.67</c:v>
                </c:pt>
                <c:pt idx="424">
                  <c:v>29.57</c:v>
                </c:pt>
                <c:pt idx="425">
                  <c:v>29.57</c:v>
                </c:pt>
                <c:pt idx="426">
                  <c:v>29.57</c:v>
                </c:pt>
                <c:pt idx="427">
                  <c:v>29.57</c:v>
                </c:pt>
                <c:pt idx="428">
                  <c:v>29.57</c:v>
                </c:pt>
                <c:pt idx="429">
                  <c:v>29.57</c:v>
                </c:pt>
                <c:pt idx="430">
                  <c:v>29.47</c:v>
                </c:pt>
                <c:pt idx="431">
                  <c:v>29.47</c:v>
                </c:pt>
                <c:pt idx="432">
                  <c:v>29.47</c:v>
                </c:pt>
                <c:pt idx="433">
                  <c:v>29.47</c:v>
                </c:pt>
                <c:pt idx="434">
                  <c:v>29.47</c:v>
                </c:pt>
                <c:pt idx="435">
                  <c:v>29.47</c:v>
                </c:pt>
                <c:pt idx="436">
                  <c:v>29.47</c:v>
                </c:pt>
                <c:pt idx="437">
                  <c:v>29.37</c:v>
                </c:pt>
                <c:pt idx="438">
                  <c:v>29.37</c:v>
                </c:pt>
                <c:pt idx="439">
                  <c:v>29.27</c:v>
                </c:pt>
                <c:pt idx="440">
                  <c:v>29.37</c:v>
                </c:pt>
                <c:pt idx="441">
                  <c:v>29.37</c:v>
                </c:pt>
                <c:pt idx="442">
                  <c:v>29.37</c:v>
                </c:pt>
                <c:pt idx="443">
                  <c:v>29.37</c:v>
                </c:pt>
                <c:pt idx="444">
                  <c:v>29.37</c:v>
                </c:pt>
                <c:pt idx="445">
                  <c:v>29.37</c:v>
                </c:pt>
                <c:pt idx="446">
                  <c:v>29.37</c:v>
                </c:pt>
                <c:pt idx="447">
                  <c:v>29.37</c:v>
                </c:pt>
                <c:pt idx="448">
                  <c:v>29.37</c:v>
                </c:pt>
                <c:pt idx="449">
                  <c:v>29.37</c:v>
                </c:pt>
                <c:pt idx="450">
                  <c:v>29.37</c:v>
                </c:pt>
                <c:pt idx="451">
                  <c:v>29.37</c:v>
                </c:pt>
                <c:pt idx="452">
                  <c:v>29.37</c:v>
                </c:pt>
                <c:pt idx="453">
                  <c:v>29.37</c:v>
                </c:pt>
                <c:pt idx="454">
                  <c:v>29.37</c:v>
                </c:pt>
                <c:pt idx="455">
                  <c:v>29.37</c:v>
                </c:pt>
                <c:pt idx="456">
                  <c:v>29.37</c:v>
                </c:pt>
                <c:pt idx="457">
                  <c:v>29.37</c:v>
                </c:pt>
                <c:pt idx="458">
                  <c:v>29.27</c:v>
                </c:pt>
                <c:pt idx="459">
                  <c:v>29.37</c:v>
                </c:pt>
                <c:pt idx="460">
                  <c:v>29.37</c:v>
                </c:pt>
                <c:pt idx="461">
                  <c:v>29.37</c:v>
                </c:pt>
                <c:pt idx="462">
                  <c:v>29.37</c:v>
                </c:pt>
                <c:pt idx="463">
                  <c:v>29.37</c:v>
                </c:pt>
                <c:pt idx="464">
                  <c:v>29.27</c:v>
                </c:pt>
                <c:pt idx="465">
                  <c:v>29.27</c:v>
                </c:pt>
                <c:pt idx="466">
                  <c:v>29.17</c:v>
                </c:pt>
                <c:pt idx="467">
                  <c:v>29.17</c:v>
                </c:pt>
                <c:pt idx="468">
                  <c:v>29.07</c:v>
                </c:pt>
                <c:pt idx="469">
                  <c:v>29.07</c:v>
                </c:pt>
                <c:pt idx="470">
                  <c:v>29.07</c:v>
                </c:pt>
                <c:pt idx="471">
                  <c:v>29.07</c:v>
                </c:pt>
                <c:pt idx="472">
                  <c:v>29.07</c:v>
                </c:pt>
                <c:pt idx="473">
                  <c:v>28.97</c:v>
                </c:pt>
                <c:pt idx="474">
                  <c:v>28.97</c:v>
                </c:pt>
                <c:pt idx="475">
                  <c:v>28.97</c:v>
                </c:pt>
                <c:pt idx="476">
                  <c:v>28.97</c:v>
                </c:pt>
                <c:pt idx="477">
                  <c:v>28.97</c:v>
                </c:pt>
                <c:pt idx="478">
                  <c:v>28.97</c:v>
                </c:pt>
                <c:pt idx="479">
                  <c:v>28.97</c:v>
                </c:pt>
                <c:pt idx="480">
                  <c:v>28.97</c:v>
                </c:pt>
                <c:pt idx="481">
                  <c:v>28.97</c:v>
                </c:pt>
                <c:pt idx="482">
                  <c:v>28.97</c:v>
                </c:pt>
                <c:pt idx="483">
                  <c:v>28.97</c:v>
                </c:pt>
                <c:pt idx="484">
                  <c:v>28.97</c:v>
                </c:pt>
                <c:pt idx="485">
                  <c:v>28.97</c:v>
                </c:pt>
                <c:pt idx="486">
                  <c:v>28.97</c:v>
                </c:pt>
                <c:pt idx="487">
                  <c:v>28.97</c:v>
                </c:pt>
                <c:pt idx="488">
                  <c:v>28.97</c:v>
                </c:pt>
                <c:pt idx="489">
                  <c:v>28.97</c:v>
                </c:pt>
                <c:pt idx="490">
                  <c:v>28.87</c:v>
                </c:pt>
                <c:pt idx="491">
                  <c:v>28.87</c:v>
                </c:pt>
                <c:pt idx="492">
                  <c:v>28.87</c:v>
                </c:pt>
                <c:pt idx="493">
                  <c:v>28.76</c:v>
                </c:pt>
                <c:pt idx="494">
                  <c:v>28.76</c:v>
                </c:pt>
                <c:pt idx="495">
                  <c:v>28.76</c:v>
                </c:pt>
                <c:pt idx="496">
                  <c:v>28.76</c:v>
                </c:pt>
                <c:pt idx="497">
                  <c:v>28.76</c:v>
                </c:pt>
                <c:pt idx="498">
                  <c:v>28.66</c:v>
                </c:pt>
                <c:pt idx="499">
                  <c:v>28.66</c:v>
                </c:pt>
                <c:pt idx="500">
                  <c:v>28.66</c:v>
                </c:pt>
                <c:pt idx="501">
                  <c:v>28.66</c:v>
                </c:pt>
                <c:pt idx="502">
                  <c:v>28.66</c:v>
                </c:pt>
                <c:pt idx="503">
                  <c:v>28.66</c:v>
                </c:pt>
                <c:pt idx="504">
                  <c:v>28.66</c:v>
                </c:pt>
                <c:pt idx="505">
                  <c:v>28.66</c:v>
                </c:pt>
                <c:pt idx="506">
                  <c:v>28.66</c:v>
                </c:pt>
                <c:pt idx="507">
                  <c:v>28.66</c:v>
                </c:pt>
                <c:pt idx="508">
                  <c:v>28.56</c:v>
                </c:pt>
                <c:pt idx="509">
                  <c:v>28.56</c:v>
                </c:pt>
                <c:pt idx="510">
                  <c:v>28.56</c:v>
                </c:pt>
                <c:pt idx="511">
                  <c:v>28.56</c:v>
                </c:pt>
                <c:pt idx="512">
                  <c:v>28.56</c:v>
                </c:pt>
                <c:pt idx="513">
                  <c:v>28.56</c:v>
                </c:pt>
                <c:pt idx="514">
                  <c:v>28.56</c:v>
                </c:pt>
                <c:pt idx="515">
                  <c:v>28.56</c:v>
                </c:pt>
                <c:pt idx="516">
                  <c:v>28.56</c:v>
                </c:pt>
                <c:pt idx="517">
                  <c:v>28.56</c:v>
                </c:pt>
                <c:pt idx="518">
                  <c:v>28.56</c:v>
                </c:pt>
                <c:pt idx="519">
                  <c:v>28.56</c:v>
                </c:pt>
                <c:pt idx="520">
                  <c:v>28.56</c:v>
                </c:pt>
                <c:pt idx="521">
                  <c:v>28.56</c:v>
                </c:pt>
                <c:pt idx="522">
                  <c:v>28.46</c:v>
                </c:pt>
                <c:pt idx="523">
                  <c:v>28.46</c:v>
                </c:pt>
                <c:pt idx="524">
                  <c:v>28.46</c:v>
                </c:pt>
                <c:pt idx="525">
                  <c:v>28.46</c:v>
                </c:pt>
                <c:pt idx="526">
                  <c:v>28.46</c:v>
                </c:pt>
                <c:pt idx="527">
                  <c:v>28.46</c:v>
                </c:pt>
                <c:pt idx="528">
                  <c:v>28.36</c:v>
                </c:pt>
                <c:pt idx="529">
                  <c:v>28.36</c:v>
                </c:pt>
                <c:pt idx="530">
                  <c:v>28.36</c:v>
                </c:pt>
                <c:pt idx="531">
                  <c:v>28.36</c:v>
                </c:pt>
                <c:pt idx="532">
                  <c:v>28.36</c:v>
                </c:pt>
                <c:pt idx="533">
                  <c:v>28.36</c:v>
                </c:pt>
                <c:pt idx="534">
                  <c:v>28.26</c:v>
                </c:pt>
                <c:pt idx="535">
                  <c:v>28.36</c:v>
                </c:pt>
                <c:pt idx="536">
                  <c:v>28.26</c:v>
                </c:pt>
                <c:pt idx="537">
                  <c:v>28.26</c:v>
                </c:pt>
                <c:pt idx="538">
                  <c:v>28.26</c:v>
                </c:pt>
                <c:pt idx="539">
                  <c:v>28.26</c:v>
                </c:pt>
                <c:pt idx="540">
                  <c:v>28.26</c:v>
                </c:pt>
                <c:pt idx="541">
                  <c:v>28.26</c:v>
                </c:pt>
                <c:pt idx="542">
                  <c:v>28.26</c:v>
                </c:pt>
                <c:pt idx="543">
                  <c:v>28.26</c:v>
                </c:pt>
                <c:pt idx="544">
                  <c:v>28.26</c:v>
                </c:pt>
                <c:pt idx="545">
                  <c:v>28.26</c:v>
                </c:pt>
                <c:pt idx="546">
                  <c:v>28.26</c:v>
                </c:pt>
                <c:pt idx="547">
                  <c:v>28.26</c:v>
                </c:pt>
                <c:pt idx="548">
                  <c:v>28.26</c:v>
                </c:pt>
                <c:pt idx="549">
                  <c:v>28.36</c:v>
                </c:pt>
                <c:pt idx="550">
                  <c:v>28.26</c:v>
                </c:pt>
                <c:pt idx="551">
                  <c:v>28.26</c:v>
                </c:pt>
                <c:pt idx="552">
                  <c:v>28.36</c:v>
                </c:pt>
                <c:pt idx="553">
                  <c:v>28.36</c:v>
                </c:pt>
                <c:pt idx="554">
                  <c:v>28.36</c:v>
                </c:pt>
                <c:pt idx="555">
                  <c:v>28.36</c:v>
                </c:pt>
                <c:pt idx="556">
                  <c:v>28.36</c:v>
                </c:pt>
                <c:pt idx="557">
                  <c:v>28.26</c:v>
                </c:pt>
                <c:pt idx="558">
                  <c:v>28.26</c:v>
                </c:pt>
                <c:pt idx="559">
                  <c:v>28.26</c:v>
                </c:pt>
                <c:pt idx="560">
                  <c:v>28.26</c:v>
                </c:pt>
                <c:pt idx="561">
                  <c:v>28.26</c:v>
                </c:pt>
                <c:pt idx="562">
                  <c:v>28.26</c:v>
                </c:pt>
                <c:pt idx="563">
                  <c:v>28.26</c:v>
                </c:pt>
                <c:pt idx="564">
                  <c:v>28.26</c:v>
                </c:pt>
                <c:pt idx="565">
                  <c:v>28.26</c:v>
                </c:pt>
                <c:pt idx="566">
                  <c:v>28.26</c:v>
                </c:pt>
                <c:pt idx="567">
                  <c:v>28.16</c:v>
                </c:pt>
                <c:pt idx="568">
                  <c:v>28.26</c:v>
                </c:pt>
                <c:pt idx="569">
                  <c:v>28.16</c:v>
                </c:pt>
                <c:pt idx="570">
                  <c:v>28.16</c:v>
                </c:pt>
                <c:pt idx="571">
                  <c:v>28.16</c:v>
                </c:pt>
                <c:pt idx="572">
                  <c:v>28.06</c:v>
                </c:pt>
                <c:pt idx="573">
                  <c:v>28.06</c:v>
                </c:pt>
                <c:pt idx="574">
                  <c:v>28.06</c:v>
                </c:pt>
                <c:pt idx="575">
                  <c:v>28.06</c:v>
                </c:pt>
                <c:pt idx="576">
                  <c:v>28.06</c:v>
                </c:pt>
                <c:pt idx="577">
                  <c:v>28.06</c:v>
                </c:pt>
                <c:pt idx="578">
                  <c:v>28.06</c:v>
                </c:pt>
                <c:pt idx="579">
                  <c:v>28.06</c:v>
                </c:pt>
                <c:pt idx="580">
                  <c:v>28.06</c:v>
                </c:pt>
                <c:pt idx="581">
                  <c:v>28.06</c:v>
                </c:pt>
                <c:pt idx="582">
                  <c:v>27.96</c:v>
                </c:pt>
                <c:pt idx="583">
                  <c:v>27.96</c:v>
                </c:pt>
                <c:pt idx="584">
                  <c:v>27.96</c:v>
                </c:pt>
                <c:pt idx="585">
                  <c:v>27.96</c:v>
                </c:pt>
                <c:pt idx="586">
                  <c:v>27.96</c:v>
                </c:pt>
                <c:pt idx="587">
                  <c:v>27.96</c:v>
                </c:pt>
                <c:pt idx="588">
                  <c:v>27.96</c:v>
                </c:pt>
                <c:pt idx="589">
                  <c:v>27.86</c:v>
                </c:pt>
                <c:pt idx="590">
                  <c:v>27.86</c:v>
                </c:pt>
                <c:pt idx="591">
                  <c:v>27.96</c:v>
                </c:pt>
                <c:pt idx="592">
                  <c:v>27.96</c:v>
                </c:pt>
                <c:pt idx="593">
                  <c:v>27.96</c:v>
                </c:pt>
                <c:pt idx="594">
                  <c:v>27.96</c:v>
                </c:pt>
                <c:pt idx="595">
                  <c:v>27.96</c:v>
                </c:pt>
                <c:pt idx="596">
                  <c:v>28.06</c:v>
                </c:pt>
                <c:pt idx="597">
                  <c:v>28.06</c:v>
                </c:pt>
                <c:pt idx="598">
                  <c:v>28.06</c:v>
                </c:pt>
                <c:pt idx="599">
                  <c:v>28.06</c:v>
                </c:pt>
                <c:pt idx="600">
                  <c:v>28.06</c:v>
                </c:pt>
                <c:pt idx="601">
                  <c:v>28.06</c:v>
                </c:pt>
                <c:pt idx="602">
                  <c:v>28.06</c:v>
                </c:pt>
                <c:pt idx="603">
                  <c:v>28.06</c:v>
                </c:pt>
                <c:pt idx="604">
                  <c:v>28.06</c:v>
                </c:pt>
                <c:pt idx="605">
                  <c:v>28.06</c:v>
                </c:pt>
                <c:pt idx="606">
                  <c:v>28.06</c:v>
                </c:pt>
                <c:pt idx="607">
                  <c:v>28.06</c:v>
                </c:pt>
                <c:pt idx="608">
                  <c:v>28.06</c:v>
                </c:pt>
                <c:pt idx="609">
                  <c:v>27.96</c:v>
                </c:pt>
                <c:pt idx="610">
                  <c:v>27.96</c:v>
                </c:pt>
                <c:pt idx="611">
                  <c:v>27.96</c:v>
                </c:pt>
                <c:pt idx="612">
                  <c:v>27.96</c:v>
                </c:pt>
                <c:pt idx="613">
                  <c:v>27.96</c:v>
                </c:pt>
                <c:pt idx="614">
                  <c:v>27.86</c:v>
                </c:pt>
                <c:pt idx="615">
                  <c:v>27.86</c:v>
                </c:pt>
                <c:pt idx="616">
                  <c:v>27.96</c:v>
                </c:pt>
                <c:pt idx="617">
                  <c:v>27.86</c:v>
                </c:pt>
                <c:pt idx="618">
                  <c:v>27.86</c:v>
                </c:pt>
                <c:pt idx="619">
                  <c:v>27.86</c:v>
                </c:pt>
                <c:pt idx="620">
                  <c:v>27.86</c:v>
                </c:pt>
                <c:pt idx="621">
                  <c:v>27.96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27.96</c:v>
                </c:pt>
                <c:pt idx="631">
                  <c:v>27.86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27.86</c:v>
                </c:pt>
                <c:pt idx="640">
                  <c:v>27.75</c:v>
                </c:pt>
                <c:pt idx="641">
                  <c:v>27.75</c:v>
                </c:pt>
                <c:pt idx="642">
                  <c:v>27.75</c:v>
                </c:pt>
                <c:pt idx="643">
                  <c:v>27.75</c:v>
                </c:pt>
                <c:pt idx="644">
                  <c:v>27.75</c:v>
                </c:pt>
                <c:pt idx="645">
                  <c:v>27.65</c:v>
                </c:pt>
                <c:pt idx="646">
                  <c:v>27.65</c:v>
                </c:pt>
                <c:pt idx="647">
                  <c:v>27.65</c:v>
                </c:pt>
                <c:pt idx="648">
                  <c:v>27.65</c:v>
                </c:pt>
                <c:pt idx="649">
                  <c:v>27.55</c:v>
                </c:pt>
                <c:pt idx="650">
                  <c:v>27.65</c:v>
                </c:pt>
                <c:pt idx="651">
                  <c:v>27.65</c:v>
                </c:pt>
                <c:pt idx="652">
                  <c:v>27.55</c:v>
                </c:pt>
                <c:pt idx="653">
                  <c:v>27.55</c:v>
                </c:pt>
                <c:pt idx="654">
                  <c:v>27.65</c:v>
                </c:pt>
                <c:pt idx="655">
                  <c:v>27.55</c:v>
                </c:pt>
                <c:pt idx="656">
                  <c:v>27.65</c:v>
                </c:pt>
                <c:pt idx="657">
                  <c:v>27.55</c:v>
                </c:pt>
                <c:pt idx="658">
                  <c:v>27.65</c:v>
                </c:pt>
                <c:pt idx="659">
                  <c:v>27.65</c:v>
                </c:pt>
                <c:pt idx="660">
                  <c:v>27.55</c:v>
                </c:pt>
                <c:pt idx="661">
                  <c:v>27.65</c:v>
                </c:pt>
                <c:pt idx="662">
                  <c:v>27.55</c:v>
                </c:pt>
                <c:pt idx="663">
                  <c:v>27.55</c:v>
                </c:pt>
                <c:pt idx="664">
                  <c:v>27.55</c:v>
                </c:pt>
                <c:pt idx="665">
                  <c:v>27.55</c:v>
                </c:pt>
                <c:pt idx="666">
                  <c:v>27.55</c:v>
                </c:pt>
                <c:pt idx="667">
                  <c:v>27.45</c:v>
                </c:pt>
                <c:pt idx="668">
                  <c:v>27.45</c:v>
                </c:pt>
                <c:pt idx="669">
                  <c:v>27.45</c:v>
                </c:pt>
                <c:pt idx="670">
                  <c:v>27.45</c:v>
                </c:pt>
                <c:pt idx="671">
                  <c:v>27.45</c:v>
                </c:pt>
                <c:pt idx="672">
                  <c:v>27.45</c:v>
                </c:pt>
                <c:pt idx="673">
                  <c:v>27.45</c:v>
                </c:pt>
                <c:pt idx="674">
                  <c:v>27.45</c:v>
                </c:pt>
                <c:pt idx="675">
                  <c:v>27.35</c:v>
                </c:pt>
                <c:pt idx="676">
                  <c:v>27.35</c:v>
                </c:pt>
                <c:pt idx="677">
                  <c:v>27.35</c:v>
                </c:pt>
                <c:pt idx="678">
                  <c:v>27.35</c:v>
                </c:pt>
                <c:pt idx="679">
                  <c:v>27.25</c:v>
                </c:pt>
                <c:pt idx="680">
                  <c:v>27.35</c:v>
                </c:pt>
                <c:pt idx="681">
                  <c:v>27.25</c:v>
                </c:pt>
                <c:pt idx="682">
                  <c:v>27.35</c:v>
                </c:pt>
                <c:pt idx="683">
                  <c:v>27.35</c:v>
                </c:pt>
                <c:pt idx="684">
                  <c:v>27.25</c:v>
                </c:pt>
                <c:pt idx="685">
                  <c:v>27.25</c:v>
                </c:pt>
                <c:pt idx="686">
                  <c:v>27.25</c:v>
                </c:pt>
                <c:pt idx="687">
                  <c:v>27.25</c:v>
                </c:pt>
                <c:pt idx="688">
                  <c:v>27.35</c:v>
                </c:pt>
                <c:pt idx="689">
                  <c:v>27.35</c:v>
                </c:pt>
                <c:pt idx="690">
                  <c:v>27.25</c:v>
                </c:pt>
                <c:pt idx="691">
                  <c:v>27.25</c:v>
                </c:pt>
                <c:pt idx="692">
                  <c:v>27.25</c:v>
                </c:pt>
                <c:pt idx="693">
                  <c:v>27.25</c:v>
                </c:pt>
                <c:pt idx="694">
                  <c:v>27.25</c:v>
                </c:pt>
                <c:pt idx="695">
                  <c:v>27.15</c:v>
                </c:pt>
                <c:pt idx="696">
                  <c:v>27.15</c:v>
                </c:pt>
                <c:pt idx="697">
                  <c:v>27.15</c:v>
                </c:pt>
                <c:pt idx="698">
                  <c:v>27.15</c:v>
                </c:pt>
                <c:pt idx="699">
                  <c:v>27.15</c:v>
                </c:pt>
                <c:pt idx="700">
                  <c:v>27.15</c:v>
                </c:pt>
                <c:pt idx="701">
                  <c:v>27.15</c:v>
                </c:pt>
                <c:pt idx="702">
                  <c:v>27.15</c:v>
                </c:pt>
                <c:pt idx="703">
                  <c:v>27.15</c:v>
                </c:pt>
                <c:pt idx="704">
                  <c:v>27.15</c:v>
                </c:pt>
                <c:pt idx="705">
                  <c:v>27.15</c:v>
                </c:pt>
                <c:pt idx="706">
                  <c:v>27.15</c:v>
                </c:pt>
                <c:pt idx="707">
                  <c:v>27.15</c:v>
                </c:pt>
                <c:pt idx="708">
                  <c:v>27.15</c:v>
                </c:pt>
                <c:pt idx="709">
                  <c:v>27.15</c:v>
                </c:pt>
                <c:pt idx="710">
                  <c:v>27.15</c:v>
                </c:pt>
                <c:pt idx="711">
                  <c:v>27.15</c:v>
                </c:pt>
                <c:pt idx="712">
                  <c:v>27.15</c:v>
                </c:pt>
                <c:pt idx="713">
                  <c:v>27.15</c:v>
                </c:pt>
                <c:pt idx="714">
                  <c:v>27.15</c:v>
                </c:pt>
                <c:pt idx="715">
                  <c:v>27.15</c:v>
                </c:pt>
                <c:pt idx="716">
                  <c:v>27.15</c:v>
                </c:pt>
                <c:pt idx="717">
                  <c:v>27.05</c:v>
                </c:pt>
                <c:pt idx="718">
                  <c:v>27.05</c:v>
                </c:pt>
                <c:pt idx="719">
                  <c:v>27.05</c:v>
                </c:pt>
                <c:pt idx="720">
                  <c:v>27.15</c:v>
                </c:pt>
                <c:pt idx="721">
                  <c:v>27.05</c:v>
                </c:pt>
                <c:pt idx="722">
                  <c:v>27.05</c:v>
                </c:pt>
                <c:pt idx="723">
                  <c:v>27.05</c:v>
                </c:pt>
                <c:pt idx="724">
                  <c:v>27.05</c:v>
                </c:pt>
                <c:pt idx="725">
                  <c:v>27.05</c:v>
                </c:pt>
                <c:pt idx="726">
                  <c:v>27.15</c:v>
                </c:pt>
                <c:pt idx="727">
                  <c:v>27.05</c:v>
                </c:pt>
                <c:pt idx="728">
                  <c:v>27.15</c:v>
                </c:pt>
                <c:pt idx="729">
                  <c:v>27.05</c:v>
                </c:pt>
                <c:pt idx="730">
                  <c:v>27.05</c:v>
                </c:pt>
                <c:pt idx="731">
                  <c:v>27.15</c:v>
                </c:pt>
                <c:pt idx="732">
                  <c:v>27.15</c:v>
                </c:pt>
                <c:pt idx="733">
                  <c:v>27.15</c:v>
                </c:pt>
                <c:pt idx="734">
                  <c:v>27.15</c:v>
                </c:pt>
                <c:pt idx="735">
                  <c:v>27.15</c:v>
                </c:pt>
                <c:pt idx="736">
                  <c:v>27.15</c:v>
                </c:pt>
                <c:pt idx="737">
                  <c:v>27.15</c:v>
                </c:pt>
                <c:pt idx="738">
                  <c:v>27.15</c:v>
                </c:pt>
                <c:pt idx="739">
                  <c:v>27.15</c:v>
                </c:pt>
                <c:pt idx="740">
                  <c:v>27.25</c:v>
                </c:pt>
                <c:pt idx="741">
                  <c:v>27.25</c:v>
                </c:pt>
                <c:pt idx="742">
                  <c:v>27.15</c:v>
                </c:pt>
                <c:pt idx="743">
                  <c:v>27.15</c:v>
                </c:pt>
                <c:pt idx="744">
                  <c:v>27.15</c:v>
                </c:pt>
                <c:pt idx="745">
                  <c:v>27.15</c:v>
                </c:pt>
                <c:pt idx="746">
                  <c:v>27.15</c:v>
                </c:pt>
                <c:pt idx="747">
                  <c:v>27.15</c:v>
                </c:pt>
                <c:pt idx="748">
                  <c:v>27.05</c:v>
                </c:pt>
                <c:pt idx="749">
                  <c:v>27.05</c:v>
                </c:pt>
                <c:pt idx="750">
                  <c:v>27.05</c:v>
                </c:pt>
                <c:pt idx="751">
                  <c:v>27.05</c:v>
                </c:pt>
                <c:pt idx="752">
                  <c:v>27.05</c:v>
                </c:pt>
                <c:pt idx="753">
                  <c:v>27.05</c:v>
                </c:pt>
                <c:pt idx="754">
                  <c:v>27.05</c:v>
                </c:pt>
                <c:pt idx="755">
                  <c:v>27.05</c:v>
                </c:pt>
                <c:pt idx="756">
                  <c:v>27.05</c:v>
                </c:pt>
                <c:pt idx="757">
                  <c:v>27.05</c:v>
                </c:pt>
                <c:pt idx="758">
                  <c:v>27.15</c:v>
                </c:pt>
                <c:pt idx="759">
                  <c:v>27.15</c:v>
                </c:pt>
                <c:pt idx="760">
                  <c:v>27.05</c:v>
                </c:pt>
                <c:pt idx="761">
                  <c:v>27.15</c:v>
                </c:pt>
                <c:pt idx="762">
                  <c:v>27.15</c:v>
                </c:pt>
                <c:pt idx="763">
                  <c:v>27.15</c:v>
                </c:pt>
                <c:pt idx="764">
                  <c:v>27.15</c:v>
                </c:pt>
                <c:pt idx="765">
                  <c:v>27.15</c:v>
                </c:pt>
                <c:pt idx="766">
                  <c:v>27.15</c:v>
                </c:pt>
                <c:pt idx="767">
                  <c:v>27.05</c:v>
                </c:pt>
                <c:pt idx="768">
                  <c:v>27.15</c:v>
                </c:pt>
                <c:pt idx="769">
                  <c:v>27.05</c:v>
                </c:pt>
                <c:pt idx="770">
                  <c:v>27.05</c:v>
                </c:pt>
                <c:pt idx="771">
                  <c:v>27.05</c:v>
                </c:pt>
                <c:pt idx="772">
                  <c:v>27.05</c:v>
                </c:pt>
                <c:pt idx="773">
                  <c:v>27.05</c:v>
                </c:pt>
                <c:pt idx="774">
                  <c:v>27.05</c:v>
                </c:pt>
                <c:pt idx="775">
                  <c:v>27.05</c:v>
                </c:pt>
                <c:pt idx="776">
                  <c:v>27.05</c:v>
                </c:pt>
                <c:pt idx="777">
                  <c:v>27.05</c:v>
                </c:pt>
                <c:pt idx="778">
                  <c:v>27.05</c:v>
                </c:pt>
                <c:pt idx="779">
                  <c:v>27.15</c:v>
                </c:pt>
                <c:pt idx="780">
                  <c:v>27.15</c:v>
                </c:pt>
                <c:pt idx="781">
                  <c:v>27.15</c:v>
                </c:pt>
                <c:pt idx="782">
                  <c:v>27.05</c:v>
                </c:pt>
                <c:pt idx="783">
                  <c:v>27.15</c:v>
                </c:pt>
                <c:pt idx="784">
                  <c:v>27.15</c:v>
                </c:pt>
                <c:pt idx="785">
                  <c:v>27.15</c:v>
                </c:pt>
                <c:pt idx="786">
                  <c:v>27.15</c:v>
                </c:pt>
                <c:pt idx="787">
                  <c:v>27.15</c:v>
                </c:pt>
                <c:pt idx="788">
                  <c:v>27.15</c:v>
                </c:pt>
                <c:pt idx="789">
                  <c:v>27.05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27.05</c:v>
                </c:pt>
                <c:pt idx="794">
                  <c:v>27.05</c:v>
                </c:pt>
                <c:pt idx="795">
                  <c:v>27.15</c:v>
                </c:pt>
                <c:pt idx="796">
                  <c:v>27.15</c:v>
                </c:pt>
                <c:pt idx="797">
                  <c:v>27.15</c:v>
                </c:pt>
                <c:pt idx="798">
                  <c:v>27.15</c:v>
                </c:pt>
                <c:pt idx="799">
                  <c:v>27.05</c:v>
                </c:pt>
                <c:pt idx="800">
                  <c:v>27.05</c:v>
                </c:pt>
                <c:pt idx="801">
                  <c:v>27.05</c:v>
                </c:pt>
                <c:pt idx="802">
                  <c:v>27.05</c:v>
                </c:pt>
                <c:pt idx="803">
                  <c:v>27.05</c:v>
                </c:pt>
                <c:pt idx="804">
                  <c:v>27.05</c:v>
                </c:pt>
                <c:pt idx="805">
                  <c:v>27.05</c:v>
                </c:pt>
                <c:pt idx="806">
                  <c:v>27.05</c:v>
                </c:pt>
                <c:pt idx="807">
                  <c:v>27.05</c:v>
                </c:pt>
                <c:pt idx="808">
                  <c:v>27.05</c:v>
                </c:pt>
                <c:pt idx="809">
                  <c:v>27.05</c:v>
                </c:pt>
                <c:pt idx="810">
                  <c:v>26.95</c:v>
                </c:pt>
                <c:pt idx="811">
                  <c:v>26.95</c:v>
                </c:pt>
                <c:pt idx="812">
                  <c:v>26.95</c:v>
                </c:pt>
                <c:pt idx="813">
                  <c:v>26.95</c:v>
                </c:pt>
                <c:pt idx="814">
                  <c:v>26.95</c:v>
                </c:pt>
                <c:pt idx="815">
                  <c:v>26.95</c:v>
                </c:pt>
                <c:pt idx="816">
                  <c:v>26.85</c:v>
                </c:pt>
                <c:pt idx="817">
                  <c:v>26.85</c:v>
                </c:pt>
                <c:pt idx="818">
                  <c:v>26.85</c:v>
                </c:pt>
                <c:pt idx="819">
                  <c:v>26.85</c:v>
                </c:pt>
                <c:pt idx="820">
                  <c:v>26.85</c:v>
                </c:pt>
                <c:pt idx="821">
                  <c:v>26.85</c:v>
                </c:pt>
                <c:pt idx="822">
                  <c:v>26.85</c:v>
                </c:pt>
                <c:pt idx="823">
                  <c:v>26.75</c:v>
                </c:pt>
                <c:pt idx="824">
                  <c:v>26.75</c:v>
                </c:pt>
                <c:pt idx="825">
                  <c:v>26.75</c:v>
                </c:pt>
                <c:pt idx="826">
                  <c:v>26.75</c:v>
                </c:pt>
                <c:pt idx="827">
                  <c:v>26.75</c:v>
                </c:pt>
                <c:pt idx="828">
                  <c:v>26.75</c:v>
                </c:pt>
                <c:pt idx="829">
                  <c:v>26.64</c:v>
                </c:pt>
                <c:pt idx="830">
                  <c:v>26.64</c:v>
                </c:pt>
                <c:pt idx="831">
                  <c:v>26.64</c:v>
                </c:pt>
                <c:pt idx="832">
                  <c:v>26.64</c:v>
                </c:pt>
                <c:pt idx="833">
                  <c:v>26.64</c:v>
                </c:pt>
                <c:pt idx="834">
                  <c:v>26.64</c:v>
                </c:pt>
                <c:pt idx="835">
                  <c:v>26.64</c:v>
                </c:pt>
                <c:pt idx="836">
                  <c:v>26.64</c:v>
                </c:pt>
                <c:pt idx="837">
                  <c:v>26.64</c:v>
                </c:pt>
                <c:pt idx="838">
                  <c:v>26.64</c:v>
                </c:pt>
                <c:pt idx="839">
                  <c:v>26.64</c:v>
                </c:pt>
                <c:pt idx="840">
                  <c:v>26.64</c:v>
                </c:pt>
                <c:pt idx="841">
                  <c:v>26.64</c:v>
                </c:pt>
                <c:pt idx="842">
                  <c:v>26.64</c:v>
                </c:pt>
                <c:pt idx="843">
                  <c:v>26.64</c:v>
                </c:pt>
                <c:pt idx="844">
                  <c:v>26.64</c:v>
                </c:pt>
                <c:pt idx="845">
                  <c:v>26.64</c:v>
                </c:pt>
                <c:pt idx="846">
                  <c:v>26.64</c:v>
                </c:pt>
                <c:pt idx="847">
                  <c:v>26.64</c:v>
                </c:pt>
                <c:pt idx="848">
                  <c:v>26.75</c:v>
                </c:pt>
                <c:pt idx="849">
                  <c:v>26.75</c:v>
                </c:pt>
                <c:pt idx="850">
                  <c:v>26.75</c:v>
                </c:pt>
                <c:pt idx="851">
                  <c:v>26.75</c:v>
                </c:pt>
                <c:pt idx="852">
                  <c:v>26.64</c:v>
                </c:pt>
                <c:pt idx="853">
                  <c:v>26.75</c:v>
                </c:pt>
                <c:pt idx="854">
                  <c:v>26.64</c:v>
                </c:pt>
                <c:pt idx="855">
                  <c:v>26.64</c:v>
                </c:pt>
                <c:pt idx="856">
                  <c:v>26.64</c:v>
                </c:pt>
                <c:pt idx="857">
                  <c:v>26.64</c:v>
                </c:pt>
                <c:pt idx="858">
                  <c:v>26.64</c:v>
                </c:pt>
                <c:pt idx="859">
                  <c:v>26.54</c:v>
                </c:pt>
                <c:pt idx="860">
                  <c:v>26.64</c:v>
                </c:pt>
                <c:pt idx="861">
                  <c:v>26.64</c:v>
                </c:pt>
                <c:pt idx="862">
                  <c:v>26.54</c:v>
                </c:pt>
                <c:pt idx="863">
                  <c:v>26.54</c:v>
                </c:pt>
                <c:pt idx="864">
                  <c:v>26.54</c:v>
                </c:pt>
                <c:pt idx="865">
                  <c:v>26.54</c:v>
                </c:pt>
                <c:pt idx="866">
                  <c:v>26.44</c:v>
                </c:pt>
                <c:pt idx="867">
                  <c:v>26.44</c:v>
                </c:pt>
                <c:pt idx="868">
                  <c:v>26.44</c:v>
                </c:pt>
                <c:pt idx="869">
                  <c:v>26.44</c:v>
                </c:pt>
                <c:pt idx="870">
                  <c:v>26.44</c:v>
                </c:pt>
                <c:pt idx="871">
                  <c:v>26.44</c:v>
                </c:pt>
                <c:pt idx="872">
                  <c:v>26.44</c:v>
                </c:pt>
                <c:pt idx="873">
                  <c:v>26.44</c:v>
                </c:pt>
                <c:pt idx="874">
                  <c:v>26.44</c:v>
                </c:pt>
                <c:pt idx="875">
                  <c:v>26.44</c:v>
                </c:pt>
                <c:pt idx="876">
                  <c:v>26.44</c:v>
                </c:pt>
                <c:pt idx="877">
                  <c:v>26.44</c:v>
                </c:pt>
                <c:pt idx="878">
                  <c:v>26.54</c:v>
                </c:pt>
                <c:pt idx="879">
                  <c:v>26.54</c:v>
                </c:pt>
                <c:pt idx="880">
                  <c:v>26.54</c:v>
                </c:pt>
                <c:pt idx="881">
                  <c:v>26.54</c:v>
                </c:pt>
                <c:pt idx="882">
                  <c:v>26.54</c:v>
                </c:pt>
                <c:pt idx="883">
                  <c:v>26.64</c:v>
                </c:pt>
                <c:pt idx="884">
                  <c:v>26.54</c:v>
                </c:pt>
                <c:pt idx="885">
                  <c:v>26.54</c:v>
                </c:pt>
                <c:pt idx="886">
                  <c:v>26.64</c:v>
                </c:pt>
                <c:pt idx="887">
                  <c:v>26.64</c:v>
                </c:pt>
                <c:pt idx="888">
                  <c:v>26.64</c:v>
                </c:pt>
                <c:pt idx="889">
                  <c:v>26.54</c:v>
                </c:pt>
                <c:pt idx="890">
                  <c:v>26.64</c:v>
                </c:pt>
                <c:pt idx="891">
                  <c:v>26.54</c:v>
                </c:pt>
                <c:pt idx="892">
                  <c:v>26.64</c:v>
                </c:pt>
                <c:pt idx="893">
                  <c:v>26.64</c:v>
                </c:pt>
                <c:pt idx="894">
                  <c:v>26.54</c:v>
                </c:pt>
                <c:pt idx="895">
                  <c:v>26.54</c:v>
                </c:pt>
                <c:pt idx="896">
                  <c:v>26.54</c:v>
                </c:pt>
                <c:pt idx="897">
                  <c:v>26.54</c:v>
                </c:pt>
                <c:pt idx="898">
                  <c:v>26.54</c:v>
                </c:pt>
                <c:pt idx="899">
                  <c:v>26.44</c:v>
                </c:pt>
                <c:pt idx="900">
                  <c:v>26.54</c:v>
                </c:pt>
                <c:pt idx="901">
                  <c:v>26.54</c:v>
                </c:pt>
                <c:pt idx="902">
                  <c:v>26.54</c:v>
                </c:pt>
                <c:pt idx="903">
                  <c:v>26.54</c:v>
                </c:pt>
                <c:pt idx="904">
                  <c:v>26.54</c:v>
                </c:pt>
                <c:pt idx="905">
                  <c:v>26.54</c:v>
                </c:pt>
                <c:pt idx="906">
                  <c:v>26.54</c:v>
                </c:pt>
                <c:pt idx="907">
                  <c:v>26.54</c:v>
                </c:pt>
                <c:pt idx="908">
                  <c:v>26.54</c:v>
                </c:pt>
                <c:pt idx="909">
                  <c:v>26.44</c:v>
                </c:pt>
                <c:pt idx="910">
                  <c:v>26.54</c:v>
                </c:pt>
                <c:pt idx="911">
                  <c:v>26.54</c:v>
                </c:pt>
                <c:pt idx="912">
                  <c:v>26.54</c:v>
                </c:pt>
                <c:pt idx="913">
                  <c:v>26.54</c:v>
                </c:pt>
                <c:pt idx="914">
                  <c:v>26.54</c:v>
                </c:pt>
                <c:pt idx="915">
                  <c:v>26.54</c:v>
                </c:pt>
                <c:pt idx="916">
                  <c:v>26.54</c:v>
                </c:pt>
                <c:pt idx="917">
                  <c:v>26.44</c:v>
                </c:pt>
                <c:pt idx="918">
                  <c:v>26.54</c:v>
                </c:pt>
                <c:pt idx="919">
                  <c:v>26.44</c:v>
                </c:pt>
                <c:pt idx="920">
                  <c:v>26.54</c:v>
                </c:pt>
                <c:pt idx="921">
                  <c:v>26.44</c:v>
                </c:pt>
                <c:pt idx="922">
                  <c:v>26.44</c:v>
                </c:pt>
                <c:pt idx="923">
                  <c:v>26.44</c:v>
                </c:pt>
                <c:pt idx="924">
                  <c:v>26.44</c:v>
                </c:pt>
                <c:pt idx="925">
                  <c:v>26.44</c:v>
                </c:pt>
                <c:pt idx="926">
                  <c:v>26.44</c:v>
                </c:pt>
                <c:pt idx="927">
                  <c:v>26.34</c:v>
                </c:pt>
                <c:pt idx="928">
                  <c:v>26.34</c:v>
                </c:pt>
                <c:pt idx="929">
                  <c:v>26.34</c:v>
                </c:pt>
                <c:pt idx="930">
                  <c:v>26.34</c:v>
                </c:pt>
                <c:pt idx="931">
                  <c:v>26.34</c:v>
                </c:pt>
                <c:pt idx="932">
                  <c:v>26.34</c:v>
                </c:pt>
                <c:pt idx="933">
                  <c:v>26.34</c:v>
                </c:pt>
                <c:pt idx="934">
                  <c:v>26.34</c:v>
                </c:pt>
                <c:pt idx="935">
                  <c:v>26.34</c:v>
                </c:pt>
                <c:pt idx="936">
                  <c:v>26.34</c:v>
                </c:pt>
                <c:pt idx="937">
                  <c:v>26.34</c:v>
                </c:pt>
                <c:pt idx="938">
                  <c:v>26.34</c:v>
                </c:pt>
                <c:pt idx="939">
                  <c:v>26.34</c:v>
                </c:pt>
                <c:pt idx="940">
                  <c:v>26.44</c:v>
                </c:pt>
                <c:pt idx="941">
                  <c:v>26.34</c:v>
                </c:pt>
                <c:pt idx="942">
                  <c:v>26.34</c:v>
                </c:pt>
                <c:pt idx="943">
                  <c:v>26.34</c:v>
                </c:pt>
                <c:pt idx="944">
                  <c:v>26.34</c:v>
                </c:pt>
                <c:pt idx="945">
                  <c:v>26.34</c:v>
                </c:pt>
                <c:pt idx="946">
                  <c:v>26.34</c:v>
                </c:pt>
                <c:pt idx="947">
                  <c:v>26.34</c:v>
                </c:pt>
                <c:pt idx="948">
                  <c:v>26.34</c:v>
                </c:pt>
                <c:pt idx="949">
                  <c:v>26.24</c:v>
                </c:pt>
                <c:pt idx="950">
                  <c:v>26.34</c:v>
                </c:pt>
                <c:pt idx="951">
                  <c:v>26.24</c:v>
                </c:pt>
                <c:pt idx="952">
                  <c:v>26.24</c:v>
                </c:pt>
                <c:pt idx="953">
                  <c:v>26.24</c:v>
                </c:pt>
                <c:pt idx="954">
                  <c:v>26.24</c:v>
                </c:pt>
                <c:pt idx="955">
                  <c:v>26.24</c:v>
                </c:pt>
                <c:pt idx="956">
                  <c:v>26.24</c:v>
                </c:pt>
                <c:pt idx="957">
                  <c:v>26.24</c:v>
                </c:pt>
                <c:pt idx="958">
                  <c:v>26.24</c:v>
                </c:pt>
                <c:pt idx="959">
                  <c:v>26.34</c:v>
                </c:pt>
                <c:pt idx="960">
                  <c:v>26.34</c:v>
                </c:pt>
                <c:pt idx="961">
                  <c:v>26.34</c:v>
                </c:pt>
                <c:pt idx="962">
                  <c:v>26.24</c:v>
                </c:pt>
                <c:pt idx="963">
                  <c:v>26.24</c:v>
                </c:pt>
                <c:pt idx="964">
                  <c:v>26.34</c:v>
                </c:pt>
                <c:pt idx="965">
                  <c:v>26.24</c:v>
                </c:pt>
                <c:pt idx="966">
                  <c:v>26.24</c:v>
                </c:pt>
                <c:pt idx="967">
                  <c:v>26.34</c:v>
                </c:pt>
                <c:pt idx="968">
                  <c:v>26.24</c:v>
                </c:pt>
                <c:pt idx="969">
                  <c:v>26.14</c:v>
                </c:pt>
                <c:pt idx="970">
                  <c:v>26.24</c:v>
                </c:pt>
                <c:pt idx="971">
                  <c:v>26.14</c:v>
                </c:pt>
                <c:pt idx="972">
                  <c:v>26.14</c:v>
                </c:pt>
                <c:pt idx="973">
                  <c:v>26.14</c:v>
                </c:pt>
                <c:pt idx="974">
                  <c:v>26.14</c:v>
                </c:pt>
                <c:pt idx="975">
                  <c:v>26.04</c:v>
                </c:pt>
                <c:pt idx="976">
                  <c:v>26.04</c:v>
                </c:pt>
                <c:pt idx="977">
                  <c:v>26.04</c:v>
                </c:pt>
                <c:pt idx="978">
                  <c:v>26.04</c:v>
                </c:pt>
                <c:pt idx="979">
                  <c:v>26.04</c:v>
                </c:pt>
                <c:pt idx="980">
                  <c:v>26.04</c:v>
                </c:pt>
                <c:pt idx="981">
                  <c:v>25.94</c:v>
                </c:pt>
                <c:pt idx="982">
                  <c:v>26.04</c:v>
                </c:pt>
                <c:pt idx="983">
                  <c:v>26.04</c:v>
                </c:pt>
                <c:pt idx="984">
                  <c:v>26.04</c:v>
                </c:pt>
                <c:pt idx="985">
                  <c:v>26.04</c:v>
                </c:pt>
                <c:pt idx="986">
                  <c:v>26.04</c:v>
                </c:pt>
                <c:pt idx="987">
                  <c:v>26.04</c:v>
                </c:pt>
                <c:pt idx="988">
                  <c:v>26.04</c:v>
                </c:pt>
                <c:pt idx="989">
                  <c:v>26.04</c:v>
                </c:pt>
                <c:pt idx="990">
                  <c:v>26.04</c:v>
                </c:pt>
                <c:pt idx="991">
                  <c:v>26.04</c:v>
                </c:pt>
                <c:pt idx="992">
                  <c:v>26.04</c:v>
                </c:pt>
                <c:pt idx="993">
                  <c:v>26.04</c:v>
                </c:pt>
                <c:pt idx="994">
                  <c:v>26.04</c:v>
                </c:pt>
                <c:pt idx="995">
                  <c:v>26.04</c:v>
                </c:pt>
                <c:pt idx="996">
                  <c:v>26.04</c:v>
                </c:pt>
                <c:pt idx="997">
                  <c:v>26.04</c:v>
                </c:pt>
                <c:pt idx="998">
                  <c:v>26.04</c:v>
                </c:pt>
                <c:pt idx="999">
                  <c:v>26.04</c:v>
                </c:pt>
                <c:pt idx="1000">
                  <c:v>26.04</c:v>
                </c:pt>
                <c:pt idx="1001">
                  <c:v>26.04</c:v>
                </c:pt>
                <c:pt idx="1002">
                  <c:v>26.04</c:v>
                </c:pt>
                <c:pt idx="1003">
                  <c:v>26.04</c:v>
                </c:pt>
                <c:pt idx="1004">
                  <c:v>26.04</c:v>
                </c:pt>
                <c:pt idx="1005">
                  <c:v>26.04</c:v>
                </c:pt>
                <c:pt idx="1006">
                  <c:v>26.04</c:v>
                </c:pt>
                <c:pt idx="1007">
                  <c:v>26.04</c:v>
                </c:pt>
                <c:pt idx="1008">
                  <c:v>26.04</c:v>
                </c:pt>
                <c:pt idx="1009">
                  <c:v>26.14</c:v>
                </c:pt>
                <c:pt idx="1010">
                  <c:v>26.14</c:v>
                </c:pt>
                <c:pt idx="1011">
                  <c:v>26.14</c:v>
                </c:pt>
                <c:pt idx="1012">
                  <c:v>26.14</c:v>
                </c:pt>
                <c:pt idx="1013">
                  <c:v>26.14</c:v>
                </c:pt>
                <c:pt idx="1014">
                  <c:v>26.14</c:v>
                </c:pt>
                <c:pt idx="1015">
                  <c:v>26.14</c:v>
                </c:pt>
                <c:pt idx="1016">
                  <c:v>26.14</c:v>
                </c:pt>
                <c:pt idx="1017">
                  <c:v>26.14</c:v>
                </c:pt>
                <c:pt idx="1018">
                  <c:v>26.14</c:v>
                </c:pt>
                <c:pt idx="1019">
                  <c:v>26.14</c:v>
                </c:pt>
                <c:pt idx="1020">
                  <c:v>26.14</c:v>
                </c:pt>
                <c:pt idx="1021">
                  <c:v>26.14</c:v>
                </c:pt>
                <c:pt idx="1022">
                  <c:v>26.14</c:v>
                </c:pt>
                <c:pt idx="1023">
                  <c:v>26.14</c:v>
                </c:pt>
                <c:pt idx="1024">
                  <c:v>26.14</c:v>
                </c:pt>
                <c:pt idx="1025">
                  <c:v>26.14</c:v>
                </c:pt>
                <c:pt idx="1026">
                  <c:v>26.14</c:v>
                </c:pt>
                <c:pt idx="1027">
                  <c:v>26.14</c:v>
                </c:pt>
                <c:pt idx="1028">
                  <c:v>26.14</c:v>
                </c:pt>
                <c:pt idx="1029">
                  <c:v>26.14</c:v>
                </c:pt>
                <c:pt idx="1030">
                  <c:v>26.14</c:v>
                </c:pt>
                <c:pt idx="1031">
                  <c:v>26.14</c:v>
                </c:pt>
                <c:pt idx="1032">
                  <c:v>26.14</c:v>
                </c:pt>
                <c:pt idx="1033">
                  <c:v>26.14</c:v>
                </c:pt>
                <c:pt idx="1034">
                  <c:v>26.04</c:v>
                </c:pt>
                <c:pt idx="1035">
                  <c:v>26.04</c:v>
                </c:pt>
                <c:pt idx="1036">
                  <c:v>26.14</c:v>
                </c:pt>
                <c:pt idx="1037">
                  <c:v>26.04</c:v>
                </c:pt>
                <c:pt idx="1038">
                  <c:v>26.04</c:v>
                </c:pt>
                <c:pt idx="1039">
                  <c:v>26.04</c:v>
                </c:pt>
                <c:pt idx="1040">
                  <c:v>26.04</c:v>
                </c:pt>
                <c:pt idx="1041">
                  <c:v>26.04</c:v>
                </c:pt>
                <c:pt idx="1042">
                  <c:v>26.04</c:v>
                </c:pt>
                <c:pt idx="1043">
                  <c:v>26.04</c:v>
                </c:pt>
                <c:pt idx="1044">
                  <c:v>26.04</c:v>
                </c:pt>
                <c:pt idx="1045">
                  <c:v>26.04</c:v>
                </c:pt>
                <c:pt idx="1046">
                  <c:v>26.04</c:v>
                </c:pt>
                <c:pt idx="1047">
                  <c:v>26.04</c:v>
                </c:pt>
                <c:pt idx="1048">
                  <c:v>26.04</c:v>
                </c:pt>
                <c:pt idx="1049">
                  <c:v>26.04</c:v>
                </c:pt>
                <c:pt idx="1050">
                  <c:v>26.14</c:v>
                </c:pt>
                <c:pt idx="1051">
                  <c:v>26.04</c:v>
                </c:pt>
                <c:pt idx="1052">
                  <c:v>26.04</c:v>
                </c:pt>
                <c:pt idx="1053">
                  <c:v>26.04</c:v>
                </c:pt>
                <c:pt idx="1054">
                  <c:v>26.04</c:v>
                </c:pt>
                <c:pt idx="1055">
                  <c:v>26.04</c:v>
                </c:pt>
                <c:pt idx="1056">
                  <c:v>26.04</c:v>
                </c:pt>
                <c:pt idx="1057">
                  <c:v>26.04</c:v>
                </c:pt>
                <c:pt idx="1058">
                  <c:v>26.04</c:v>
                </c:pt>
                <c:pt idx="1059">
                  <c:v>26.04</c:v>
                </c:pt>
                <c:pt idx="1060">
                  <c:v>26.04</c:v>
                </c:pt>
                <c:pt idx="1061">
                  <c:v>26.04</c:v>
                </c:pt>
                <c:pt idx="1062">
                  <c:v>26.04</c:v>
                </c:pt>
                <c:pt idx="1063">
                  <c:v>26.14</c:v>
                </c:pt>
                <c:pt idx="1064">
                  <c:v>26.04</c:v>
                </c:pt>
                <c:pt idx="1065">
                  <c:v>26.04</c:v>
                </c:pt>
                <c:pt idx="1066">
                  <c:v>26.14</c:v>
                </c:pt>
                <c:pt idx="1067">
                  <c:v>26.14</c:v>
                </c:pt>
                <c:pt idx="1068">
                  <c:v>26.04</c:v>
                </c:pt>
                <c:pt idx="1069">
                  <c:v>26.04</c:v>
                </c:pt>
                <c:pt idx="1070">
                  <c:v>26.14</c:v>
                </c:pt>
                <c:pt idx="1071">
                  <c:v>26.04</c:v>
                </c:pt>
                <c:pt idx="1072">
                  <c:v>26.04</c:v>
                </c:pt>
                <c:pt idx="1073">
                  <c:v>26.04</c:v>
                </c:pt>
                <c:pt idx="1074">
                  <c:v>26.04</c:v>
                </c:pt>
                <c:pt idx="1075">
                  <c:v>26.04</c:v>
                </c:pt>
                <c:pt idx="1076">
                  <c:v>26.14</c:v>
                </c:pt>
                <c:pt idx="1077">
                  <c:v>26.04</c:v>
                </c:pt>
                <c:pt idx="1078">
                  <c:v>26.04</c:v>
                </c:pt>
                <c:pt idx="1079">
                  <c:v>26.14</c:v>
                </c:pt>
                <c:pt idx="1080">
                  <c:v>26.14</c:v>
                </c:pt>
                <c:pt idx="1081">
                  <c:v>26.14</c:v>
                </c:pt>
                <c:pt idx="1082">
                  <c:v>26.14</c:v>
                </c:pt>
                <c:pt idx="1083">
                  <c:v>26.14</c:v>
                </c:pt>
                <c:pt idx="1084">
                  <c:v>26.14</c:v>
                </c:pt>
                <c:pt idx="1085">
                  <c:v>26.14</c:v>
                </c:pt>
                <c:pt idx="1086">
                  <c:v>26.14</c:v>
                </c:pt>
                <c:pt idx="1087">
                  <c:v>26.24</c:v>
                </c:pt>
                <c:pt idx="1088">
                  <c:v>26.24</c:v>
                </c:pt>
                <c:pt idx="1089">
                  <c:v>26.14</c:v>
                </c:pt>
                <c:pt idx="1090">
                  <c:v>26.14</c:v>
                </c:pt>
                <c:pt idx="1091">
                  <c:v>26.24</c:v>
                </c:pt>
                <c:pt idx="1092">
                  <c:v>26.24</c:v>
                </c:pt>
                <c:pt idx="1093">
                  <c:v>26.24</c:v>
                </c:pt>
                <c:pt idx="1094">
                  <c:v>26.24</c:v>
                </c:pt>
                <c:pt idx="1095">
                  <c:v>26.24</c:v>
                </c:pt>
                <c:pt idx="1096">
                  <c:v>26.24</c:v>
                </c:pt>
                <c:pt idx="1097">
                  <c:v>26.24</c:v>
                </c:pt>
                <c:pt idx="1098">
                  <c:v>26.24</c:v>
                </c:pt>
                <c:pt idx="1099">
                  <c:v>26.24</c:v>
                </c:pt>
                <c:pt idx="1100">
                  <c:v>26.24</c:v>
                </c:pt>
                <c:pt idx="1101">
                  <c:v>26.24</c:v>
                </c:pt>
                <c:pt idx="1102">
                  <c:v>26.24</c:v>
                </c:pt>
                <c:pt idx="1103">
                  <c:v>26.34</c:v>
                </c:pt>
                <c:pt idx="1104">
                  <c:v>26.34</c:v>
                </c:pt>
                <c:pt idx="1105">
                  <c:v>26.34</c:v>
                </c:pt>
                <c:pt idx="1106">
                  <c:v>26.34</c:v>
                </c:pt>
                <c:pt idx="1107">
                  <c:v>26.34</c:v>
                </c:pt>
                <c:pt idx="1108">
                  <c:v>26.34</c:v>
                </c:pt>
                <c:pt idx="1109">
                  <c:v>26.34</c:v>
                </c:pt>
                <c:pt idx="1110">
                  <c:v>26.44</c:v>
                </c:pt>
                <c:pt idx="1111">
                  <c:v>26.44</c:v>
                </c:pt>
                <c:pt idx="1112">
                  <c:v>26.44</c:v>
                </c:pt>
                <c:pt idx="1113">
                  <c:v>26.44</c:v>
                </c:pt>
                <c:pt idx="1114">
                  <c:v>26.54</c:v>
                </c:pt>
                <c:pt idx="1115">
                  <c:v>26.54</c:v>
                </c:pt>
                <c:pt idx="1116">
                  <c:v>26.44</c:v>
                </c:pt>
                <c:pt idx="1117">
                  <c:v>26.54</c:v>
                </c:pt>
                <c:pt idx="1118">
                  <c:v>26.54</c:v>
                </c:pt>
                <c:pt idx="1119">
                  <c:v>26.54</c:v>
                </c:pt>
                <c:pt idx="1120">
                  <c:v>26.64</c:v>
                </c:pt>
                <c:pt idx="1121">
                  <c:v>26.64</c:v>
                </c:pt>
                <c:pt idx="1122">
                  <c:v>26.64</c:v>
                </c:pt>
                <c:pt idx="1123">
                  <c:v>26.64</c:v>
                </c:pt>
                <c:pt idx="1124">
                  <c:v>26.75</c:v>
                </c:pt>
                <c:pt idx="1125">
                  <c:v>26.75</c:v>
                </c:pt>
                <c:pt idx="1126">
                  <c:v>26.75</c:v>
                </c:pt>
                <c:pt idx="1127">
                  <c:v>26.75</c:v>
                </c:pt>
                <c:pt idx="1128">
                  <c:v>26.85</c:v>
                </c:pt>
                <c:pt idx="1129">
                  <c:v>26.85</c:v>
                </c:pt>
                <c:pt idx="1130">
                  <c:v>26.95</c:v>
                </c:pt>
                <c:pt idx="1131">
                  <c:v>26.95</c:v>
                </c:pt>
                <c:pt idx="1132">
                  <c:v>26.95</c:v>
                </c:pt>
                <c:pt idx="1133">
                  <c:v>26.95</c:v>
                </c:pt>
                <c:pt idx="1134">
                  <c:v>27.05</c:v>
                </c:pt>
                <c:pt idx="1135">
                  <c:v>27.05</c:v>
                </c:pt>
                <c:pt idx="1136">
                  <c:v>27.05</c:v>
                </c:pt>
                <c:pt idx="1137">
                  <c:v>27.15</c:v>
                </c:pt>
                <c:pt idx="1138">
                  <c:v>27.15</c:v>
                </c:pt>
                <c:pt idx="1139">
                  <c:v>27.25</c:v>
                </c:pt>
                <c:pt idx="1140">
                  <c:v>27.25</c:v>
                </c:pt>
                <c:pt idx="1141">
                  <c:v>27.35</c:v>
                </c:pt>
                <c:pt idx="1142">
                  <c:v>27.35</c:v>
                </c:pt>
                <c:pt idx="1143">
                  <c:v>27.45</c:v>
                </c:pt>
                <c:pt idx="1144">
                  <c:v>27.45</c:v>
                </c:pt>
                <c:pt idx="1145">
                  <c:v>27.45</c:v>
                </c:pt>
                <c:pt idx="1146">
                  <c:v>27.55</c:v>
                </c:pt>
                <c:pt idx="1147">
                  <c:v>27.55</c:v>
                </c:pt>
                <c:pt idx="1148">
                  <c:v>27.65</c:v>
                </c:pt>
                <c:pt idx="1149">
                  <c:v>27.65</c:v>
                </c:pt>
                <c:pt idx="1150">
                  <c:v>27.75</c:v>
                </c:pt>
                <c:pt idx="1151">
                  <c:v>27.75</c:v>
                </c:pt>
                <c:pt idx="1152">
                  <c:v>27.75</c:v>
                </c:pt>
                <c:pt idx="1153">
                  <c:v>27.86</c:v>
                </c:pt>
                <c:pt idx="1154">
                  <c:v>27.96</c:v>
                </c:pt>
                <c:pt idx="1155">
                  <c:v>27.96</c:v>
                </c:pt>
                <c:pt idx="1156">
                  <c:v>27.96</c:v>
                </c:pt>
                <c:pt idx="1157">
                  <c:v>27.96</c:v>
                </c:pt>
                <c:pt idx="1158">
                  <c:v>28.06</c:v>
                </c:pt>
                <c:pt idx="1159">
                  <c:v>28.06</c:v>
                </c:pt>
                <c:pt idx="1160">
                  <c:v>28.16</c:v>
                </c:pt>
                <c:pt idx="1161">
                  <c:v>28.16</c:v>
                </c:pt>
                <c:pt idx="1162">
                  <c:v>28.26</c:v>
                </c:pt>
                <c:pt idx="1163">
                  <c:v>28.36</c:v>
                </c:pt>
                <c:pt idx="1164">
                  <c:v>28.36</c:v>
                </c:pt>
                <c:pt idx="1165">
                  <c:v>28.36</c:v>
                </c:pt>
                <c:pt idx="1166">
                  <c:v>28.56</c:v>
                </c:pt>
                <c:pt idx="1167">
                  <c:v>28.56</c:v>
                </c:pt>
                <c:pt idx="1168">
                  <c:v>28.66</c:v>
                </c:pt>
                <c:pt idx="1169">
                  <c:v>28.76</c:v>
                </c:pt>
                <c:pt idx="1170">
                  <c:v>28.76</c:v>
                </c:pt>
                <c:pt idx="1171">
                  <c:v>28.87</c:v>
                </c:pt>
                <c:pt idx="1172">
                  <c:v>28.97</c:v>
                </c:pt>
                <c:pt idx="1173">
                  <c:v>28.97</c:v>
                </c:pt>
                <c:pt idx="1174">
                  <c:v>29.07</c:v>
                </c:pt>
                <c:pt idx="1175">
                  <c:v>29.17</c:v>
                </c:pt>
                <c:pt idx="1176">
                  <c:v>29.27</c:v>
                </c:pt>
                <c:pt idx="1177">
                  <c:v>29.27</c:v>
                </c:pt>
                <c:pt idx="1178">
                  <c:v>29.37</c:v>
                </c:pt>
                <c:pt idx="1179">
                  <c:v>29.37</c:v>
                </c:pt>
                <c:pt idx="1180">
                  <c:v>29.47</c:v>
                </c:pt>
                <c:pt idx="1181">
                  <c:v>29.47</c:v>
                </c:pt>
                <c:pt idx="1182">
                  <c:v>29.47</c:v>
                </c:pt>
                <c:pt idx="1183">
                  <c:v>29.57</c:v>
                </c:pt>
                <c:pt idx="1184">
                  <c:v>29.67</c:v>
                </c:pt>
                <c:pt idx="1185">
                  <c:v>29.67</c:v>
                </c:pt>
                <c:pt idx="1186">
                  <c:v>29.67</c:v>
                </c:pt>
                <c:pt idx="1187">
                  <c:v>29.77</c:v>
                </c:pt>
                <c:pt idx="1188">
                  <c:v>29.77</c:v>
                </c:pt>
                <c:pt idx="1189">
                  <c:v>29.77</c:v>
                </c:pt>
                <c:pt idx="1190">
                  <c:v>29.87</c:v>
                </c:pt>
                <c:pt idx="1191">
                  <c:v>29.87</c:v>
                </c:pt>
                <c:pt idx="1192">
                  <c:v>29.87</c:v>
                </c:pt>
                <c:pt idx="1193">
                  <c:v>29.87</c:v>
                </c:pt>
                <c:pt idx="1194">
                  <c:v>29.87</c:v>
                </c:pt>
                <c:pt idx="1195">
                  <c:v>29.87</c:v>
                </c:pt>
                <c:pt idx="1196">
                  <c:v>29.87</c:v>
                </c:pt>
                <c:pt idx="1197">
                  <c:v>29.98</c:v>
                </c:pt>
                <c:pt idx="1198">
                  <c:v>29.98</c:v>
                </c:pt>
                <c:pt idx="1199">
                  <c:v>29.98</c:v>
                </c:pt>
                <c:pt idx="1200">
                  <c:v>29.98</c:v>
                </c:pt>
                <c:pt idx="1201">
                  <c:v>29.98</c:v>
                </c:pt>
                <c:pt idx="1202">
                  <c:v>29.98</c:v>
                </c:pt>
                <c:pt idx="1203">
                  <c:v>29.98</c:v>
                </c:pt>
                <c:pt idx="1204">
                  <c:v>29.98</c:v>
                </c:pt>
                <c:pt idx="1205">
                  <c:v>29.98</c:v>
                </c:pt>
                <c:pt idx="1206">
                  <c:v>29.98</c:v>
                </c:pt>
                <c:pt idx="1207">
                  <c:v>29.98</c:v>
                </c:pt>
                <c:pt idx="1208">
                  <c:v>30.08</c:v>
                </c:pt>
                <c:pt idx="1209">
                  <c:v>30.08</c:v>
                </c:pt>
                <c:pt idx="1210">
                  <c:v>30.08</c:v>
                </c:pt>
                <c:pt idx="1211">
                  <c:v>30.08</c:v>
                </c:pt>
                <c:pt idx="1212">
                  <c:v>30.08</c:v>
                </c:pt>
                <c:pt idx="1213">
                  <c:v>30.18</c:v>
                </c:pt>
                <c:pt idx="1214">
                  <c:v>30.18</c:v>
                </c:pt>
                <c:pt idx="1215">
                  <c:v>30.18</c:v>
                </c:pt>
                <c:pt idx="1216">
                  <c:v>30.18</c:v>
                </c:pt>
                <c:pt idx="1217">
                  <c:v>30.18</c:v>
                </c:pt>
                <c:pt idx="1218">
                  <c:v>30.28</c:v>
                </c:pt>
                <c:pt idx="1219">
                  <c:v>30.28</c:v>
                </c:pt>
                <c:pt idx="1220">
                  <c:v>30.28</c:v>
                </c:pt>
                <c:pt idx="1221">
                  <c:v>30.38</c:v>
                </c:pt>
                <c:pt idx="1222">
                  <c:v>30.48</c:v>
                </c:pt>
                <c:pt idx="1223">
                  <c:v>30.48</c:v>
                </c:pt>
                <c:pt idx="1224">
                  <c:v>30.48</c:v>
                </c:pt>
                <c:pt idx="1225">
                  <c:v>30.58</c:v>
                </c:pt>
                <c:pt idx="1226">
                  <c:v>30.58</c:v>
                </c:pt>
                <c:pt idx="1227">
                  <c:v>30.68</c:v>
                </c:pt>
                <c:pt idx="1228">
                  <c:v>30.68</c:v>
                </c:pt>
                <c:pt idx="1229">
                  <c:v>30.78</c:v>
                </c:pt>
                <c:pt idx="1230">
                  <c:v>30.78</c:v>
                </c:pt>
                <c:pt idx="1231">
                  <c:v>30.78</c:v>
                </c:pt>
                <c:pt idx="1232">
                  <c:v>30.88</c:v>
                </c:pt>
                <c:pt idx="1233">
                  <c:v>30.88</c:v>
                </c:pt>
                <c:pt idx="1234">
                  <c:v>30.88</c:v>
                </c:pt>
                <c:pt idx="1235">
                  <c:v>30.99</c:v>
                </c:pt>
                <c:pt idx="1236">
                  <c:v>31.09</c:v>
                </c:pt>
                <c:pt idx="1237">
                  <c:v>31.09</c:v>
                </c:pt>
                <c:pt idx="1238">
                  <c:v>31.19</c:v>
                </c:pt>
                <c:pt idx="1239">
                  <c:v>31.19</c:v>
                </c:pt>
                <c:pt idx="1240">
                  <c:v>31.19</c:v>
                </c:pt>
                <c:pt idx="1241">
                  <c:v>31.19</c:v>
                </c:pt>
                <c:pt idx="1242">
                  <c:v>31.29</c:v>
                </c:pt>
                <c:pt idx="1243">
                  <c:v>31.29</c:v>
                </c:pt>
                <c:pt idx="1244">
                  <c:v>31.29</c:v>
                </c:pt>
                <c:pt idx="1245">
                  <c:v>31.29</c:v>
                </c:pt>
                <c:pt idx="1246">
                  <c:v>31.29</c:v>
                </c:pt>
                <c:pt idx="1247">
                  <c:v>31.39</c:v>
                </c:pt>
                <c:pt idx="1248">
                  <c:v>31.39</c:v>
                </c:pt>
                <c:pt idx="1249">
                  <c:v>31.39</c:v>
                </c:pt>
                <c:pt idx="1250">
                  <c:v>31.49</c:v>
                </c:pt>
                <c:pt idx="1251">
                  <c:v>31.49</c:v>
                </c:pt>
                <c:pt idx="1252">
                  <c:v>31.49</c:v>
                </c:pt>
                <c:pt idx="1253">
                  <c:v>31.49</c:v>
                </c:pt>
                <c:pt idx="1254">
                  <c:v>31.59</c:v>
                </c:pt>
                <c:pt idx="1255">
                  <c:v>31.59</c:v>
                </c:pt>
                <c:pt idx="1256">
                  <c:v>31.59</c:v>
                </c:pt>
                <c:pt idx="1257">
                  <c:v>31.59</c:v>
                </c:pt>
                <c:pt idx="1258">
                  <c:v>31.69</c:v>
                </c:pt>
                <c:pt idx="1259">
                  <c:v>31.69</c:v>
                </c:pt>
                <c:pt idx="1260">
                  <c:v>31.79</c:v>
                </c:pt>
                <c:pt idx="1261">
                  <c:v>31.79</c:v>
                </c:pt>
                <c:pt idx="1262">
                  <c:v>31.79</c:v>
                </c:pt>
                <c:pt idx="1263">
                  <c:v>31.89</c:v>
                </c:pt>
                <c:pt idx="1264">
                  <c:v>31.99</c:v>
                </c:pt>
                <c:pt idx="1265">
                  <c:v>31.89</c:v>
                </c:pt>
                <c:pt idx="1266">
                  <c:v>31.99</c:v>
                </c:pt>
                <c:pt idx="1267">
                  <c:v>31.99</c:v>
                </c:pt>
                <c:pt idx="1268">
                  <c:v>31.99</c:v>
                </c:pt>
                <c:pt idx="1269">
                  <c:v>32.1</c:v>
                </c:pt>
                <c:pt idx="1270">
                  <c:v>32.1</c:v>
                </c:pt>
                <c:pt idx="1271">
                  <c:v>32.1</c:v>
                </c:pt>
                <c:pt idx="1272">
                  <c:v>32.1</c:v>
                </c:pt>
                <c:pt idx="1273">
                  <c:v>32.1</c:v>
                </c:pt>
                <c:pt idx="1274">
                  <c:v>32.1</c:v>
                </c:pt>
                <c:pt idx="1275">
                  <c:v>32.1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32.200000000000003</c:v>
                </c:pt>
                <c:pt idx="1280">
                  <c:v>32.299999999999997</c:v>
                </c:pt>
                <c:pt idx="1281">
                  <c:v>32.299999999999997</c:v>
                </c:pt>
                <c:pt idx="1282">
                  <c:v>32.299999999999997</c:v>
                </c:pt>
                <c:pt idx="1283">
                  <c:v>32.299999999999997</c:v>
                </c:pt>
                <c:pt idx="1284">
                  <c:v>32.299999999999997</c:v>
                </c:pt>
                <c:pt idx="1285">
                  <c:v>32.299999999999997</c:v>
                </c:pt>
                <c:pt idx="1286">
                  <c:v>32.299999999999997</c:v>
                </c:pt>
                <c:pt idx="1287">
                  <c:v>32.299999999999997</c:v>
                </c:pt>
                <c:pt idx="1288">
                  <c:v>32.200000000000003</c:v>
                </c:pt>
                <c:pt idx="1289">
                  <c:v>32.200000000000003</c:v>
                </c:pt>
                <c:pt idx="1290">
                  <c:v>32.299999999999997</c:v>
                </c:pt>
                <c:pt idx="1291">
                  <c:v>32.299999999999997</c:v>
                </c:pt>
                <c:pt idx="1292">
                  <c:v>32.299999999999997</c:v>
                </c:pt>
                <c:pt idx="1293">
                  <c:v>32.4</c:v>
                </c:pt>
                <c:pt idx="1294">
                  <c:v>32.4</c:v>
                </c:pt>
                <c:pt idx="1295">
                  <c:v>32.4</c:v>
                </c:pt>
                <c:pt idx="1296">
                  <c:v>32.5</c:v>
                </c:pt>
                <c:pt idx="1297">
                  <c:v>32.5</c:v>
                </c:pt>
                <c:pt idx="1298">
                  <c:v>32.6</c:v>
                </c:pt>
                <c:pt idx="1299">
                  <c:v>32.6</c:v>
                </c:pt>
                <c:pt idx="1300">
                  <c:v>32.6</c:v>
                </c:pt>
                <c:pt idx="1301">
                  <c:v>32.6</c:v>
                </c:pt>
                <c:pt idx="1302">
                  <c:v>32.700000000000003</c:v>
                </c:pt>
                <c:pt idx="1303">
                  <c:v>32.700000000000003</c:v>
                </c:pt>
                <c:pt idx="1304">
                  <c:v>32.700000000000003</c:v>
                </c:pt>
                <c:pt idx="1305">
                  <c:v>32.700000000000003</c:v>
                </c:pt>
                <c:pt idx="1306">
                  <c:v>32.700000000000003</c:v>
                </c:pt>
                <c:pt idx="1307">
                  <c:v>32.799999999999997</c:v>
                </c:pt>
                <c:pt idx="1308">
                  <c:v>32.700000000000003</c:v>
                </c:pt>
                <c:pt idx="1309">
                  <c:v>32.700000000000003</c:v>
                </c:pt>
                <c:pt idx="1310">
                  <c:v>32.6</c:v>
                </c:pt>
                <c:pt idx="1311">
                  <c:v>32.6</c:v>
                </c:pt>
                <c:pt idx="1312">
                  <c:v>32.6</c:v>
                </c:pt>
                <c:pt idx="1313">
                  <c:v>32.6</c:v>
                </c:pt>
                <c:pt idx="1314">
                  <c:v>32.6</c:v>
                </c:pt>
                <c:pt idx="1315">
                  <c:v>32.6</c:v>
                </c:pt>
                <c:pt idx="1316">
                  <c:v>32.6</c:v>
                </c:pt>
                <c:pt idx="1317">
                  <c:v>32.6</c:v>
                </c:pt>
                <c:pt idx="1318">
                  <c:v>32.6</c:v>
                </c:pt>
                <c:pt idx="1319">
                  <c:v>32.6</c:v>
                </c:pt>
                <c:pt idx="1320">
                  <c:v>32.6</c:v>
                </c:pt>
                <c:pt idx="1321">
                  <c:v>32.6</c:v>
                </c:pt>
                <c:pt idx="1322">
                  <c:v>32.6</c:v>
                </c:pt>
                <c:pt idx="1323">
                  <c:v>32.700000000000003</c:v>
                </c:pt>
                <c:pt idx="1324">
                  <c:v>32.700000000000003</c:v>
                </c:pt>
                <c:pt idx="1325">
                  <c:v>32.799999999999997</c:v>
                </c:pt>
                <c:pt idx="1326">
                  <c:v>32.799999999999997</c:v>
                </c:pt>
                <c:pt idx="1327">
                  <c:v>32.9</c:v>
                </c:pt>
                <c:pt idx="1328">
                  <c:v>32.9</c:v>
                </c:pt>
                <c:pt idx="1329">
                  <c:v>33</c:v>
                </c:pt>
                <c:pt idx="1330">
                  <c:v>33</c:v>
                </c:pt>
                <c:pt idx="1331">
                  <c:v>33</c:v>
                </c:pt>
                <c:pt idx="1332">
                  <c:v>32.9</c:v>
                </c:pt>
                <c:pt idx="1333">
                  <c:v>32.9</c:v>
                </c:pt>
                <c:pt idx="1334">
                  <c:v>32.799999999999997</c:v>
                </c:pt>
                <c:pt idx="1335">
                  <c:v>32.799999999999997</c:v>
                </c:pt>
                <c:pt idx="1336">
                  <c:v>32.799999999999997</c:v>
                </c:pt>
                <c:pt idx="1337">
                  <c:v>32.799999999999997</c:v>
                </c:pt>
                <c:pt idx="1338">
                  <c:v>32.799999999999997</c:v>
                </c:pt>
                <c:pt idx="1339">
                  <c:v>32.700000000000003</c:v>
                </c:pt>
                <c:pt idx="1340">
                  <c:v>32.6</c:v>
                </c:pt>
                <c:pt idx="1341">
                  <c:v>32.6</c:v>
                </c:pt>
                <c:pt idx="1342">
                  <c:v>32.6</c:v>
                </c:pt>
                <c:pt idx="1343">
                  <c:v>32.6</c:v>
                </c:pt>
                <c:pt idx="1344">
                  <c:v>32.700000000000003</c:v>
                </c:pt>
                <c:pt idx="1345">
                  <c:v>32.799999999999997</c:v>
                </c:pt>
                <c:pt idx="1346">
                  <c:v>32.700000000000003</c:v>
                </c:pt>
                <c:pt idx="1347">
                  <c:v>32.799999999999997</c:v>
                </c:pt>
                <c:pt idx="1348">
                  <c:v>32.799999999999997</c:v>
                </c:pt>
                <c:pt idx="1349">
                  <c:v>32.799999999999997</c:v>
                </c:pt>
                <c:pt idx="1350">
                  <c:v>32.799999999999997</c:v>
                </c:pt>
                <c:pt idx="1351">
                  <c:v>32.799999999999997</c:v>
                </c:pt>
                <c:pt idx="1352">
                  <c:v>32.700000000000003</c:v>
                </c:pt>
                <c:pt idx="1353">
                  <c:v>32.6</c:v>
                </c:pt>
                <c:pt idx="1354">
                  <c:v>32.6</c:v>
                </c:pt>
                <c:pt idx="1355">
                  <c:v>32.5</c:v>
                </c:pt>
                <c:pt idx="1356">
                  <c:v>32.5</c:v>
                </c:pt>
                <c:pt idx="1357">
                  <c:v>32.4</c:v>
                </c:pt>
                <c:pt idx="1358">
                  <c:v>32.4</c:v>
                </c:pt>
                <c:pt idx="1359">
                  <c:v>32.299999999999997</c:v>
                </c:pt>
                <c:pt idx="1360">
                  <c:v>32.299999999999997</c:v>
                </c:pt>
                <c:pt idx="1361">
                  <c:v>32.299999999999997</c:v>
                </c:pt>
                <c:pt idx="1362">
                  <c:v>32.299999999999997</c:v>
                </c:pt>
                <c:pt idx="1363">
                  <c:v>32.200000000000003</c:v>
                </c:pt>
                <c:pt idx="1364">
                  <c:v>32.1</c:v>
                </c:pt>
                <c:pt idx="1365">
                  <c:v>31.99</c:v>
                </c:pt>
                <c:pt idx="1366">
                  <c:v>31.99</c:v>
                </c:pt>
                <c:pt idx="1367">
                  <c:v>31.89</c:v>
                </c:pt>
                <c:pt idx="1368">
                  <c:v>31.89</c:v>
                </c:pt>
                <c:pt idx="1369">
                  <c:v>31.79</c:v>
                </c:pt>
                <c:pt idx="1370">
                  <c:v>31.79</c:v>
                </c:pt>
                <c:pt idx="1371">
                  <c:v>31.79</c:v>
                </c:pt>
                <c:pt idx="1372">
                  <c:v>31.79</c:v>
                </c:pt>
                <c:pt idx="1373">
                  <c:v>31.69</c:v>
                </c:pt>
                <c:pt idx="1374">
                  <c:v>31.69</c:v>
                </c:pt>
                <c:pt idx="1375">
                  <c:v>31.69</c:v>
                </c:pt>
                <c:pt idx="1376">
                  <c:v>31.69</c:v>
                </c:pt>
                <c:pt idx="1377">
                  <c:v>31.69</c:v>
                </c:pt>
                <c:pt idx="1378">
                  <c:v>31.69</c:v>
                </c:pt>
                <c:pt idx="1379">
                  <c:v>31.69</c:v>
                </c:pt>
                <c:pt idx="1380">
                  <c:v>31.69</c:v>
                </c:pt>
                <c:pt idx="1381">
                  <c:v>31.59</c:v>
                </c:pt>
                <c:pt idx="1382">
                  <c:v>31.69</c:v>
                </c:pt>
                <c:pt idx="1383">
                  <c:v>31.69</c:v>
                </c:pt>
                <c:pt idx="1384">
                  <c:v>31.79</c:v>
                </c:pt>
                <c:pt idx="1385">
                  <c:v>31.79</c:v>
                </c:pt>
                <c:pt idx="1386">
                  <c:v>31.89</c:v>
                </c:pt>
                <c:pt idx="1387">
                  <c:v>31.99</c:v>
                </c:pt>
                <c:pt idx="1388">
                  <c:v>31.99</c:v>
                </c:pt>
                <c:pt idx="1389">
                  <c:v>32.1</c:v>
                </c:pt>
                <c:pt idx="1390">
                  <c:v>32.1</c:v>
                </c:pt>
                <c:pt idx="1391">
                  <c:v>32.200000000000003</c:v>
                </c:pt>
                <c:pt idx="1392">
                  <c:v>32.299999999999997</c:v>
                </c:pt>
                <c:pt idx="1393">
                  <c:v>32.299999999999997</c:v>
                </c:pt>
                <c:pt idx="1394">
                  <c:v>32.200000000000003</c:v>
                </c:pt>
                <c:pt idx="1395">
                  <c:v>32.299999999999997</c:v>
                </c:pt>
                <c:pt idx="1396">
                  <c:v>32.299999999999997</c:v>
                </c:pt>
                <c:pt idx="1397">
                  <c:v>32.200000000000003</c:v>
                </c:pt>
                <c:pt idx="1398">
                  <c:v>32.200000000000003</c:v>
                </c:pt>
                <c:pt idx="1399">
                  <c:v>32.200000000000003</c:v>
                </c:pt>
                <c:pt idx="1400">
                  <c:v>32.1</c:v>
                </c:pt>
                <c:pt idx="1401">
                  <c:v>32.200000000000003</c:v>
                </c:pt>
                <c:pt idx="1402">
                  <c:v>32.1</c:v>
                </c:pt>
                <c:pt idx="1403">
                  <c:v>32.1</c:v>
                </c:pt>
                <c:pt idx="1404">
                  <c:v>32.1</c:v>
                </c:pt>
                <c:pt idx="1405">
                  <c:v>32.1</c:v>
                </c:pt>
                <c:pt idx="1406">
                  <c:v>31.99</c:v>
                </c:pt>
                <c:pt idx="1407">
                  <c:v>31.69</c:v>
                </c:pt>
                <c:pt idx="1408">
                  <c:v>31.59</c:v>
                </c:pt>
                <c:pt idx="1409">
                  <c:v>31.39</c:v>
                </c:pt>
                <c:pt idx="1410">
                  <c:v>31.29</c:v>
                </c:pt>
                <c:pt idx="1411">
                  <c:v>31.19</c:v>
                </c:pt>
                <c:pt idx="1412">
                  <c:v>31.09</c:v>
                </c:pt>
                <c:pt idx="1413">
                  <c:v>30.99</c:v>
                </c:pt>
                <c:pt idx="1414">
                  <c:v>30.99</c:v>
                </c:pt>
                <c:pt idx="1415">
                  <c:v>30.99</c:v>
                </c:pt>
                <c:pt idx="1416">
                  <c:v>30.88</c:v>
                </c:pt>
                <c:pt idx="1417">
                  <c:v>30.68</c:v>
                </c:pt>
                <c:pt idx="1418">
                  <c:v>30.38</c:v>
                </c:pt>
                <c:pt idx="1419">
                  <c:v>30.28</c:v>
                </c:pt>
                <c:pt idx="1420">
                  <c:v>30.08</c:v>
                </c:pt>
                <c:pt idx="1421">
                  <c:v>30.08</c:v>
                </c:pt>
                <c:pt idx="1422">
                  <c:v>29.77</c:v>
                </c:pt>
                <c:pt idx="1423">
                  <c:v>29.57</c:v>
                </c:pt>
                <c:pt idx="1424">
                  <c:v>29.57</c:v>
                </c:pt>
                <c:pt idx="1425">
                  <c:v>29.37</c:v>
                </c:pt>
                <c:pt idx="1426">
                  <c:v>29.27</c:v>
                </c:pt>
                <c:pt idx="1427">
                  <c:v>29.17</c:v>
                </c:pt>
                <c:pt idx="1428">
                  <c:v>29.07</c:v>
                </c:pt>
                <c:pt idx="1429">
                  <c:v>28.87</c:v>
                </c:pt>
                <c:pt idx="1430">
                  <c:v>28.66</c:v>
                </c:pt>
                <c:pt idx="1431">
                  <c:v>28.46</c:v>
                </c:pt>
                <c:pt idx="1432">
                  <c:v>28.26</c:v>
                </c:pt>
                <c:pt idx="1433">
                  <c:v>28.16</c:v>
                </c:pt>
                <c:pt idx="1434">
                  <c:v>28.06</c:v>
                </c:pt>
                <c:pt idx="1435">
                  <c:v>27.86</c:v>
                </c:pt>
                <c:pt idx="1436">
                  <c:v>27.75</c:v>
                </c:pt>
                <c:pt idx="1437">
                  <c:v>27.35</c:v>
                </c:pt>
                <c:pt idx="1438">
                  <c:v>27.15</c:v>
                </c:pt>
                <c:pt idx="1439">
                  <c:v>27.05</c:v>
                </c:pt>
                <c:pt idx="1440">
                  <c:v>27.05</c:v>
                </c:pt>
                <c:pt idx="1441">
                  <c:v>26.95</c:v>
                </c:pt>
                <c:pt idx="1442">
                  <c:v>26.85</c:v>
                </c:pt>
                <c:pt idx="1443">
                  <c:v>26.85</c:v>
                </c:pt>
                <c:pt idx="1444">
                  <c:v>26.75</c:v>
                </c:pt>
                <c:pt idx="1445">
                  <c:v>26.64</c:v>
                </c:pt>
                <c:pt idx="1446">
                  <c:v>26.54</c:v>
                </c:pt>
                <c:pt idx="1447">
                  <c:v>26.44</c:v>
                </c:pt>
                <c:pt idx="1448">
                  <c:v>26.34</c:v>
                </c:pt>
                <c:pt idx="1449">
                  <c:v>26.34</c:v>
                </c:pt>
                <c:pt idx="1450">
                  <c:v>26.34</c:v>
                </c:pt>
                <c:pt idx="1451">
                  <c:v>26.34</c:v>
                </c:pt>
                <c:pt idx="1452">
                  <c:v>26.34</c:v>
                </c:pt>
                <c:pt idx="1453">
                  <c:v>26.34</c:v>
                </c:pt>
              </c:numCache>
            </c:numRef>
          </c:xVal>
          <c:yVal>
            <c:numRef>
              <c:f>Sheet1!$D$3:$D$1456</c:f>
              <c:numCache>
                <c:formatCode>0.00</c:formatCode>
                <c:ptCount val="1454"/>
                <c:pt idx="0">
                  <c:v>32.74</c:v>
                </c:pt>
                <c:pt idx="1">
                  <c:v>32.799999999999997</c:v>
                </c:pt>
                <c:pt idx="2">
                  <c:v>32.75</c:v>
                </c:pt>
                <c:pt idx="3">
                  <c:v>32.68</c:v>
                </c:pt>
                <c:pt idx="4">
                  <c:v>32.619999999999997</c:v>
                </c:pt>
                <c:pt idx="5">
                  <c:v>32.6</c:v>
                </c:pt>
                <c:pt idx="6">
                  <c:v>32.53</c:v>
                </c:pt>
                <c:pt idx="7">
                  <c:v>32.47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32.26</c:v>
                </c:pt>
                <c:pt idx="11">
                  <c:v>32.200000000000003</c:v>
                </c:pt>
                <c:pt idx="12">
                  <c:v>32.21</c:v>
                </c:pt>
                <c:pt idx="13">
                  <c:v>32.31</c:v>
                </c:pt>
                <c:pt idx="14">
                  <c:v>32.36</c:v>
                </c:pt>
                <c:pt idx="15">
                  <c:v>32.4</c:v>
                </c:pt>
                <c:pt idx="16">
                  <c:v>32.479999999999997</c:v>
                </c:pt>
                <c:pt idx="17">
                  <c:v>32.53</c:v>
                </c:pt>
                <c:pt idx="18">
                  <c:v>32.44</c:v>
                </c:pt>
                <c:pt idx="19">
                  <c:v>32.409999999999997</c:v>
                </c:pt>
                <c:pt idx="20">
                  <c:v>32.44</c:v>
                </c:pt>
                <c:pt idx="21">
                  <c:v>32.479999999999997</c:v>
                </c:pt>
                <c:pt idx="22">
                  <c:v>32.51</c:v>
                </c:pt>
                <c:pt idx="23">
                  <c:v>32.51</c:v>
                </c:pt>
                <c:pt idx="24">
                  <c:v>32.47</c:v>
                </c:pt>
                <c:pt idx="25">
                  <c:v>32.450000000000003</c:v>
                </c:pt>
                <c:pt idx="26">
                  <c:v>32.479999999999997</c:v>
                </c:pt>
                <c:pt idx="27">
                  <c:v>32.47</c:v>
                </c:pt>
                <c:pt idx="28">
                  <c:v>32.54</c:v>
                </c:pt>
                <c:pt idx="29">
                  <c:v>32.619999999999997</c:v>
                </c:pt>
                <c:pt idx="30">
                  <c:v>32.71</c:v>
                </c:pt>
                <c:pt idx="31">
                  <c:v>32.79</c:v>
                </c:pt>
                <c:pt idx="32">
                  <c:v>32.81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32.81</c:v>
                </c:pt>
                <c:pt idx="42">
                  <c:v>32.799999999999997</c:v>
                </c:pt>
                <c:pt idx="43">
                  <c:v>32.76</c:v>
                </c:pt>
                <c:pt idx="44">
                  <c:v>32.729999999999997</c:v>
                </c:pt>
                <c:pt idx="45">
                  <c:v>32.74</c:v>
                </c:pt>
                <c:pt idx="46">
                  <c:v>32.79</c:v>
                </c:pt>
                <c:pt idx="47">
                  <c:v>32.799999999999997</c:v>
                </c:pt>
                <c:pt idx="48">
                  <c:v>32.76</c:v>
                </c:pt>
                <c:pt idx="49">
                  <c:v>32.74</c:v>
                </c:pt>
                <c:pt idx="50">
                  <c:v>32.729999999999997</c:v>
                </c:pt>
                <c:pt idx="51">
                  <c:v>32.74</c:v>
                </c:pt>
                <c:pt idx="52">
                  <c:v>32.75</c:v>
                </c:pt>
                <c:pt idx="53">
                  <c:v>32.74</c:v>
                </c:pt>
                <c:pt idx="54">
                  <c:v>32.71</c:v>
                </c:pt>
                <c:pt idx="55">
                  <c:v>32.729999999999997</c:v>
                </c:pt>
                <c:pt idx="56">
                  <c:v>32.67</c:v>
                </c:pt>
                <c:pt idx="57">
                  <c:v>32.64</c:v>
                </c:pt>
                <c:pt idx="58">
                  <c:v>32.64</c:v>
                </c:pt>
                <c:pt idx="59">
                  <c:v>32.659999999999997</c:v>
                </c:pt>
                <c:pt idx="60">
                  <c:v>32.67</c:v>
                </c:pt>
                <c:pt idx="61">
                  <c:v>32.71</c:v>
                </c:pt>
                <c:pt idx="62">
                  <c:v>32.71</c:v>
                </c:pt>
                <c:pt idx="63">
                  <c:v>32.700000000000003</c:v>
                </c:pt>
                <c:pt idx="64">
                  <c:v>32.68</c:v>
                </c:pt>
                <c:pt idx="65">
                  <c:v>32.630000000000003</c:v>
                </c:pt>
                <c:pt idx="66">
                  <c:v>32.619999999999997</c:v>
                </c:pt>
                <c:pt idx="67">
                  <c:v>32.65</c:v>
                </c:pt>
                <c:pt idx="68">
                  <c:v>32.700000000000003</c:v>
                </c:pt>
                <c:pt idx="69">
                  <c:v>32.79</c:v>
                </c:pt>
                <c:pt idx="70">
                  <c:v>32.81</c:v>
                </c:pt>
                <c:pt idx="71">
                  <c:v>32.85</c:v>
                </c:pt>
                <c:pt idx="72">
                  <c:v>32.89</c:v>
                </c:pt>
                <c:pt idx="73">
                  <c:v>33.01</c:v>
                </c:pt>
                <c:pt idx="74">
                  <c:v>33.049999999999997</c:v>
                </c:pt>
                <c:pt idx="75">
                  <c:v>33.020000000000003</c:v>
                </c:pt>
                <c:pt idx="76">
                  <c:v>33.01</c:v>
                </c:pt>
                <c:pt idx="77">
                  <c:v>33</c:v>
                </c:pt>
                <c:pt idx="78">
                  <c:v>32.99</c:v>
                </c:pt>
                <c:pt idx="79">
                  <c:v>32.92</c:v>
                </c:pt>
                <c:pt idx="80">
                  <c:v>32.9</c:v>
                </c:pt>
                <c:pt idx="81">
                  <c:v>32.89</c:v>
                </c:pt>
                <c:pt idx="82">
                  <c:v>32.869999999999997</c:v>
                </c:pt>
                <c:pt idx="83">
                  <c:v>32.89</c:v>
                </c:pt>
                <c:pt idx="84">
                  <c:v>32.9</c:v>
                </c:pt>
                <c:pt idx="85">
                  <c:v>32.89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32.880000000000003</c:v>
                </c:pt>
                <c:pt idx="90">
                  <c:v>32.869999999999997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32.93</c:v>
                </c:pt>
                <c:pt idx="97">
                  <c:v>32.950000000000003</c:v>
                </c:pt>
                <c:pt idx="98">
                  <c:v>33.01</c:v>
                </c:pt>
                <c:pt idx="99">
                  <c:v>33.04</c:v>
                </c:pt>
                <c:pt idx="100">
                  <c:v>33.11</c:v>
                </c:pt>
                <c:pt idx="101">
                  <c:v>33.14</c:v>
                </c:pt>
                <c:pt idx="102">
                  <c:v>33.15</c:v>
                </c:pt>
                <c:pt idx="103">
                  <c:v>33.1</c:v>
                </c:pt>
                <c:pt idx="104">
                  <c:v>33.11</c:v>
                </c:pt>
                <c:pt idx="105">
                  <c:v>33.1</c:v>
                </c:pt>
                <c:pt idx="106">
                  <c:v>33.11</c:v>
                </c:pt>
                <c:pt idx="107">
                  <c:v>33.18</c:v>
                </c:pt>
                <c:pt idx="108">
                  <c:v>33.200000000000003</c:v>
                </c:pt>
                <c:pt idx="109">
                  <c:v>33.21</c:v>
                </c:pt>
                <c:pt idx="110">
                  <c:v>33.25</c:v>
                </c:pt>
                <c:pt idx="111">
                  <c:v>33.26</c:v>
                </c:pt>
                <c:pt idx="112">
                  <c:v>33.270000000000003</c:v>
                </c:pt>
                <c:pt idx="113">
                  <c:v>33.24</c:v>
                </c:pt>
                <c:pt idx="114">
                  <c:v>33.24</c:v>
                </c:pt>
                <c:pt idx="115">
                  <c:v>33.299999999999997</c:v>
                </c:pt>
                <c:pt idx="116">
                  <c:v>33.270000000000003</c:v>
                </c:pt>
                <c:pt idx="117">
                  <c:v>33.22</c:v>
                </c:pt>
                <c:pt idx="118">
                  <c:v>33.24</c:v>
                </c:pt>
                <c:pt idx="119">
                  <c:v>33.299999999999997</c:v>
                </c:pt>
                <c:pt idx="120">
                  <c:v>33.33</c:v>
                </c:pt>
                <c:pt idx="121">
                  <c:v>33.32</c:v>
                </c:pt>
                <c:pt idx="122">
                  <c:v>33.31</c:v>
                </c:pt>
                <c:pt idx="123">
                  <c:v>33.31</c:v>
                </c:pt>
                <c:pt idx="124">
                  <c:v>33.299999999999997</c:v>
                </c:pt>
                <c:pt idx="125">
                  <c:v>33.33</c:v>
                </c:pt>
                <c:pt idx="126">
                  <c:v>33.35</c:v>
                </c:pt>
                <c:pt idx="127">
                  <c:v>33.35</c:v>
                </c:pt>
                <c:pt idx="128">
                  <c:v>33.29</c:v>
                </c:pt>
                <c:pt idx="129">
                  <c:v>33.21</c:v>
                </c:pt>
                <c:pt idx="130">
                  <c:v>33.17</c:v>
                </c:pt>
                <c:pt idx="131">
                  <c:v>33.130000000000003</c:v>
                </c:pt>
                <c:pt idx="132">
                  <c:v>33.11</c:v>
                </c:pt>
                <c:pt idx="133">
                  <c:v>33.18</c:v>
                </c:pt>
                <c:pt idx="134">
                  <c:v>33.229999999999997</c:v>
                </c:pt>
                <c:pt idx="135">
                  <c:v>33.299999999999997</c:v>
                </c:pt>
                <c:pt idx="136">
                  <c:v>33.33</c:v>
                </c:pt>
                <c:pt idx="137">
                  <c:v>33.369999999999997</c:v>
                </c:pt>
                <c:pt idx="138">
                  <c:v>33.4</c:v>
                </c:pt>
                <c:pt idx="139">
                  <c:v>33.46</c:v>
                </c:pt>
                <c:pt idx="140">
                  <c:v>33.51</c:v>
                </c:pt>
                <c:pt idx="141">
                  <c:v>33.51</c:v>
                </c:pt>
                <c:pt idx="142">
                  <c:v>33.51</c:v>
                </c:pt>
                <c:pt idx="143">
                  <c:v>33.53</c:v>
                </c:pt>
                <c:pt idx="144">
                  <c:v>33.53</c:v>
                </c:pt>
                <c:pt idx="145">
                  <c:v>33.479999999999997</c:v>
                </c:pt>
                <c:pt idx="146">
                  <c:v>33.4</c:v>
                </c:pt>
                <c:pt idx="147">
                  <c:v>33.380000000000003</c:v>
                </c:pt>
                <c:pt idx="148">
                  <c:v>33.35</c:v>
                </c:pt>
                <c:pt idx="149">
                  <c:v>33.36</c:v>
                </c:pt>
                <c:pt idx="150">
                  <c:v>33.340000000000003</c:v>
                </c:pt>
                <c:pt idx="151">
                  <c:v>33.36</c:v>
                </c:pt>
                <c:pt idx="152">
                  <c:v>33.35</c:v>
                </c:pt>
                <c:pt idx="153">
                  <c:v>33.39</c:v>
                </c:pt>
                <c:pt idx="154">
                  <c:v>33.35</c:v>
                </c:pt>
                <c:pt idx="155">
                  <c:v>33.35</c:v>
                </c:pt>
                <c:pt idx="156">
                  <c:v>33.340000000000003</c:v>
                </c:pt>
                <c:pt idx="157">
                  <c:v>33.380000000000003</c:v>
                </c:pt>
                <c:pt idx="158">
                  <c:v>33.450000000000003</c:v>
                </c:pt>
                <c:pt idx="159">
                  <c:v>33.51</c:v>
                </c:pt>
                <c:pt idx="160">
                  <c:v>33.51</c:v>
                </c:pt>
                <c:pt idx="161">
                  <c:v>33.51</c:v>
                </c:pt>
                <c:pt idx="162">
                  <c:v>33.53</c:v>
                </c:pt>
                <c:pt idx="163">
                  <c:v>33.57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33.58</c:v>
                </c:pt>
                <c:pt idx="168">
                  <c:v>33.520000000000003</c:v>
                </c:pt>
                <c:pt idx="169">
                  <c:v>33.49</c:v>
                </c:pt>
                <c:pt idx="170">
                  <c:v>33.47</c:v>
                </c:pt>
                <c:pt idx="171">
                  <c:v>33.51</c:v>
                </c:pt>
                <c:pt idx="172">
                  <c:v>33.520000000000003</c:v>
                </c:pt>
                <c:pt idx="173">
                  <c:v>33.51</c:v>
                </c:pt>
                <c:pt idx="174">
                  <c:v>33.5</c:v>
                </c:pt>
                <c:pt idx="175">
                  <c:v>33.549999999999997</c:v>
                </c:pt>
                <c:pt idx="176">
                  <c:v>33.61</c:v>
                </c:pt>
                <c:pt idx="177">
                  <c:v>33.61</c:v>
                </c:pt>
                <c:pt idx="178">
                  <c:v>33.6</c:v>
                </c:pt>
                <c:pt idx="179">
                  <c:v>33.58</c:v>
                </c:pt>
                <c:pt idx="180">
                  <c:v>33.57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33.5</c:v>
                </c:pt>
                <c:pt idx="184">
                  <c:v>33.51</c:v>
                </c:pt>
                <c:pt idx="185">
                  <c:v>33.51</c:v>
                </c:pt>
                <c:pt idx="186">
                  <c:v>33.54</c:v>
                </c:pt>
                <c:pt idx="187">
                  <c:v>33.520000000000003</c:v>
                </c:pt>
                <c:pt idx="188">
                  <c:v>33.58</c:v>
                </c:pt>
                <c:pt idx="189">
                  <c:v>33.65</c:v>
                </c:pt>
                <c:pt idx="190">
                  <c:v>33.700000000000003</c:v>
                </c:pt>
                <c:pt idx="191">
                  <c:v>33.71</c:v>
                </c:pt>
                <c:pt idx="192">
                  <c:v>33.71</c:v>
                </c:pt>
                <c:pt idx="193">
                  <c:v>33.700000000000003</c:v>
                </c:pt>
                <c:pt idx="194">
                  <c:v>33.76</c:v>
                </c:pt>
                <c:pt idx="195">
                  <c:v>33.799999999999997</c:v>
                </c:pt>
                <c:pt idx="196">
                  <c:v>33.78</c:v>
                </c:pt>
                <c:pt idx="197">
                  <c:v>33.76</c:v>
                </c:pt>
                <c:pt idx="198">
                  <c:v>33.76</c:v>
                </c:pt>
                <c:pt idx="199">
                  <c:v>33.74</c:v>
                </c:pt>
                <c:pt idx="200">
                  <c:v>33.79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33.770000000000003</c:v>
                </c:pt>
                <c:pt idx="205">
                  <c:v>33.75</c:v>
                </c:pt>
                <c:pt idx="206">
                  <c:v>33.72</c:v>
                </c:pt>
                <c:pt idx="207">
                  <c:v>33.729999999999997</c:v>
                </c:pt>
                <c:pt idx="208">
                  <c:v>33.74</c:v>
                </c:pt>
                <c:pt idx="209">
                  <c:v>33.76</c:v>
                </c:pt>
                <c:pt idx="210">
                  <c:v>33.81</c:v>
                </c:pt>
                <c:pt idx="211">
                  <c:v>33.86</c:v>
                </c:pt>
                <c:pt idx="212">
                  <c:v>33.9</c:v>
                </c:pt>
                <c:pt idx="213">
                  <c:v>33.9</c:v>
                </c:pt>
                <c:pt idx="214">
                  <c:v>33.909999999999997</c:v>
                </c:pt>
                <c:pt idx="215">
                  <c:v>33.93</c:v>
                </c:pt>
                <c:pt idx="216">
                  <c:v>33.97</c:v>
                </c:pt>
                <c:pt idx="217">
                  <c:v>34</c:v>
                </c:pt>
                <c:pt idx="218">
                  <c:v>33.979999999999997</c:v>
                </c:pt>
                <c:pt idx="219">
                  <c:v>33.869999999999997</c:v>
                </c:pt>
                <c:pt idx="220">
                  <c:v>33.79</c:v>
                </c:pt>
                <c:pt idx="221">
                  <c:v>33.76</c:v>
                </c:pt>
                <c:pt idx="222">
                  <c:v>33.75</c:v>
                </c:pt>
                <c:pt idx="223">
                  <c:v>33.79</c:v>
                </c:pt>
                <c:pt idx="224">
                  <c:v>33.72</c:v>
                </c:pt>
                <c:pt idx="225">
                  <c:v>33.729999999999997</c:v>
                </c:pt>
                <c:pt idx="226">
                  <c:v>33.799999999999997</c:v>
                </c:pt>
                <c:pt idx="227">
                  <c:v>33.79</c:v>
                </c:pt>
                <c:pt idx="228">
                  <c:v>33.799999999999997</c:v>
                </c:pt>
                <c:pt idx="229">
                  <c:v>33.75</c:v>
                </c:pt>
                <c:pt idx="230">
                  <c:v>33.71</c:v>
                </c:pt>
                <c:pt idx="231">
                  <c:v>33.69</c:v>
                </c:pt>
                <c:pt idx="232">
                  <c:v>33.64</c:v>
                </c:pt>
                <c:pt idx="233">
                  <c:v>33.61</c:v>
                </c:pt>
                <c:pt idx="234">
                  <c:v>33.6</c:v>
                </c:pt>
                <c:pt idx="235">
                  <c:v>33.6</c:v>
                </c:pt>
                <c:pt idx="236">
                  <c:v>33.68</c:v>
                </c:pt>
                <c:pt idx="237">
                  <c:v>33.72</c:v>
                </c:pt>
                <c:pt idx="238">
                  <c:v>33.74</c:v>
                </c:pt>
                <c:pt idx="239">
                  <c:v>33.71</c:v>
                </c:pt>
                <c:pt idx="240">
                  <c:v>33.71</c:v>
                </c:pt>
                <c:pt idx="241">
                  <c:v>33.71</c:v>
                </c:pt>
                <c:pt idx="242">
                  <c:v>33.69</c:v>
                </c:pt>
                <c:pt idx="243">
                  <c:v>33.65</c:v>
                </c:pt>
                <c:pt idx="244">
                  <c:v>33.590000000000003</c:v>
                </c:pt>
                <c:pt idx="245">
                  <c:v>33.51</c:v>
                </c:pt>
                <c:pt idx="246">
                  <c:v>33.479999999999997</c:v>
                </c:pt>
                <c:pt idx="247">
                  <c:v>33.51</c:v>
                </c:pt>
                <c:pt idx="248">
                  <c:v>33.549999999999997</c:v>
                </c:pt>
                <c:pt idx="249">
                  <c:v>33.6</c:v>
                </c:pt>
                <c:pt idx="250">
                  <c:v>33.6</c:v>
                </c:pt>
                <c:pt idx="251">
                  <c:v>33.56</c:v>
                </c:pt>
                <c:pt idx="252">
                  <c:v>33.520000000000003</c:v>
                </c:pt>
                <c:pt idx="253">
                  <c:v>33.54</c:v>
                </c:pt>
                <c:pt idx="254">
                  <c:v>33.58</c:v>
                </c:pt>
                <c:pt idx="255">
                  <c:v>33.61</c:v>
                </c:pt>
                <c:pt idx="256">
                  <c:v>33.619999999999997</c:v>
                </c:pt>
                <c:pt idx="257">
                  <c:v>33.67</c:v>
                </c:pt>
                <c:pt idx="258">
                  <c:v>33.72</c:v>
                </c:pt>
                <c:pt idx="259">
                  <c:v>33.630000000000003</c:v>
                </c:pt>
                <c:pt idx="260">
                  <c:v>33.6</c:v>
                </c:pt>
                <c:pt idx="261">
                  <c:v>33.58</c:v>
                </c:pt>
                <c:pt idx="262">
                  <c:v>33.6</c:v>
                </c:pt>
                <c:pt idx="263">
                  <c:v>33.56</c:v>
                </c:pt>
                <c:pt idx="264">
                  <c:v>33.520000000000003</c:v>
                </c:pt>
                <c:pt idx="265">
                  <c:v>33.54</c:v>
                </c:pt>
                <c:pt idx="266">
                  <c:v>33.57</c:v>
                </c:pt>
                <c:pt idx="267">
                  <c:v>33.61</c:v>
                </c:pt>
                <c:pt idx="268">
                  <c:v>33.619999999999997</c:v>
                </c:pt>
                <c:pt idx="269">
                  <c:v>33.659999999999997</c:v>
                </c:pt>
                <c:pt idx="270">
                  <c:v>33.659999999999997</c:v>
                </c:pt>
                <c:pt idx="271">
                  <c:v>33.630000000000003</c:v>
                </c:pt>
                <c:pt idx="272">
                  <c:v>33.64</c:v>
                </c:pt>
                <c:pt idx="273">
                  <c:v>33.630000000000003</c:v>
                </c:pt>
                <c:pt idx="274">
                  <c:v>33.67</c:v>
                </c:pt>
                <c:pt idx="275">
                  <c:v>33.71</c:v>
                </c:pt>
                <c:pt idx="276">
                  <c:v>33.74</c:v>
                </c:pt>
                <c:pt idx="277">
                  <c:v>33.76</c:v>
                </c:pt>
                <c:pt idx="278">
                  <c:v>33.72</c:v>
                </c:pt>
                <c:pt idx="279">
                  <c:v>33.71</c:v>
                </c:pt>
                <c:pt idx="280">
                  <c:v>33.69</c:v>
                </c:pt>
                <c:pt idx="281">
                  <c:v>33.65</c:v>
                </c:pt>
                <c:pt idx="282">
                  <c:v>33.659999999999997</c:v>
                </c:pt>
                <c:pt idx="283">
                  <c:v>33.65</c:v>
                </c:pt>
                <c:pt idx="284">
                  <c:v>33.659999999999997</c:v>
                </c:pt>
                <c:pt idx="285">
                  <c:v>33.619999999999997</c:v>
                </c:pt>
                <c:pt idx="286">
                  <c:v>33.58</c:v>
                </c:pt>
                <c:pt idx="287">
                  <c:v>33.54</c:v>
                </c:pt>
                <c:pt idx="288">
                  <c:v>33.5</c:v>
                </c:pt>
                <c:pt idx="289">
                  <c:v>33.49</c:v>
                </c:pt>
                <c:pt idx="290">
                  <c:v>33.46</c:v>
                </c:pt>
                <c:pt idx="291">
                  <c:v>33.409999999999997</c:v>
                </c:pt>
                <c:pt idx="292">
                  <c:v>33.380000000000003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33.340000000000003</c:v>
                </c:pt>
                <c:pt idx="296">
                  <c:v>33.340000000000003</c:v>
                </c:pt>
                <c:pt idx="297">
                  <c:v>33.35</c:v>
                </c:pt>
                <c:pt idx="298">
                  <c:v>33.35</c:v>
                </c:pt>
                <c:pt idx="299">
                  <c:v>33.35</c:v>
                </c:pt>
                <c:pt idx="300">
                  <c:v>33.340000000000003</c:v>
                </c:pt>
                <c:pt idx="301">
                  <c:v>33.15</c:v>
                </c:pt>
                <c:pt idx="302">
                  <c:v>33</c:v>
                </c:pt>
                <c:pt idx="303">
                  <c:v>32.909999999999997</c:v>
                </c:pt>
                <c:pt idx="304">
                  <c:v>32.86</c:v>
                </c:pt>
                <c:pt idx="305">
                  <c:v>32.74</c:v>
                </c:pt>
                <c:pt idx="306">
                  <c:v>32.61</c:v>
                </c:pt>
                <c:pt idx="307">
                  <c:v>32.51</c:v>
                </c:pt>
                <c:pt idx="308">
                  <c:v>32.479999999999997</c:v>
                </c:pt>
                <c:pt idx="309">
                  <c:v>32.32</c:v>
                </c:pt>
                <c:pt idx="310">
                  <c:v>32.19</c:v>
                </c:pt>
                <c:pt idx="311">
                  <c:v>32.159999999999997</c:v>
                </c:pt>
                <c:pt idx="312">
                  <c:v>32.15</c:v>
                </c:pt>
                <c:pt idx="313">
                  <c:v>32.11</c:v>
                </c:pt>
                <c:pt idx="314">
                  <c:v>32.1</c:v>
                </c:pt>
                <c:pt idx="315">
                  <c:v>32.049999999999997</c:v>
                </c:pt>
                <c:pt idx="316">
                  <c:v>32.01</c:v>
                </c:pt>
                <c:pt idx="317">
                  <c:v>31.98</c:v>
                </c:pt>
                <c:pt idx="318">
                  <c:v>31.9</c:v>
                </c:pt>
                <c:pt idx="319">
                  <c:v>31.88</c:v>
                </c:pt>
                <c:pt idx="320">
                  <c:v>31.84</c:v>
                </c:pt>
                <c:pt idx="321">
                  <c:v>31.8</c:v>
                </c:pt>
                <c:pt idx="322">
                  <c:v>31.71</c:v>
                </c:pt>
                <c:pt idx="323">
                  <c:v>31.65</c:v>
                </c:pt>
                <c:pt idx="324">
                  <c:v>31.63</c:v>
                </c:pt>
                <c:pt idx="325">
                  <c:v>31.62</c:v>
                </c:pt>
                <c:pt idx="326">
                  <c:v>31.61</c:v>
                </c:pt>
                <c:pt idx="327">
                  <c:v>31.61</c:v>
                </c:pt>
                <c:pt idx="328">
                  <c:v>31.59</c:v>
                </c:pt>
                <c:pt idx="329">
                  <c:v>31.53</c:v>
                </c:pt>
                <c:pt idx="330">
                  <c:v>31.46</c:v>
                </c:pt>
                <c:pt idx="331">
                  <c:v>31.4</c:v>
                </c:pt>
                <c:pt idx="332">
                  <c:v>31.37</c:v>
                </c:pt>
                <c:pt idx="333">
                  <c:v>31.3</c:v>
                </c:pt>
                <c:pt idx="334">
                  <c:v>31.26</c:v>
                </c:pt>
                <c:pt idx="335">
                  <c:v>31.21</c:v>
                </c:pt>
                <c:pt idx="336">
                  <c:v>31.15</c:v>
                </c:pt>
                <c:pt idx="337">
                  <c:v>31.11</c:v>
                </c:pt>
                <c:pt idx="338">
                  <c:v>31.11</c:v>
                </c:pt>
                <c:pt idx="339">
                  <c:v>31.11</c:v>
                </c:pt>
                <c:pt idx="340">
                  <c:v>31.07</c:v>
                </c:pt>
                <c:pt idx="341">
                  <c:v>31.04</c:v>
                </c:pt>
                <c:pt idx="342">
                  <c:v>31.01</c:v>
                </c:pt>
                <c:pt idx="343">
                  <c:v>30.96</c:v>
                </c:pt>
                <c:pt idx="344">
                  <c:v>30.9</c:v>
                </c:pt>
                <c:pt idx="345">
                  <c:v>30.91</c:v>
                </c:pt>
                <c:pt idx="346">
                  <c:v>30.87</c:v>
                </c:pt>
                <c:pt idx="347">
                  <c:v>30.81</c:v>
                </c:pt>
                <c:pt idx="348">
                  <c:v>30.8</c:v>
                </c:pt>
                <c:pt idx="349">
                  <c:v>30.8</c:v>
                </c:pt>
                <c:pt idx="350">
                  <c:v>30.76</c:v>
                </c:pt>
                <c:pt idx="351">
                  <c:v>30.71</c:v>
                </c:pt>
                <c:pt idx="352">
                  <c:v>30.71</c:v>
                </c:pt>
                <c:pt idx="353">
                  <c:v>30.7</c:v>
                </c:pt>
                <c:pt idx="354">
                  <c:v>30.67</c:v>
                </c:pt>
                <c:pt idx="355">
                  <c:v>30.62</c:v>
                </c:pt>
                <c:pt idx="356">
                  <c:v>30.6</c:v>
                </c:pt>
                <c:pt idx="357">
                  <c:v>30.58</c:v>
                </c:pt>
                <c:pt idx="358">
                  <c:v>30.56</c:v>
                </c:pt>
                <c:pt idx="359">
                  <c:v>30.54</c:v>
                </c:pt>
                <c:pt idx="360">
                  <c:v>30.53</c:v>
                </c:pt>
                <c:pt idx="361">
                  <c:v>30.54</c:v>
                </c:pt>
                <c:pt idx="362">
                  <c:v>30.52</c:v>
                </c:pt>
                <c:pt idx="363">
                  <c:v>30.51</c:v>
                </c:pt>
                <c:pt idx="364">
                  <c:v>30.51</c:v>
                </c:pt>
                <c:pt idx="365">
                  <c:v>30.51</c:v>
                </c:pt>
                <c:pt idx="366">
                  <c:v>30.5</c:v>
                </c:pt>
                <c:pt idx="367">
                  <c:v>30.5</c:v>
                </c:pt>
                <c:pt idx="368">
                  <c:v>30.5</c:v>
                </c:pt>
                <c:pt idx="369">
                  <c:v>30.51</c:v>
                </c:pt>
                <c:pt idx="370">
                  <c:v>30.5</c:v>
                </c:pt>
                <c:pt idx="371">
                  <c:v>30.5</c:v>
                </c:pt>
                <c:pt idx="372">
                  <c:v>30.51</c:v>
                </c:pt>
                <c:pt idx="373">
                  <c:v>30.51</c:v>
                </c:pt>
                <c:pt idx="374">
                  <c:v>30.51</c:v>
                </c:pt>
                <c:pt idx="375">
                  <c:v>30.51</c:v>
                </c:pt>
                <c:pt idx="376">
                  <c:v>30.47</c:v>
                </c:pt>
                <c:pt idx="377">
                  <c:v>30.46</c:v>
                </c:pt>
                <c:pt idx="378">
                  <c:v>30.46</c:v>
                </c:pt>
                <c:pt idx="379">
                  <c:v>30.45</c:v>
                </c:pt>
                <c:pt idx="380">
                  <c:v>30.42</c:v>
                </c:pt>
                <c:pt idx="381">
                  <c:v>30.41</c:v>
                </c:pt>
                <c:pt idx="382">
                  <c:v>30.4</c:v>
                </c:pt>
                <c:pt idx="383">
                  <c:v>30.36</c:v>
                </c:pt>
                <c:pt idx="384">
                  <c:v>30.33</c:v>
                </c:pt>
                <c:pt idx="385">
                  <c:v>30.32</c:v>
                </c:pt>
                <c:pt idx="386">
                  <c:v>30.31</c:v>
                </c:pt>
                <c:pt idx="387">
                  <c:v>30.3</c:v>
                </c:pt>
                <c:pt idx="388">
                  <c:v>30.3</c:v>
                </c:pt>
                <c:pt idx="389">
                  <c:v>30.26</c:v>
                </c:pt>
                <c:pt idx="390">
                  <c:v>30.21</c:v>
                </c:pt>
                <c:pt idx="391">
                  <c:v>30.2</c:v>
                </c:pt>
                <c:pt idx="392">
                  <c:v>30.18</c:v>
                </c:pt>
                <c:pt idx="393">
                  <c:v>30.16</c:v>
                </c:pt>
                <c:pt idx="394">
                  <c:v>30.13</c:v>
                </c:pt>
                <c:pt idx="395">
                  <c:v>30.12</c:v>
                </c:pt>
                <c:pt idx="396">
                  <c:v>30.11</c:v>
                </c:pt>
                <c:pt idx="397">
                  <c:v>30.1</c:v>
                </c:pt>
                <c:pt idx="398">
                  <c:v>30.07</c:v>
                </c:pt>
                <c:pt idx="399">
                  <c:v>30.01</c:v>
                </c:pt>
                <c:pt idx="400">
                  <c:v>30.01</c:v>
                </c:pt>
                <c:pt idx="401">
                  <c:v>30</c:v>
                </c:pt>
                <c:pt idx="402">
                  <c:v>30</c:v>
                </c:pt>
                <c:pt idx="403">
                  <c:v>29.99</c:v>
                </c:pt>
                <c:pt idx="404">
                  <c:v>29.99</c:v>
                </c:pt>
                <c:pt idx="405">
                  <c:v>29.96</c:v>
                </c:pt>
                <c:pt idx="406">
                  <c:v>29.91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29.86</c:v>
                </c:pt>
                <c:pt idx="411">
                  <c:v>29.86</c:v>
                </c:pt>
                <c:pt idx="412">
                  <c:v>29.84</c:v>
                </c:pt>
                <c:pt idx="413">
                  <c:v>29.83</c:v>
                </c:pt>
                <c:pt idx="414">
                  <c:v>29.81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29.76</c:v>
                </c:pt>
                <c:pt idx="419">
                  <c:v>29.75</c:v>
                </c:pt>
                <c:pt idx="420">
                  <c:v>29.75</c:v>
                </c:pt>
                <c:pt idx="421">
                  <c:v>29.71</c:v>
                </c:pt>
                <c:pt idx="422">
                  <c:v>29.71</c:v>
                </c:pt>
                <c:pt idx="423">
                  <c:v>29.7</c:v>
                </c:pt>
                <c:pt idx="424">
                  <c:v>29.68</c:v>
                </c:pt>
                <c:pt idx="425">
                  <c:v>29.66</c:v>
                </c:pt>
                <c:pt idx="426">
                  <c:v>29.62</c:v>
                </c:pt>
                <c:pt idx="427">
                  <c:v>29.61</c:v>
                </c:pt>
                <c:pt idx="428">
                  <c:v>29.61</c:v>
                </c:pt>
                <c:pt idx="429">
                  <c:v>29.6</c:v>
                </c:pt>
                <c:pt idx="430">
                  <c:v>29.56</c:v>
                </c:pt>
                <c:pt idx="431">
                  <c:v>29.57</c:v>
                </c:pt>
                <c:pt idx="432">
                  <c:v>29.54</c:v>
                </c:pt>
                <c:pt idx="433">
                  <c:v>29.52</c:v>
                </c:pt>
                <c:pt idx="434">
                  <c:v>29.51</c:v>
                </c:pt>
                <c:pt idx="435">
                  <c:v>29.5</c:v>
                </c:pt>
                <c:pt idx="436">
                  <c:v>29.46</c:v>
                </c:pt>
                <c:pt idx="437">
                  <c:v>29.45</c:v>
                </c:pt>
                <c:pt idx="438">
                  <c:v>29.4</c:v>
                </c:pt>
                <c:pt idx="439">
                  <c:v>29.4</c:v>
                </c:pt>
                <c:pt idx="440">
                  <c:v>29.4</c:v>
                </c:pt>
                <c:pt idx="441">
                  <c:v>29.4</c:v>
                </c:pt>
                <c:pt idx="442">
                  <c:v>29.41</c:v>
                </c:pt>
                <c:pt idx="443">
                  <c:v>29.39</c:v>
                </c:pt>
                <c:pt idx="444">
                  <c:v>29.38</c:v>
                </c:pt>
                <c:pt idx="445">
                  <c:v>29.4</c:v>
                </c:pt>
                <c:pt idx="446">
                  <c:v>29.38</c:v>
                </c:pt>
                <c:pt idx="447">
                  <c:v>29.37</c:v>
                </c:pt>
                <c:pt idx="448">
                  <c:v>29.35</c:v>
                </c:pt>
                <c:pt idx="449">
                  <c:v>29.35</c:v>
                </c:pt>
                <c:pt idx="450">
                  <c:v>29.35</c:v>
                </c:pt>
                <c:pt idx="451">
                  <c:v>29.34</c:v>
                </c:pt>
                <c:pt idx="452">
                  <c:v>29.34</c:v>
                </c:pt>
                <c:pt idx="453">
                  <c:v>29.33</c:v>
                </c:pt>
                <c:pt idx="454">
                  <c:v>29.31</c:v>
                </c:pt>
                <c:pt idx="455">
                  <c:v>29.3</c:v>
                </c:pt>
                <c:pt idx="456">
                  <c:v>29.3</c:v>
                </c:pt>
                <c:pt idx="457">
                  <c:v>29.3</c:v>
                </c:pt>
                <c:pt idx="458">
                  <c:v>29.29</c:v>
                </c:pt>
                <c:pt idx="459">
                  <c:v>29.26</c:v>
                </c:pt>
                <c:pt idx="460">
                  <c:v>29.26</c:v>
                </c:pt>
                <c:pt idx="461">
                  <c:v>29.25</c:v>
                </c:pt>
                <c:pt idx="462">
                  <c:v>29.26</c:v>
                </c:pt>
                <c:pt idx="463">
                  <c:v>29.23</c:v>
                </c:pt>
                <c:pt idx="464">
                  <c:v>29.21</c:v>
                </c:pt>
                <c:pt idx="465">
                  <c:v>29.19</c:v>
                </c:pt>
                <c:pt idx="466">
                  <c:v>29.17</c:v>
                </c:pt>
                <c:pt idx="467">
                  <c:v>29.15</c:v>
                </c:pt>
                <c:pt idx="468">
                  <c:v>29.12</c:v>
                </c:pt>
                <c:pt idx="469">
                  <c:v>29.11</c:v>
                </c:pt>
                <c:pt idx="470">
                  <c:v>29.09</c:v>
                </c:pt>
                <c:pt idx="471">
                  <c:v>29.06</c:v>
                </c:pt>
                <c:pt idx="472">
                  <c:v>29.05</c:v>
                </c:pt>
                <c:pt idx="473">
                  <c:v>29.02</c:v>
                </c:pt>
                <c:pt idx="474">
                  <c:v>29.01</c:v>
                </c:pt>
                <c:pt idx="475">
                  <c:v>29.01</c:v>
                </c:pt>
                <c:pt idx="476">
                  <c:v>29.01</c:v>
                </c:pt>
                <c:pt idx="477">
                  <c:v>29.01</c:v>
                </c:pt>
                <c:pt idx="478">
                  <c:v>29.01</c:v>
                </c:pt>
                <c:pt idx="479">
                  <c:v>29.01</c:v>
                </c:pt>
                <c:pt idx="480">
                  <c:v>29</c:v>
                </c:pt>
                <c:pt idx="481">
                  <c:v>29.01</c:v>
                </c:pt>
                <c:pt idx="482">
                  <c:v>29</c:v>
                </c:pt>
                <c:pt idx="483">
                  <c:v>29.01</c:v>
                </c:pt>
                <c:pt idx="484">
                  <c:v>29.01</c:v>
                </c:pt>
                <c:pt idx="485">
                  <c:v>29.01</c:v>
                </c:pt>
                <c:pt idx="486">
                  <c:v>29.01</c:v>
                </c:pt>
                <c:pt idx="487">
                  <c:v>28.98</c:v>
                </c:pt>
                <c:pt idx="488">
                  <c:v>28.91</c:v>
                </c:pt>
                <c:pt idx="489">
                  <c:v>28.9</c:v>
                </c:pt>
                <c:pt idx="490">
                  <c:v>28.91</c:v>
                </c:pt>
                <c:pt idx="491">
                  <c:v>28.89</c:v>
                </c:pt>
                <c:pt idx="492">
                  <c:v>28.84</c:v>
                </c:pt>
                <c:pt idx="493">
                  <c:v>28.84</c:v>
                </c:pt>
                <c:pt idx="494">
                  <c:v>28.81</c:v>
                </c:pt>
                <c:pt idx="495">
                  <c:v>28.8</c:v>
                </c:pt>
                <c:pt idx="496">
                  <c:v>28.8</c:v>
                </c:pt>
                <c:pt idx="497">
                  <c:v>28.77</c:v>
                </c:pt>
                <c:pt idx="498">
                  <c:v>28.75</c:v>
                </c:pt>
                <c:pt idx="499">
                  <c:v>28.74</c:v>
                </c:pt>
                <c:pt idx="500">
                  <c:v>28.73</c:v>
                </c:pt>
                <c:pt idx="501">
                  <c:v>28.72</c:v>
                </c:pt>
                <c:pt idx="502">
                  <c:v>28.71</c:v>
                </c:pt>
                <c:pt idx="503">
                  <c:v>28.71</c:v>
                </c:pt>
                <c:pt idx="504">
                  <c:v>28.71</c:v>
                </c:pt>
                <c:pt idx="505">
                  <c:v>28.7</c:v>
                </c:pt>
                <c:pt idx="506">
                  <c:v>28.7</c:v>
                </c:pt>
                <c:pt idx="507">
                  <c:v>28.69</c:v>
                </c:pt>
                <c:pt idx="508">
                  <c:v>28.66</c:v>
                </c:pt>
                <c:pt idx="509">
                  <c:v>28.65</c:v>
                </c:pt>
                <c:pt idx="510">
                  <c:v>28.64</c:v>
                </c:pt>
                <c:pt idx="511">
                  <c:v>28.62</c:v>
                </c:pt>
                <c:pt idx="512">
                  <c:v>28.61</c:v>
                </c:pt>
                <c:pt idx="513">
                  <c:v>28.61</c:v>
                </c:pt>
                <c:pt idx="514">
                  <c:v>28.61</c:v>
                </c:pt>
                <c:pt idx="515">
                  <c:v>28.61</c:v>
                </c:pt>
                <c:pt idx="516">
                  <c:v>28.61</c:v>
                </c:pt>
                <c:pt idx="517">
                  <c:v>28.61</c:v>
                </c:pt>
                <c:pt idx="518">
                  <c:v>28.61</c:v>
                </c:pt>
                <c:pt idx="519">
                  <c:v>28.6</c:v>
                </c:pt>
                <c:pt idx="520">
                  <c:v>28.57</c:v>
                </c:pt>
                <c:pt idx="521">
                  <c:v>28.51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28.49</c:v>
                </c:pt>
                <c:pt idx="529">
                  <c:v>28.45</c:v>
                </c:pt>
                <c:pt idx="530">
                  <c:v>28.42</c:v>
                </c:pt>
                <c:pt idx="531">
                  <c:v>28.41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28.38</c:v>
                </c:pt>
                <c:pt idx="536">
                  <c:v>28.33</c:v>
                </c:pt>
                <c:pt idx="537">
                  <c:v>28.31</c:v>
                </c:pt>
                <c:pt idx="538">
                  <c:v>28.3</c:v>
                </c:pt>
                <c:pt idx="539">
                  <c:v>28.31</c:v>
                </c:pt>
                <c:pt idx="540">
                  <c:v>28.3</c:v>
                </c:pt>
                <c:pt idx="541">
                  <c:v>28.31</c:v>
                </c:pt>
                <c:pt idx="542">
                  <c:v>28.3</c:v>
                </c:pt>
                <c:pt idx="543">
                  <c:v>28.3</c:v>
                </c:pt>
                <c:pt idx="544">
                  <c:v>28.31</c:v>
                </c:pt>
                <c:pt idx="545">
                  <c:v>28.3</c:v>
                </c:pt>
                <c:pt idx="546">
                  <c:v>28.3</c:v>
                </c:pt>
                <c:pt idx="547">
                  <c:v>28.31</c:v>
                </c:pt>
                <c:pt idx="548">
                  <c:v>28.3</c:v>
                </c:pt>
                <c:pt idx="549">
                  <c:v>28.32</c:v>
                </c:pt>
                <c:pt idx="550">
                  <c:v>28.3</c:v>
                </c:pt>
                <c:pt idx="551">
                  <c:v>28.31</c:v>
                </c:pt>
                <c:pt idx="552">
                  <c:v>28.31</c:v>
                </c:pt>
                <c:pt idx="553">
                  <c:v>28.31</c:v>
                </c:pt>
                <c:pt idx="554">
                  <c:v>28.31</c:v>
                </c:pt>
                <c:pt idx="555">
                  <c:v>28.32</c:v>
                </c:pt>
                <c:pt idx="556">
                  <c:v>28.3</c:v>
                </c:pt>
                <c:pt idx="557">
                  <c:v>28.3</c:v>
                </c:pt>
                <c:pt idx="558">
                  <c:v>28.31</c:v>
                </c:pt>
                <c:pt idx="559">
                  <c:v>28.3</c:v>
                </c:pt>
                <c:pt idx="560">
                  <c:v>28.3</c:v>
                </c:pt>
                <c:pt idx="561">
                  <c:v>28.3</c:v>
                </c:pt>
                <c:pt idx="562">
                  <c:v>28.3</c:v>
                </c:pt>
                <c:pt idx="563">
                  <c:v>28.3</c:v>
                </c:pt>
                <c:pt idx="564">
                  <c:v>28.28</c:v>
                </c:pt>
                <c:pt idx="565">
                  <c:v>28.23</c:v>
                </c:pt>
                <c:pt idx="566">
                  <c:v>28.23</c:v>
                </c:pt>
                <c:pt idx="567">
                  <c:v>28.21</c:v>
                </c:pt>
                <c:pt idx="568">
                  <c:v>28.2</c:v>
                </c:pt>
                <c:pt idx="569">
                  <c:v>28.18</c:v>
                </c:pt>
                <c:pt idx="570">
                  <c:v>28.16</c:v>
                </c:pt>
                <c:pt idx="571">
                  <c:v>28.11</c:v>
                </c:pt>
                <c:pt idx="572">
                  <c:v>28.1</c:v>
                </c:pt>
                <c:pt idx="573">
                  <c:v>28.1</c:v>
                </c:pt>
                <c:pt idx="574">
                  <c:v>28.11</c:v>
                </c:pt>
                <c:pt idx="575">
                  <c:v>28.11</c:v>
                </c:pt>
                <c:pt idx="576">
                  <c:v>28.1</c:v>
                </c:pt>
                <c:pt idx="577">
                  <c:v>28.11</c:v>
                </c:pt>
                <c:pt idx="578">
                  <c:v>28.1</c:v>
                </c:pt>
                <c:pt idx="579">
                  <c:v>28.1</c:v>
                </c:pt>
                <c:pt idx="580">
                  <c:v>28.09</c:v>
                </c:pt>
                <c:pt idx="581">
                  <c:v>28.05</c:v>
                </c:pt>
                <c:pt idx="582">
                  <c:v>28.03</c:v>
                </c:pt>
                <c:pt idx="583">
                  <c:v>28.03</c:v>
                </c:pt>
                <c:pt idx="584">
                  <c:v>28.01</c:v>
                </c:pt>
                <c:pt idx="585">
                  <c:v>27.99</c:v>
                </c:pt>
                <c:pt idx="586">
                  <c:v>27.95</c:v>
                </c:pt>
                <c:pt idx="587">
                  <c:v>27.93</c:v>
                </c:pt>
                <c:pt idx="588">
                  <c:v>27.91</c:v>
                </c:pt>
                <c:pt idx="589">
                  <c:v>27.94</c:v>
                </c:pt>
                <c:pt idx="590">
                  <c:v>27.96</c:v>
                </c:pt>
                <c:pt idx="591">
                  <c:v>27.99</c:v>
                </c:pt>
                <c:pt idx="592">
                  <c:v>28</c:v>
                </c:pt>
                <c:pt idx="593">
                  <c:v>28</c:v>
                </c:pt>
                <c:pt idx="594">
                  <c:v>28.01</c:v>
                </c:pt>
                <c:pt idx="595">
                  <c:v>28.01</c:v>
                </c:pt>
                <c:pt idx="596">
                  <c:v>28.01</c:v>
                </c:pt>
                <c:pt idx="597">
                  <c:v>28.01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27.99</c:v>
                </c:pt>
                <c:pt idx="602">
                  <c:v>27.96</c:v>
                </c:pt>
                <c:pt idx="603">
                  <c:v>27.96</c:v>
                </c:pt>
                <c:pt idx="604">
                  <c:v>27.95</c:v>
                </c:pt>
                <c:pt idx="605">
                  <c:v>27.94</c:v>
                </c:pt>
                <c:pt idx="606">
                  <c:v>27.95</c:v>
                </c:pt>
                <c:pt idx="607">
                  <c:v>27.93</c:v>
                </c:pt>
                <c:pt idx="608">
                  <c:v>27.91</c:v>
                </c:pt>
                <c:pt idx="609">
                  <c:v>27.9</c:v>
                </c:pt>
                <c:pt idx="610">
                  <c:v>27.91</c:v>
                </c:pt>
                <c:pt idx="611">
                  <c:v>27.92</c:v>
                </c:pt>
                <c:pt idx="612">
                  <c:v>27.9</c:v>
                </c:pt>
                <c:pt idx="613">
                  <c:v>27.91</c:v>
                </c:pt>
                <c:pt idx="614">
                  <c:v>27.9</c:v>
                </c:pt>
                <c:pt idx="615">
                  <c:v>27.86</c:v>
                </c:pt>
                <c:pt idx="616">
                  <c:v>27.85</c:v>
                </c:pt>
                <c:pt idx="617">
                  <c:v>27.85</c:v>
                </c:pt>
                <c:pt idx="618">
                  <c:v>27.85</c:v>
                </c:pt>
                <c:pt idx="619">
                  <c:v>27.84</c:v>
                </c:pt>
                <c:pt idx="620">
                  <c:v>27.82</c:v>
                </c:pt>
                <c:pt idx="621">
                  <c:v>27.8</c:v>
                </c:pt>
                <c:pt idx="622">
                  <c:v>27.8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27.82</c:v>
                </c:pt>
                <c:pt idx="628">
                  <c:v>27.81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27.79</c:v>
                </c:pt>
                <c:pt idx="633">
                  <c:v>27.77</c:v>
                </c:pt>
                <c:pt idx="634">
                  <c:v>27.76</c:v>
                </c:pt>
                <c:pt idx="635">
                  <c:v>27.72</c:v>
                </c:pt>
                <c:pt idx="636">
                  <c:v>27.71</c:v>
                </c:pt>
                <c:pt idx="637">
                  <c:v>27.7</c:v>
                </c:pt>
                <c:pt idx="638">
                  <c:v>27.71</c:v>
                </c:pt>
                <c:pt idx="639">
                  <c:v>27.7</c:v>
                </c:pt>
                <c:pt idx="640">
                  <c:v>27.7</c:v>
                </c:pt>
                <c:pt idx="641">
                  <c:v>27.68</c:v>
                </c:pt>
                <c:pt idx="642">
                  <c:v>27.66</c:v>
                </c:pt>
                <c:pt idx="643">
                  <c:v>27.63</c:v>
                </c:pt>
                <c:pt idx="644">
                  <c:v>27.61</c:v>
                </c:pt>
                <c:pt idx="645">
                  <c:v>27.61</c:v>
                </c:pt>
                <c:pt idx="646">
                  <c:v>27.61</c:v>
                </c:pt>
                <c:pt idx="647">
                  <c:v>27.6</c:v>
                </c:pt>
                <c:pt idx="648">
                  <c:v>27.6</c:v>
                </c:pt>
                <c:pt idx="649">
                  <c:v>27.57</c:v>
                </c:pt>
                <c:pt idx="650">
                  <c:v>27.56</c:v>
                </c:pt>
                <c:pt idx="651">
                  <c:v>27.54</c:v>
                </c:pt>
                <c:pt idx="652">
                  <c:v>27.55</c:v>
                </c:pt>
                <c:pt idx="653">
                  <c:v>27.54</c:v>
                </c:pt>
                <c:pt idx="654">
                  <c:v>27.54</c:v>
                </c:pt>
                <c:pt idx="655">
                  <c:v>27.53</c:v>
                </c:pt>
                <c:pt idx="656">
                  <c:v>27.54</c:v>
                </c:pt>
                <c:pt idx="657">
                  <c:v>27.56</c:v>
                </c:pt>
                <c:pt idx="658">
                  <c:v>27.54</c:v>
                </c:pt>
                <c:pt idx="659">
                  <c:v>27.55</c:v>
                </c:pt>
                <c:pt idx="660">
                  <c:v>27.54</c:v>
                </c:pt>
                <c:pt idx="661">
                  <c:v>27.54</c:v>
                </c:pt>
                <c:pt idx="662">
                  <c:v>27.51</c:v>
                </c:pt>
                <c:pt idx="663">
                  <c:v>27.5</c:v>
                </c:pt>
                <c:pt idx="664">
                  <c:v>27.49</c:v>
                </c:pt>
                <c:pt idx="665">
                  <c:v>27.47</c:v>
                </c:pt>
                <c:pt idx="666">
                  <c:v>27.44</c:v>
                </c:pt>
                <c:pt idx="667">
                  <c:v>27.44</c:v>
                </c:pt>
                <c:pt idx="668">
                  <c:v>27.4</c:v>
                </c:pt>
                <c:pt idx="669">
                  <c:v>27.4</c:v>
                </c:pt>
                <c:pt idx="670">
                  <c:v>27.41</c:v>
                </c:pt>
                <c:pt idx="671">
                  <c:v>27.4</c:v>
                </c:pt>
                <c:pt idx="672">
                  <c:v>27.4</c:v>
                </c:pt>
                <c:pt idx="673">
                  <c:v>27.39</c:v>
                </c:pt>
                <c:pt idx="674">
                  <c:v>27.37</c:v>
                </c:pt>
                <c:pt idx="675">
                  <c:v>27.34</c:v>
                </c:pt>
                <c:pt idx="676">
                  <c:v>27.32</c:v>
                </c:pt>
                <c:pt idx="677">
                  <c:v>27.3</c:v>
                </c:pt>
                <c:pt idx="678">
                  <c:v>27.29</c:v>
                </c:pt>
                <c:pt idx="679">
                  <c:v>27.28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27.3</c:v>
                </c:pt>
                <c:pt idx="692">
                  <c:v>27.3</c:v>
                </c:pt>
                <c:pt idx="693">
                  <c:v>27.28</c:v>
                </c:pt>
                <c:pt idx="694">
                  <c:v>27.25</c:v>
                </c:pt>
                <c:pt idx="695">
                  <c:v>27.2</c:v>
                </c:pt>
                <c:pt idx="696">
                  <c:v>27.21</c:v>
                </c:pt>
                <c:pt idx="697">
                  <c:v>27.2</c:v>
                </c:pt>
                <c:pt idx="698">
                  <c:v>27.2</c:v>
                </c:pt>
                <c:pt idx="699">
                  <c:v>27.21</c:v>
                </c:pt>
                <c:pt idx="700">
                  <c:v>27.2</c:v>
                </c:pt>
                <c:pt idx="701">
                  <c:v>27.2</c:v>
                </c:pt>
                <c:pt idx="702">
                  <c:v>27.21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27.18</c:v>
                </c:pt>
                <c:pt idx="709">
                  <c:v>27.18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27.18</c:v>
                </c:pt>
                <c:pt idx="716">
                  <c:v>27.16</c:v>
                </c:pt>
                <c:pt idx="717">
                  <c:v>27.15</c:v>
                </c:pt>
                <c:pt idx="718">
                  <c:v>27.13</c:v>
                </c:pt>
                <c:pt idx="719">
                  <c:v>27.14</c:v>
                </c:pt>
                <c:pt idx="720">
                  <c:v>27.12</c:v>
                </c:pt>
                <c:pt idx="721">
                  <c:v>27.11</c:v>
                </c:pt>
                <c:pt idx="722">
                  <c:v>27.11</c:v>
                </c:pt>
                <c:pt idx="723">
                  <c:v>27.11</c:v>
                </c:pt>
                <c:pt idx="724">
                  <c:v>27.12</c:v>
                </c:pt>
                <c:pt idx="725">
                  <c:v>27.15</c:v>
                </c:pt>
                <c:pt idx="726">
                  <c:v>27.13</c:v>
                </c:pt>
                <c:pt idx="727">
                  <c:v>27.15</c:v>
                </c:pt>
                <c:pt idx="728">
                  <c:v>27.17</c:v>
                </c:pt>
                <c:pt idx="729">
                  <c:v>27.15</c:v>
                </c:pt>
                <c:pt idx="730">
                  <c:v>27.15</c:v>
                </c:pt>
                <c:pt idx="731">
                  <c:v>27.14</c:v>
                </c:pt>
                <c:pt idx="732">
                  <c:v>27.16</c:v>
                </c:pt>
                <c:pt idx="733">
                  <c:v>27.16</c:v>
                </c:pt>
                <c:pt idx="734">
                  <c:v>27.18</c:v>
                </c:pt>
                <c:pt idx="735">
                  <c:v>27.2</c:v>
                </c:pt>
                <c:pt idx="736">
                  <c:v>27.2</c:v>
                </c:pt>
                <c:pt idx="737">
                  <c:v>27.21</c:v>
                </c:pt>
                <c:pt idx="738">
                  <c:v>27.21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27.18</c:v>
                </c:pt>
                <c:pt idx="743">
                  <c:v>27.16</c:v>
                </c:pt>
                <c:pt idx="744">
                  <c:v>27.14</c:v>
                </c:pt>
                <c:pt idx="745">
                  <c:v>27.11</c:v>
                </c:pt>
                <c:pt idx="746">
                  <c:v>27.11</c:v>
                </c:pt>
                <c:pt idx="747">
                  <c:v>27.11</c:v>
                </c:pt>
                <c:pt idx="748">
                  <c:v>27.1</c:v>
                </c:pt>
                <c:pt idx="749">
                  <c:v>27.11</c:v>
                </c:pt>
                <c:pt idx="750">
                  <c:v>27.11</c:v>
                </c:pt>
                <c:pt idx="751">
                  <c:v>27.11</c:v>
                </c:pt>
                <c:pt idx="752">
                  <c:v>27.11</c:v>
                </c:pt>
                <c:pt idx="753">
                  <c:v>27.11</c:v>
                </c:pt>
                <c:pt idx="754">
                  <c:v>27.1</c:v>
                </c:pt>
                <c:pt idx="755">
                  <c:v>27.11</c:v>
                </c:pt>
                <c:pt idx="756">
                  <c:v>27.11</c:v>
                </c:pt>
                <c:pt idx="757">
                  <c:v>27.11</c:v>
                </c:pt>
                <c:pt idx="758">
                  <c:v>27.11</c:v>
                </c:pt>
                <c:pt idx="759">
                  <c:v>27.11</c:v>
                </c:pt>
                <c:pt idx="760">
                  <c:v>27.11</c:v>
                </c:pt>
                <c:pt idx="761">
                  <c:v>27.12</c:v>
                </c:pt>
                <c:pt idx="762">
                  <c:v>27.14</c:v>
                </c:pt>
                <c:pt idx="763">
                  <c:v>27.14</c:v>
                </c:pt>
                <c:pt idx="764">
                  <c:v>27.13</c:v>
                </c:pt>
                <c:pt idx="765">
                  <c:v>27.14</c:v>
                </c:pt>
                <c:pt idx="766">
                  <c:v>27.11</c:v>
                </c:pt>
                <c:pt idx="767">
                  <c:v>27.11</c:v>
                </c:pt>
                <c:pt idx="768">
                  <c:v>27.11</c:v>
                </c:pt>
                <c:pt idx="769">
                  <c:v>27.11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27.07</c:v>
                </c:pt>
                <c:pt idx="774">
                  <c:v>27.08</c:v>
                </c:pt>
                <c:pt idx="775">
                  <c:v>27.09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27.09</c:v>
                </c:pt>
                <c:pt idx="783">
                  <c:v>27.1</c:v>
                </c:pt>
                <c:pt idx="784">
                  <c:v>27.1</c:v>
                </c:pt>
                <c:pt idx="785">
                  <c:v>27.09</c:v>
                </c:pt>
                <c:pt idx="786">
                  <c:v>27.08</c:v>
                </c:pt>
                <c:pt idx="787">
                  <c:v>27.06</c:v>
                </c:pt>
                <c:pt idx="788">
                  <c:v>27.05</c:v>
                </c:pt>
                <c:pt idx="789">
                  <c:v>27.06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27.06</c:v>
                </c:pt>
                <c:pt idx="794">
                  <c:v>27.07</c:v>
                </c:pt>
                <c:pt idx="795">
                  <c:v>27.07</c:v>
                </c:pt>
                <c:pt idx="796">
                  <c:v>27.07</c:v>
                </c:pt>
                <c:pt idx="797">
                  <c:v>27.06</c:v>
                </c:pt>
                <c:pt idx="798">
                  <c:v>27.06</c:v>
                </c:pt>
                <c:pt idx="799">
                  <c:v>27.04</c:v>
                </c:pt>
                <c:pt idx="800">
                  <c:v>27.02</c:v>
                </c:pt>
                <c:pt idx="801">
                  <c:v>27.01</c:v>
                </c:pt>
                <c:pt idx="802">
                  <c:v>27</c:v>
                </c:pt>
                <c:pt idx="803">
                  <c:v>27.01</c:v>
                </c:pt>
                <c:pt idx="804">
                  <c:v>27</c:v>
                </c:pt>
                <c:pt idx="805">
                  <c:v>27.01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26.95</c:v>
                </c:pt>
                <c:pt idx="812">
                  <c:v>26.91</c:v>
                </c:pt>
                <c:pt idx="813">
                  <c:v>26.91</c:v>
                </c:pt>
                <c:pt idx="814">
                  <c:v>26.9</c:v>
                </c:pt>
                <c:pt idx="815">
                  <c:v>26.84</c:v>
                </c:pt>
                <c:pt idx="816">
                  <c:v>26.82</c:v>
                </c:pt>
                <c:pt idx="817">
                  <c:v>26.81</c:v>
                </c:pt>
                <c:pt idx="818">
                  <c:v>26.81</c:v>
                </c:pt>
                <c:pt idx="819">
                  <c:v>26.81</c:v>
                </c:pt>
                <c:pt idx="820">
                  <c:v>26.81</c:v>
                </c:pt>
                <c:pt idx="821">
                  <c:v>26.8</c:v>
                </c:pt>
                <c:pt idx="822">
                  <c:v>26.76</c:v>
                </c:pt>
                <c:pt idx="823">
                  <c:v>26.76</c:v>
                </c:pt>
                <c:pt idx="824">
                  <c:v>26.72</c:v>
                </c:pt>
                <c:pt idx="825">
                  <c:v>26.71</c:v>
                </c:pt>
                <c:pt idx="826">
                  <c:v>26.7</c:v>
                </c:pt>
                <c:pt idx="827">
                  <c:v>26.7</c:v>
                </c:pt>
                <c:pt idx="828">
                  <c:v>26.66</c:v>
                </c:pt>
                <c:pt idx="829">
                  <c:v>26.66</c:v>
                </c:pt>
                <c:pt idx="830">
                  <c:v>26.67</c:v>
                </c:pt>
                <c:pt idx="831">
                  <c:v>26.64</c:v>
                </c:pt>
                <c:pt idx="832">
                  <c:v>26.61</c:v>
                </c:pt>
                <c:pt idx="833">
                  <c:v>26.6</c:v>
                </c:pt>
                <c:pt idx="834">
                  <c:v>26.62</c:v>
                </c:pt>
                <c:pt idx="835">
                  <c:v>26.6</c:v>
                </c:pt>
                <c:pt idx="836">
                  <c:v>26.62</c:v>
                </c:pt>
                <c:pt idx="837">
                  <c:v>26.62</c:v>
                </c:pt>
                <c:pt idx="838">
                  <c:v>26.64</c:v>
                </c:pt>
                <c:pt idx="839">
                  <c:v>26.64</c:v>
                </c:pt>
                <c:pt idx="840">
                  <c:v>26.62</c:v>
                </c:pt>
                <c:pt idx="841">
                  <c:v>26.63</c:v>
                </c:pt>
                <c:pt idx="842">
                  <c:v>26.64</c:v>
                </c:pt>
                <c:pt idx="843">
                  <c:v>26.66</c:v>
                </c:pt>
                <c:pt idx="844">
                  <c:v>26.64</c:v>
                </c:pt>
                <c:pt idx="845">
                  <c:v>26.66</c:v>
                </c:pt>
                <c:pt idx="846">
                  <c:v>26.68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26.68</c:v>
                </c:pt>
                <c:pt idx="855">
                  <c:v>26.66</c:v>
                </c:pt>
                <c:pt idx="856">
                  <c:v>26.62</c:v>
                </c:pt>
                <c:pt idx="857">
                  <c:v>26.6</c:v>
                </c:pt>
                <c:pt idx="858">
                  <c:v>26.58</c:v>
                </c:pt>
                <c:pt idx="859">
                  <c:v>26.54</c:v>
                </c:pt>
                <c:pt idx="860">
                  <c:v>26.54</c:v>
                </c:pt>
                <c:pt idx="861">
                  <c:v>26.5</c:v>
                </c:pt>
                <c:pt idx="862">
                  <c:v>26.51</c:v>
                </c:pt>
                <c:pt idx="863">
                  <c:v>26.51</c:v>
                </c:pt>
                <c:pt idx="864">
                  <c:v>26.51</c:v>
                </c:pt>
                <c:pt idx="865">
                  <c:v>26.5</c:v>
                </c:pt>
                <c:pt idx="866">
                  <c:v>26.49</c:v>
                </c:pt>
                <c:pt idx="867">
                  <c:v>26.45</c:v>
                </c:pt>
                <c:pt idx="868">
                  <c:v>26.46</c:v>
                </c:pt>
                <c:pt idx="869">
                  <c:v>26.45</c:v>
                </c:pt>
                <c:pt idx="870">
                  <c:v>26.48</c:v>
                </c:pt>
                <c:pt idx="871">
                  <c:v>26.5</c:v>
                </c:pt>
                <c:pt idx="872">
                  <c:v>26.5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26.51</c:v>
                </c:pt>
                <c:pt idx="877">
                  <c:v>26.5</c:v>
                </c:pt>
                <c:pt idx="878">
                  <c:v>26.51</c:v>
                </c:pt>
                <c:pt idx="879">
                  <c:v>26.5</c:v>
                </c:pt>
                <c:pt idx="880">
                  <c:v>26.52</c:v>
                </c:pt>
                <c:pt idx="881">
                  <c:v>26.54</c:v>
                </c:pt>
                <c:pt idx="882">
                  <c:v>26.52</c:v>
                </c:pt>
                <c:pt idx="883">
                  <c:v>26.51</c:v>
                </c:pt>
                <c:pt idx="884">
                  <c:v>26.51</c:v>
                </c:pt>
                <c:pt idx="885">
                  <c:v>26.5</c:v>
                </c:pt>
                <c:pt idx="886">
                  <c:v>26.51</c:v>
                </c:pt>
                <c:pt idx="887">
                  <c:v>26.51</c:v>
                </c:pt>
                <c:pt idx="888">
                  <c:v>26.52</c:v>
                </c:pt>
                <c:pt idx="889">
                  <c:v>26.51</c:v>
                </c:pt>
                <c:pt idx="890">
                  <c:v>26.5</c:v>
                </c:pt>
                <c:pt idx="891">
                  <c:v>26.5</c:v>
                </c:pt>
                <c:pt idx="892">
                  <c:v>26.5</c:v>
                </c:pt>
                <c:pt idx="893">
                  <c:v>26.48</c:v>
                </c:pt>
                <c:pt idx="894">
                  <c:v>26.46</c:v>
                </c:pt>
                <c:pt idx="895">
                  <c:v>26.44</c:v>
                </c:pt>
                <c:pt idx="896">
                  <c:v>26.45</c:v>
                </c:pt>
                <c:pt idx="897">
                  <c:v>26.41</c:v>
                </c:pt>
                <c:pt idx="898">
                  <c:v>26.4</c:v>
                </c:pt>
                <c:pt idx="899">
                  <c:v>26.4</c:v>
                </c:pt>
                <c:pt idx="900">
                  <c:v>26.41</c:v>
                </c:pt>
                <c:pt idx="901">
                  <c:v>26.41</c:v>
                </c:pt>
                <c:pt idx="902">
                  <c:v>26.44</c:v>
                </c:pt>
                <c:pt idx="903">
                  <c:v>26.45</c:v>
                </c:pt>
                <c:pt idx="904">
                  <c:v>26.47</c:v>
                </c:pt>
                <c:pt idx="905">
                  <c:v>26.45</c:v>
                </c:pt>
                <c:pt idx="906">
                  <c:v>26.45</c:v>
                </c:pt>
                <c:pt idx="907">
                  <c:v>26.45</c:v>
                </c:pt>
                <c:pt idx="908">
                  <c:v>26.43</c:v>
                </c:pt>
                <c:pt idx="909">
                  <c:v>26.4</c:v>
                </c:pt>
                <c:pt idx="910">
                  <c:v>26.4</c:v>
                </c:pt>
                <c:pt idx="911">
                  <c:v>26.41</c:v>
                </c:pt>
                <c:pt idx="912">
                  <c:v>26.4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</c:v>
                </c:pt>
                <c:pt idx="917">
                  <c:v>26.39</c:v>
                </c:pt>
                <c:pt idx="918">
                  <c:v>26.38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26.39</c:v>
                </c:pt>
                <c:pt idx="924">
                  <c:v>26.35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</c:v>
                </c:pt>
                <c:pt idx="930">
                  <c:v>26.3</c:v>
                </c:pt>
                <c:pt idx="931">
                  <c:v>26.3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26.3</c:v>
                </c:pt>
                <c:pt idx="936">
                  <c:v>26.3</c:v>
                </c:pt>
                <c:pt idx="937">
                  <c:v>26.29</c:v>
                </c:pt>
                <c:pt idx="938">
                  <c:v>26.26</c:v>
                </c:pt>
                <c:pt idx="939">
                  <c:v>26.26</c:v>
                </c:pt>
                <c:pt idx="940">
                  <c:v>26.24</c:v>
                </c:pt>
                <c:pt idx="941">
                  <c:v>26.24</c:v>
                </c:pt>
                <c:pt idx="942">
                  <c:v>26.2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26.2</c:v>
                </c:pt>
                <c:pt idx="947">
                  <c:v>26.2</c:v>
                </c:pt>
                <c:pt idx="948">
                  <c:v>26.2</c:v>
                </c:pt>
                <c:pt idx="949">
                  <c:v>26.2</c:v>
                </c:pt>
                <c:pt idx="950">
                  <c:v>26.19</c:v>
                </c:pt>
                <c:pt idx="951">
                  <c:v>26.16</c:v>
                </c:pt>
                <c:pt idx="952">
                  <c:v>26.15</c:v>
                </c:pt>
                <c:pt idx="953">
                  <c:v>26.14</c:v>
                </c:pt>
                <c:pt idx="954">
                  <c:v>26.16</c:v>
                </c:pt>
                <c:pt idx="955">
                  <c:v>26.16</c:v>
                </c:pt>
                <c:pt idx="956">
                  <c:v>26.17</c:v>
                </c:pt>
                <c:pt idx="957">
                  <c:v>26.2</c:v>
                </c:pt>
                <c:pt idx="958">
                  <c:v>26.2</c:v>
                </c:pt>
                <c:pt idx="959">
                  <c:v>26.2</c:v>
                </c:pt>
                <c:pt idx="960">
                  <c:v>26.2</c:v>
                </c:pt>
                <c:pt idx="961">
                  <c:v>26.2</c:v>
                </c:pt>
                <c:pt idx="962">
                  <c:v>26.19</c:v>
                </c:pt>
                <c:pt idx="963">
                  <c:v>26.2</c:v>
                </c:pt>
                <c:pt idx="964">
                  <c:v>26.18</c:v>
                </c:pt>
                <c:pt idx="965">
                  <c:v>26.19</c:v>
                </c:pt>
                <c:pt idx="966">
                  <c:v>26.2</c:v>
                </c:pt>
                <c:pt idx="967">
                  <c:v>26.2</c:v>
                </c:pt>
                <c:pt idx="968">
                  <c:v>26.2</c:v>
                </c:pt>
                <c:pt idx="969">
                  <c:v>26.1</c:v>
                </c:pt>
                <c:pt idx="970">
                  <c:v>26.11</c:v>
                </c:pt>
                <c:pt idx="971">
                  <c:v>26.09</c:v>
                </c:pt>
                <c:pt idx="972">
                  <c:v>26.05</c:v>
                </c:pt>
                <c:pt idx="973">
                  <c:v>26</c:v>
                </c:pt>
                <c:pt idx="974">
                  <c:v>26</c:v>
                </c:pt>
                <c:pt idx="975">
                  <c:v>26.01</c:v>
                </c:pt>
                <c:pt idx="976">
                  <c:v>26</c:v>
                </c:pt>
                <c:pt idx="977">
                  <c:v>25.97</c:v>
                </c:pt>
                <c:pt idx="978">
                  <c:v>25.95</c:v>
                </c:pt>
                <c:pt idx="979">
                  <c:v>25.95</c:v>
                </c:pt>
                <c:pt idx="980">
                  <c:v>25.94</c:v>
                </c:pt>
                <c:pt idx="981">
                  <c:v>25.94</c:v>
                </c:pt>
                <c:pt idx="982">
                  <c:v>25.95</c:v>
                </c:pt>
                <c:pt idx="983">
                  <c:v>25.99</c:v>
                </c:pt>
                <c:pt idx="984">
                  <c:v>26.01</c:v>
                </c:pt>
                <c:pt idx="985">
                  <c:v>26</c:v>
                </c:pt>
                <c:pt idx="986">
                  <c:v>26.01</c:v>
                </c:pt>
                <c:pt idx="987">
                  <c:v>26.01</c:v>
                </c:pt>
                <c:pt idx="988">
                  <c:v>26</c:v>
                </c:pt>
                <c:pt idx="989">
                  <c:v>26</c:v>
                </c:pt>
                <c:pt idx="990">
                  <c:v>26.01</c:v>
                </c:pt>
                <c:pt idx="991">
                  <c:v>26</c:v>
                </c:pt>
                <c:pt idx="992">
                  <c:v>26</c:v>
                </c:pt>
                <c:pt idx="993">
                  <c:v>26.01</c:v>
                </c:pt>
                <c:pt idx="994">
                  <c:v>26.01</c:v>
                </c:pt>
                <c:pt idx="995">
                  <c:v>26.01</c:v>
                </c:pt>
                <c:pt idx="996">
                  <c:v>26.02</c:v>
                </c:pt>
                <c:pt idx="997">
                  <c:v>26</c:v>
                </c:pt>
                <c:pt idx="998">
                  <c:v>26.01</c:v>
                </c:pt>
                <c:pt idx="999">
                  <c:v>26.01</c:v>
                </c:pt>
                <c:pt idx="1000">
                  <c:v>26.01</c:v>
                </c:pt>
                <c:pt idx="1001">
                  <c:v>26.01</c:v>
                </c:pt>
                <c:pt idx="1002">
                  <c:v>26.01</c:v>
                </c:pt>
                <c:pt idx="1003">
                  <c:v>26.01</c:v>
                </c:pt>
                <c:pt idx="1004">
                  <c:v>26.01</c:v>
                </c:pt>
                <c:pt idx="1005">
                  <c:v>26.01</c:v>
                </c:pt>
                <c:pt idx="1006">
                  <c:v>26.04</c:v>
                </c:pt>
                <c:pt idx="1007">
                  <c:v>26.06</c:v>
                </c:pt>
                <c:pt idx="1008">
                  <c:v>26.06</c:v>
                </c:pt>
                <c:pt idx="1009">
                  <c:v>26.07</c:v>
                </c:pt>
                <c:pt idx="1010">
                  <c:v>26.06</c:v>
                </c:pt>
                <c:pt idx="1011">
                  <c:v>26.05</c:v>
                </c:pt>
                <c:pt idx="1012">
                  <c:v>26.04</c:v>
                </c:pt>
                <c:pt idx="1013">
                  <c:v>26.01</c:v>
                </c:pt>
                <c:pt idx="1014">
                  <c:v>26.01</c:v>
                </c:pt>
                <c:pt idx="1015">
                  <c:v>26.01</c:v>
                </c:pt>
                <c:pt idx="1016">
                  <c:v>26.01</c:v>
                </c:pt>
                <c:pt idx="1017">
                  <c:v>26.01</c:v>
                </c:pt>
                <c:pt idx="1018">
                  <c:v>26.01</c:v>
                </c:pt>
                <c:pt idx="1019">
                  <c:v>26.02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26.01</c:v>
                </c:pt>
                <c:pt idx="1024">
                  <c:v>26.01</c:v>
                </c:pt>
                <c:pt idx="1025">
                  <c:v>26.01</c:v>
                </c:pt>
                <c:pt idx="1026">
                  <c:v>26.02</c:v>
                </c:pt>
                <c:pt idx="1027">
                  <c:v>26.02</c:v>
                </c:pt>
                <c:pt idx="1028">
                  <c:v>26.02</c:v>
                </c:pt>
                <c:pt idx="1029">
                  <c:v>26.02</c:v>
                </c:pt>
                <c:pt idx="1030">
                  <c:v>26.04</c:v>
                </c:pt>
                <c:pt idx="1031">
                  <c:v>26.01</c:v>
                </c:pt>
                <c:pt idx="1032">
                  <c:v>26.01</c:v>
                </c:pt>
                <c:pt idx="1033">
                  <c:v>26.01</c:v>
                </c:pt>
                <c:pt idx="1034">
                  <c:v>26.01</c:v>
                </c:pt>
                <c:pt idx="1035">
                  <c:v>26.01</c:v>
                </c:pt>
                <c:pt idx="1036">
                  <c:v>26.01</c:v>
                </c:pt>
                <c:pt idx="1037">
                  <c:v>26.01</c:v>
                </c:pt>
                <c:pt idx="1038">
                  <c:v>26.01</c:v>
                </c:pt>
                <c:pt idx="1039">
                  <c:v>26.01</c:v>
                </c:pt>
                <c:pt idx="1040">
                  <c:v>26.01</c:v>
                </c:pt>
                <c:pt idx="1041">
                  <c:v>26.01</c:v>
                </c:pt>
                <c:pt idx="1042">
                  <c:v>26.01</c:v>
                </c:pt>
                <c:pt idx="1043">
                  <c:v>26.01</c:v>
                </c:pt>
                <c:pt idx="1044">
                  <c:v>26.01</c:v>
                </c:pt>
                <c:pt idx="1045">
                  <c:v>26</c:v>
                </c:pt>
                <c:pt idx="1046">
                  <c:v>26.01</c:v>
                </c:pt>
                <c:pt idx="1047">
                  <c:v>26</c:v>
                </c:pt>
                <c:pt idx="1048">
                  <c:v>26</c:v>
                </c:pt>
                <c:pt idx="1049">
                  <c:v>26.01</c:v>
                </c:pt>
                <c:pt idx="1050">
                  <c:v>26.01</c:v>
                </c:pt>
                <c:pt idx="1051">
                  <c:v>26.01</c:v>
                </c:pt>
                <c:pt idx="1052">
                  <c:v>26.01</c:v>
                </c:pt>
                <c:pt idx="1053">
                  <c:v>26</c:v>
                </c:pt>
                <c:pt idx="1054">
                  <c:v>26</c:v>
                </c:pt>
                <c:pt idx="1055">
                  <c:v>26.01</c:v>
                </c:pt>
                <c:pt idx="1056">
                  <c:v>26.01</c:v>
                </c:pt>
                <c:pt idx="1057">
                  <c:v>26.01</c:v>
                </c:pt>
                <c:pt idx="1058">
                  <c:v>26.01</c:v>
                </c:pt>
                <c:pt idx="1059">
                  <c:v>26.01</c:v>
                </c:pt>
                <c:pt idx="1060">
                  <c:v>26.01</c:v>
                </c:pt>
                <c:pt idx="1061">
                  <c:v>26.01</c:v>
                </c:pt>
                <c:pt idx="1062">
                  <c:v>26.01</c:v>
                </c:pt>
                <c:pt idx="1063">
                  <c:v>26.01</c:v>
                </c:pt>
                <c:pt idx="1064">
                  <c:v>26.02</c:v>
                </c:pt>
                <c:pt idx="1065">
                  <c:v>26.03</c:v>
                </c:pt>
                <c:pt idx="1066">
                  <c:v>26.01</c:v>
                </c:pt>
                <c:pt idx="1067">
                  <c:v>26.01</c:v>
                </c:pt>
                <c:pt idx="1068">
                  <c:v>26</c:v>
                </c:pt>
                <c:pt idx="1069">
                  <c:v>26.01</c:v>
                </c:pt>
                <c:pt idx="1070">
                  <c:v>26.01</c:v>
                </c:pt>
                <c:pt idx="1071">
                  <c:v>26.01</c:v>
                </c:pt>
                <c:pt idx="1072">
                  <c:v>26.01</c:v>
                </c:pt>
                <c:pt idx="1073">
                  <c:v>26</c:v>
                </c:pt>
                <c:pt idx="1074">
                  <c:v>26.01</c:v>
                </c:pt>
                <c:pt idx="1075">
                  <c:v>26</c:v>
                </c:pt>
                <c:pt idx="1076">
                  <c:v>26.01</c:v>
                </c:pt>
                <c:pt idx="1077">
                  <c:v>26</c:v>
                </c:pt>
                <c:pt idx="1078">
                  <c:v>26.04</c:v>
                </c:pt>
                <c:pt idx="1079">
                  <c:v>26.04</c:v>
                </c:pt>
                <c:pt idx="1080">
                  <c:v>26.05</c:v>
                </c:pt>
                <c:pt idx="1081">
                  <c:v>26.11</c:v>
                </c:pt>
                <c:pt idx="1082">
                  <c:v>26.11</c:v>
                </c:pt>
                <c:pt idx="1083">
                  <c:v>26.11</c:v>
                </c:pt>
                <c:pt idx="1084">
                  <c:v>26.11</c:v>
                </c:pt>
                <c:pt idx="1085">
                  <c:v>26.12</c:v>
                </c:pt>
                <c:pt idx="1086">
                  <c:v>26.15</c:v>
                </c:pt>
                <c:pt idx="1087">
                  <c:v>26.14</c:v>
                </c:pt>
                <c:pt idx="1088">
                  <c:v>26.12</c:v>
                </c:pt>
                <c:pt idx="1089">
                  <c:v>26.11</c:v>
                </c:pt>
                <c:pt idx="1090">
                  <c:v>26.11</c:v>
                </c:pt>
                <c:pt idx="1091">
                  <c:v>26.14</c:v>
                </c:pt>
                <c:pt idx="1092">
                  <c:v>26.12</c:v>
                </c:pt>
                <c:pt idx="1093">
                  <c:v>26.15</c:v>
                </c:pt>
                <c:pt idx="1094">
                  <c:v>26.14</c:v>
                </c:pt>
                <c:pt idx="1095">
                  <c:v>26.15</c:v>
                </c:pt>
                <c:pt idx="1096">
                  <c:v>26.16</c:v>
                </c:pt>
                <c:pt idx="1097">
                  <c:v>26.17</c:v>
                </c:pt>
                <c:pt idx="1098">
                  <c:v>26.19</c:v>
                </c:pt>
                <c:pt idx="1099">
                  <c:v>26.2</c:v>
                </c:pt>
                <c:pt idx="1100">
                  <c:v>26.2</c:v>
                </c:pt>
                <c:pt idx="1101">
                  <c:v>26.21</c:v>
                </c:pt>
                <c:pt idx="1102">
                  <c:v>26.26</c:v>
                </c:pt>
                <c:pt idx="1103">
                  <c:v>26.26</c:v>
                </c:pt>
                <c:pt idx="1104">
                  <c:v>26.26</c:v>
                </c:pt>
                <c:pt idx="1105">
                  <c:v>26.25</c:v>
                </c:pt>
                <c:pt idx="1106">
                  <c:v>26.26</c:v>
                </c:pt>
                <c:pt idx="1107">
                  <c:v>26.28</c:v>
                </c:pt>
                <c:pt idx="1108">
                  <c:v>26.3</c:v>
                </c:pt>
                <c:pt idx="1109">
                  <c:v>26.32</c:v>
                </c:pt>
                <c:pt idx="1110">
                  <c:v>26.37</c:v>
                </c:pt>
                <c:pt idx="1111">
                  <c:v>26.4</c:v>
                </c:pt>
                <c:pt idx="1112">
                  <c:v>26.41</c:v>
                </c:pt>
                <c:pt idx="1113">
                  <c:v>26.45</c:v>
                </c:pt>
                <c:pt idx="1114">
                  <c:v>26.5</c:v>
                </c:pt>
                <c:pt idx="1115">
                  <c:v>26.51</c:v>
                </c:pt>
                <c:pt idx="1116">
                  <c:v>26.53</c:v>
                </c:pt>
                <c:pt idx="1117">
                  <c:v>26.61</c:v>
                </c:pt>
                <c:pt idx="1118">
                  <c:v>26.61</c:v>
                </c:pt>
                <c:pt idx="1119">
                  <c:v>26.63</c:v>
                </c:pt>
                <c:pt idx="1120">
                  <c:v>26.66</c:v>
                </c:pt>
                <c:pt idx="1121">
                  <c:v>26.7</c:v>
                </c:pt>
                <c:pt idx="1122">
                  <c:v>26.7</c:v>
                </c:pt>
                <c:pt idx="1123">
                  <c:v>26.7</c:v>
                </c:pt>
                <c:pt idx="1124">
                  <c:v>26.74</c:v>
                </c:pt>
                <c:pt idx="1125">
                  <c:v>26.77</c:v>
                </c:pt>
                <c:pt idx="1126">
                  <c:v>26.8</c:v>
                </c:pt>
                <c:pt idx="1127">
                  <c:v>26.82</c:v>
                </c:pt>
                <c:pt idx="1128">
                  <c:v>26.85</c:v>
                </c:pt>
                <c:pt idx="1129">
                  <c:v>26.9</c:v>
                </c:pt>
                <c:pt idx="1130">
                  <c:v>26.9</c:v>
                </c:pt>
                <c:pt idx="1131">
                  <c:v>26.94</c:v>
                </c:pt>
                <c:pt idx="1132">
                  <c:v>27.01</c:v>
                </c:pt>
                <c:pt idx="1133">
                  <c:v>27.02</c:v>
                </c:pt>
                <c:pt idx="1134">
                  <c:v>27.05</c:v>
                </c:pt>
                <c:pt idx="1135">
                  <c:v>27.09</c:v>
                </c:pt>
                <c:pt idx="1136">
                  <c:v>27.12</c:v>
                </c:pt>
                <c:pt idx="1137">
                  <c:v>27.24</c:v>
                </c:pt>
                <c:pt idx="1138">
                  <c:v>27.25</c:v>
                </c:pt>
                <c:pt idx="1139">
                  <c:v>27.31</c:v>
                </c:pt>
                <c:pt idx="1140">
                  <c:v>27.37</c:v>
                </c:pt>
                <c:pt idx="1141">
                  <c:v>27.4</c:v>
                </c:pt>
                <c:pt idx="1142">
                  <c:v>27.48</c:v>
                </c:pt>
                <c:pt idx="1143">
                  <c:v>27.51</c:v>
                </c:pt>
                <c:pt idx="1144">
                  <c:v>27.56</c:v>
                </c:pt>
                <c:pt idx="1145">
                  <c:v>27.6</c:v>
                </c:pt>
                <c:pt idx="1146">
                  <c:v>27.63</c:v>
                </c:pt>
                <c:pt idx="1147">
                  <c:v>27.68</c:v>
                </c:pt>
                <c:pt idx="1148">
                  <c:v>27.72</c:v>
                </c:pt>
                <c:pt idx="1149">
                  <c:v>27.77</c:v>
                </c:pt>
                <c:pt idx="1150">
                  <c:v>27.8</c:v>
                </c:pt>
                <c:pt idx="1151">
                  <c:v>27.81</c:v>
                </c:pt>
                <c:pt idx="1152">
                  <c:v>27.87</c:v>
                </c:pt>
                <c:pt idx="1153">
                  <c:v>27.95</c:v>
                </c:pt>
                <c:pt idx="1154">
                  <c:v>28.01</c:v>
                </c:pt>
                <c:pt idx="1155">
                  <c:v>28.03</c:v>
                </c:pt>
                <c:pt idx="1156">
                  <c:v>28.07</c:v>
                </c:pt>
                <c:pt idx="1157">
                  <c:v>28.11</c:v>
                </c:pt>
                <c:pt idx="1158">
                  <c:v>28.16</c:v>
                </c:pt>
                <c:pt idx="1159">
                  <c:v>28.21</c:v>
                </c:pt>
                <c:pt idx="1160">
                  <c:v>28.28</c:v>
                </c:pt>
                <c:pt idx="1161">
                  <c:v>28.32</c:v>
                </c:pt>
                <c:pt idx="1162">
                  <c:v>28.4</c:v>
                </c:pt>
                <c:pt idx="1163">
                  <c:v>28.43</c:v>
                </c:pt>
                <c:pt idx="1164">
                  <c:v>28.49</c:v>
                </c:pt>
                <c:pt idx="1165">
                  <c:v>28.58</c:v>
                </c:pt>
                <c:pt idx="1166">
                  <c:v>28.7</c:v>
                </c:pt>
                <c:pt idx="1167">
                  <c:v>28.75</c:v>
                </c:pt>
                <c:pt idx="1168">
                  <c:v>28.86</c:v>
                </c:pt>
                <c:pt idx="1169">
                  <c:v>28.93</c:v>
                </c:pt>
                <c:pt idx="1170">
                  <c:v>29.02</c:v>
                </c:pt>
                <c:pt idx="1171">
                  <c:v>29.1</c:v>
                </c:pt>
                <c:pt idx="1172">
                  <c:v>29.17</c:v>
                </c:pt>
                <c:pt idx="1173">
                  <c:v>29.25</c:v>
                </c:pt>
                <c:pt idx="1174">
                  <c:v>29.32</c:v>
                </c:pt>
                <c:pt idx="1175">
                  <c:v>29.39</c:v>
                </c:pt>
                <c:pt idx="1176">
                  <c:v>29.44</c:v>
                </c:pt>
                <c:pt idx="1177">
                  <c:v>29.49</c:v>
                </c:pt>
                <c:pt idx="1178">
                  <c:v>29.52</c:v>
                </c:pt>
                <c:pt idx="1179">
                  <c:v>29.58</c:v>
                </c:pt>
                <c:pt idx="1180">
                  <c:v>29.63</c:v>
                </c:pt>
                <c:pt idx="1181">
                  <c:v>29.69</c:v>
                </c:pt>
                <c:pt idx="1182">
                  <c:v>29.73</c:v>
                </c:pt>
                <c:pt idx="1183">
                  <c:v>29.79</c:v>
                </c:pt>
                <c:pt idx="1184">
                  <c:v>29.88</c:v>
                </c:pt>
                <c:pt idx="1185">
                  <c:v>29.91</c:v>
                </c:pt>
                <c:pt idx="1186">
                  <c:v>29.9</c:v>
                </c:pt>
                <c:pt idx="1187">
                  <c:v>29.93</c:v>
                </c:pt>
                <c:pt idx="1188">
                  <c:v>29.95</c:v>
                </c:pt>
                <c:pt idx="1189">
                  <c:v>30.01</c:v>
                </c:pt>
                <c:pt idx="1190">
                  <c:v>30.01</c:v>
                </c:pt>
                <c:pt idx="1191">
                  <c:v>30.02</c:v>
                </c:pt>
                <c:pt idx="1192">
                  <c:v>30.05</c:v>
                </c:pt>
                <c:pt idx="1193">
                  <c:v>30.05</c:v>
                </c:pt>
                <c:pt idx="1194">
                  <c:v>30.1</c:v>
                </c:pt>
                <c:pt idx="1195">
                  <c:v>30.11</c:v>
                </c:pt>
                <c:pt idx="1196">
                  <c:v>30.1</c:v>
                </c:pt>
                <c:pt idx="1197">
                  <c:v>30.11</c:v>
                </c:pt>
                <c:pt idx="1198">
                  <c:v>30.11</c:v>
                </c:pt>
                <c:pt idx="1199">
                  <c:v>30.11</c:v>
                </c:pt>
                <c:pt idx="1200">
                  <c:v>30.1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30.11</c:v>
                </c:pt>
                <c:pt idx="1205">
                  <c:v>30.11</c:v>
                </c:pt>
                <c:pt idx="1206">
                  <c:v>30.11</c:v>
                </c:pt>
                <c:pt idx="1207">
                  <c:v>30.11</c:v>
                </c:pt>
                <c:pt idx="1208">
                  <c:v>30.13</c:v>
                </c:pt>
                <c:pt idx="1209">
                  <c:v>30.14</c:v>
                </c:pt>
                <c:pt idx="1210">
                  <c:v>30.16</c:v>
                </c:pt>
                <c:pt idx="1211">
                  <c:v>30.2</c:v>
                </c:pt>
                <c:pt idx="1212">
                  <c:v>30.21</c:v>
                </c:pt>
                <c:pt idx="1213">
                  <c:v>30.2</c:v>
                </c:pt>
                <c:pt idx="1214">
                  <c:v>30.25</c:v>
                </c:pt>
                <c:pt idx="1215">
                  <c:v>30.28</c:v>
                </c:pt>
                <c:pt idx="1216">
                  <c:v>30.3</c:v>
                </c:pt>
                <c:pt idx="1217">
                  <c:v>30.34</c:v>
                </c:pt>
                <c:pt idx="1218">
                  <c:v>30.35</c:v>
                </c:pt>
                <c:pt idx="1219">
                  <c:v>30.4</c:v>
                </c:pt>
                <c:pt idx="1220">
                  <c:v>30.41</c:v>
                </c:pt>
                <c:pt idx="1221">
                  <c:v>30.47</c:v>
                </c:pt>
                <c:pt idx="1222">
                  <c:v>30.51</c:v>
                </c:pt>
                <c:pt idx="1223">
                  <c:v>30.56</c:v>
                </c:pt>
                <c:pt idx="1224">
                  <c:v>30.58</c:v>
                </c:pt>
                <c:pt idx="1225">
                  <c:v>30.6</c:v>
                </c:pt>
                <c:pt idx="1226">
                  <c:v>30.61</c:v>
                </c:pt>
                <c:pt idx="1227">
                  <c:v>30.7</c:v>
                </c:pt>
                <c:pt idx="1228">
                  <c:v>30.71</c:v>
                </c:pt>
                <c:pt idx="1229">
                  <c:v>30.74</c:v>
                </c:pt>
                <c:pt idx="1230">
                  <c:v>30.79</c:v>
                </c:pt>
                <c:pt idx="1231">
                  <c:v>30.8</c:v>
                </c:pt>
                <c:pt idx="1232">
                  <c:v>30.82</c:v>
                </c:pt>
                <c:pt idx="1233">
                  <c:v>30.86</c:v>
                </c:pt>
                <c:pt idx="1234">
                  <c:v>30.91</c:v>
                </c:pt>
                <c:pt idx="1235">
                  <c:v>30.96</c:v>
                </c:pt>
                <c:pt idx="1236">
                  <c:v>31.07</c:v>
                </c:pt>
                <c:pt idx="1237">
                  <c:v>31.1</c:v>
                </c:pt>
                <c:pt idx="1238">
                  <c:v>31.14</c:v>
                </c:pt>
                <c:pt idx="1239">
                  <c:v>31.19</c:v>
                </c:pt>
                <c:pt idx="1240">
                  <c:v>31.21</c:v>
                </c:pt>
                <c:pt idx="1241">
                  <c:v>31.21</c:v>
                </c:pt>
                <c:pt idx="1242">
                  <c:v>31.21</c:v>
                </c:pt>
                <c:pt idx="1243">
                  <c:v>31.23</c:v>
                </c:pt>
                <c:pt idx="1244">
                  <c:v>31.25</c:v>
                </c:pt>
                <c:pt idx="1245">
                  <c:v>31.29</c:v>
                </c:pt>
                <c:pt idx="1246">
                  <c:v>31.31</c:v>
                </c:pt>
                <c:pt idx="1247">
                  <c:v>31.38</c:v>
                </c:pt>
                <c:pt idx="1248">
                  <c:v>31.41</c:v>
                </c:pt>
                <c:pt idx="1249">
                  <c:v>31.49</c:v>
                </c:pt>
                <c:pt idx="1250">
                  <c:v>31.51</c:v>
                </c:pt>
                <c:pt idx="1251">
                  <c:v>31.55</c:v>
                </c:pt>
                <c:pt idx="1252">
                  <c:v>31.6</c:v>
                </c:pt>
                <c:pt idx="1253">
                  <c:v>31.62</c:v>
                </c:pt>
                <c:pt idx="1254">
                  <c:v>31.61</c:v>
                </c:pt>
                <c:pt idx="1255">
                  <c:v>31.6</c:v>
                </c:pt>
                <c:pt idx="1256">
                  <c:v>31.61</c:v>
                </c:pt>
                <c:pt idx="1257">
                  <c:v>31.65</c:v>
                </c:pt>
                <c:pt idx="1258">
                  <c:v>31.7</c:v>
                </c:pt>
                <c:pt idx="1259">
                  <c:v>31.76</c:v>
                </c:pt>
                <c:pt idx="1260">
                  <c:v>31.8</c:v>
                </c:pt>
                <c:pt idx="1261">
                  <c:v>31.8</c:v>
                </c:pt>
                <c:pt idx="1262">
                  <c:v>31.86</c:v>
                </c:pt>
                <c:pt idx="1263">
                  <c:v>31.91</c:v>
                </c:pt>
                <c:pt idx="1264">
                  <c:v>31.98</c:v>
                </c:pt>
                <c:pt idx="1265">
                  <c:v>32.01</c:v>
                </c:pt>
                <c:pt idx="1266">
                  <c:v>32</c:v>
                </c:pt>
                <c:pt idx="1267">
                  <c:v>32</c:v>
                </c:pt>
                <c:pt idx="1268">
                  <c:v>32.01</c:v>
                </c:pt>
                <c:pt idx="1269">
                  <c:v>32</c:v>
                </c:pt>
                <c:pt idx="1270">
                  <c:v>31.97</c:v>
                </c:pt>
                <c:pt idx="1271">
                  <c:v>31.95</c:v>
                </c:pt>
                <c:pt idx="1272">
                  <c:v>31.96</c:v>
                </c:pt>
                <c:pt idx="1273">
                  <c:v>31.94</c:v>
                </c:pt>
                <c:pt idx="1274">
                  <c:v>31.96</c:v>
                </c:pt>
                <c:pt idx="1275">
                  <c:v>32.01</c:v>
                </c:pt>
                <c:pt idx="1276">
                  <c:v>32.090000000000003</c:v>
                </c:pt>
                <c:pt idx="1277">
                  <c:v>32.15</c:v>
                </c:pt>
                <c:pt idx="1278">
                  <c:v>32.200000000000003</c:v>
                </c:pt>
                <c:pt idx="1279">
                  <c:v>32.22</c:v>
                </c:pt>
                <c:pt idx="1280">
                  <c:v>32.270000000000003</c:v>
                </c:pt>
                <c:pt idx="1281">
                  <c:v>32.299999999999997</c:v>
                </c:pt>
                <c:pt idx="1282">
                  <c:v>32.299999999999997</c:v>
                </c:pt>
                <c:pt idx="1283">
                  <c:v>32.28</c:v>
                </c:pt>
                <c:pt idx="1284">
                  <c:v>32.28</c:v>
                </c:pt>
                <c:pt idx="1285">
                  <c:v>32.270000000000003</c:v>
                </c:pt>
                <c:pt idx="1286">
                  <c:v>32.22</c:v>
                </c:pt>
                <c:pt idx="1287">
                  <c:v>32.18</c:v>
                </c:pt>
                <c:pt idx="1288">
                  <c:v>32.11</c:v>
                </c:pt>
                <c:pt idx="1289">
                  <c:v>32.119999999999997</c:v>
                </c:pt>
                <c:pt idx="1290">
                  <c:v>32.14</c:v>
                </c:pt>
                <c:pt idx="1291">
                  <c:v>32.200000000000003</c:v>
                </c:pt>
                <c:pt idx="1292">
                  <c:v>32.229999999999997</c:v>
                </c:pt>
                <c:pt idx="1293">
                  <c:v>32.29</c:v>
                </c:pt>
                <c:pt idx="1294">
                  <c:v>32.299999999999997</c:v>
                </c:pt>
                <c:pt idx="1295">
                  <c:v>32.36</c:v>
                </c:pt>
                <c:pt idx="1296">
                  <c:v>32.43</c:v>
                </c:pt>
                <c:pt idx="1297">
                  <c:v>32.51</c:v>
                </c:pt>
                <c:pt idx="1298">
                  <c:v>32.590000000000003</c:v>
                </c:pt>
                <c:pt idx="1299">
                  <c:v>32.61</c:v>
                </c:pt>
                <c:pt idx="1300">
                  <c:v>32.549999999999997</c:v>
                </c:pt>
                <c:pt idx="1301">
                  <c:v>32.56</c:v>
                </c:pt>
                <c:pt idx="1302">
                  <c:v>32.6</c:v>
                </c:pt>
                <c:pt idx="1303">
                  <c:v>32.61</c:v>
                </c:pt>
                <c:pt idx="1304">
                  <c:v>32.619999999999997</c:v>
                </c:pt>
                <c:pt idx="1305">
                  <c:v>32.619999999999997</c:v>
                </c:pt>
                <c:pt idx="1306">
                  <c:v>32.64</c:v>
                </c:pt>
                <c:pt idx="1307">
                  <c:v>32.64</c:v>
                </c:pt>
                <c:pt idx="1308">
                  <c:v>32.6</c:v>
                </c:pt>
                <c:pt idx="1309">
                  <c:v>32.520000000000003</c:v>
                </c:pt>
                <c:pt idx="1310">
                  <c:v>32.49</c:v>
                </c:pt>
                <c:pt idx="1311">
                  <c:v>32.43</c:v>
                </c:pt>
                <c:pt idx="1312">
                  <c:v>32.4</c:v>
                </c:pt>
                <c:pt idx="1313">
                  <c:v>32.4</c:v>
                </c:pt>
                <c:pt idx="1314">
                  <c:v>32.409999999999997</c:v>
                </c:pt>
                <c:pt idx="1315">
                  <c:v>32.450000000000003</c:v>
                </c:pt>
                <c:pt idx="1316">
                  <c:v>32.43</c:v>
                </c:pt>
                <c:pt idx="1317">
                  <c:v>32.450000000000003</c:v>
                </c:pt>
                <c:pt idx="1318">
                  <c:v>32.450000000000003</c:v>
                </c:pt>
                <c:pt idx="1319">
                  <c:v>32.43</c:v>
                </c:pt>
                <c:pt idx="1320">
                  <c:v>32.409999999999997</c:v>
                </c:pt>
                <c:pt idx="1321">
                  <c:v>32.450000000000003</c:v>
                </c:pt>
                <c:pt idx="1322">
                  <c:v>32.51</c:v>
                </c:pt>
                <c:pt idx="1323">
                  <c:v>32.61</c:v>
                </c:pt>
                <c:pt idx="1324">
                  <c:v>32.69</c:v>
                </c:pt>
                <c:pt idx="1325">
                  <c:v>32.729999999999997</c:v>
                </c:pt>
                <c:pt idx="1326">
                  <c:v>32.82</c:v>
                </c:pt>
                <c:pt idx="1327">
                  <c:v>32.880000000000003</c:v>
                </c:pt>
                <c:pt idx="1328">
                  <c:v>32.9</c:v>
                </c:pt>
                <c:pt idx="1329">
                  <c:v>32.950000000000003</c:v>
                </c:pt>
                <c:pt idx="1330">
                  <c:v>32.96</c:v>
                </c:pt>
                <c:pt idx="1331">
                  <c:v>32.96</c:v>
                </c:pt>
                <c:pt idx="1332">
                  <c:v>32.840000000000003</c:v>
                </c:pt>
                <c:pt idx="1333">
                  <c:v>32.799999999999997</c:v>
                </c:pt>
                <c:pt idx="1334">
                  <c:v>32.770000000000003</c:v>
                </c:pt>
                <c:pt idx="1335">
                  <c:v>32.74</c:v>
                </c:pt>
                <c:pt idx="1336">
                  <c:v>32.71</c:v>
                </c:pt>
                <c:pt idx="1337">
                  <c:v>32.68</c:v>
                </c:pt>
                <c:pt idx="1338">
                  <c:v>32.630000000000003</c:v>
                </c:pt>
                <c:pt idx="1339">
                  <c:v>32.6</c:v>
                </c:pt>
                <c:pt idx="1340">
                  <c:v>32.549999999999997</c:v>
                </c:pt>
                <c:pt idx="1341">
                  <c:v>32.520000000000003</c:v>
                </c:pt>
                <c:pt idx="1342">
                  <c:v>32.51</c:v>
                </c:pt>
                <c:pt idx="1343">
                  <c:v>32.51</c:v>
                </c:pt>
                <c:pt idx="1344">
                  <c:v>32.57</c:v>
                </c:pt>
                <c:pt idx="1345">
                  <c:v>32.65</c:v>
                </c:pt>
                <c:pt idx="1346">
                  <c:v>32.700000000000003</c:v>
                </c:pt>
                <c:pt idx="1347">
                  <c:v>32.76</c:v>
                </c:pt>
                <c:pt idx="1348">
                  <c:v>32.799999999999997</c:v>
                </c:pt>
                <c:pt idx="1349">
                  <c:v>32.82</c:v>
                </c:pt>
                <c:pt idx="1350">
                  <c:v>32.81</c:v>
                </c:pt>
                <c:pt idx="1351">
                  <c:v>32.76</c:v>
                </c:pt>
                <c:pt idx="1352">
                  <c:v>32.659999999999997</c:v>
                </c:pt>
                <c:pt idx="1353">
                  <c:v>32.590000000000003</c:v>
                </c:pt>
                <c:pt idx="1354">
                  <c:v>32.520000000000003</c:v>
                </c:pt>
                <c:pt idx="1355">
                  <c:v>32.44</c:v>
                </c:pt>
                <c:pt idx="1356">
                  <c:v>32.4</c:v>
                </c:pt>
                <c:pt idx="1357">
                  <c:v>32.340000000000003</c:v>
                </c:pt>
                <c:pt idx="1358">
                  <c:v>32.31</c:v>
                </c:pt>
                <c:pt idx="1359">
                  <c:v>32.28</c:v>
                </c:pt>
                <c:pt idx="1360">
                  <c:v>32.229999999999997</c:v>
                </c:pt>
                <c:pt idx="1361">
                  <c:v>32.200000000000003</c:v>
                </c:pt>
                <c:pt idx="1362">
                  <c:v>32.17</c:v>
                </c:pt>
                <c:pt idx="1363">
                  <c:v>32.090000000000003</c:v>
                </c:pt>
                <c:pt idx="1364">
                  <c:v>31.99</c:v>
                </c:pt>
                <c:pt idx="1365">
                  <c:v>31.93</c:v>
                </c:pt>
                <c:pt idx="1366">
                  <c:v>31.91</c:v>
                </c:pt>
                <c:pt idx="1367">
                  <c:v>31.84</c:v>
                </c:pt>
                <c:pt idx="1368">
                  <c:v>31.81</c:v>
                </c:pt>
                <c:pt idx="1369">
                  <c:v>31.78</c:v>
                </c:pt>
                <c:pt idx="1370">
                  <c:v>31.73</c:v>
                </c:pt>
                <c:pt idx="1371">
                  <c:v>31.71</c:v>
                </c:pt>
                <c:pt idx="1372">
                  <c:v>31.71</c:v>
                </c:pt>
                <c:pt idx="1373">
                  <c:v>31.69</c:v>
                </c:pt>
                <c:pt idx="1374">
                  <c:v>31.67</c:v>
                </c:pt>
                <c:pt idx="1375">
                  <c:v>31.65</c:v>
                </c:pt>
                <c:pt idx="1376">
                  <c:v>31.65</c:v>
                </c:pt>
                <c:pt idx="1377">
                  <c:v>31.68</c:v>
                </c:pt>
                <c:pt idx="1378">
                  <c:v>31.67</c:v>
                </c:pt>
                <c:pt idx="1379">
                  <c:v>31.65</c:v>
                </c:pt>
                <c:pt idx="1380">
                  <c:v>31.65</c:v>
                </c:pt>
                <c:pt idx="1381">
                  <c:v>31.63</c:v>
                </c:pt>
                <c:pt idx="1382">
                  <c:v>31.67</c:v>
                </c:pt>
                <c:pt idx="1383">
                  <c:v>31.72</c:v>
                </c:pt>
                <c:pt idx="1384">
                  <c:v>31.81</c:v>
                </c:pt>
                <c:pt idx="1385">
                  <c:v>31.93</c:v>
                </c:pt>
                <c:pt idx="1386">
                  <c:v>32.03</c:v>
                </c:pt>
                <c:pt idx="1387">
                  <c:v>32.130000000000003</c:v>
                </c:pt>
                <c:pt idx="1388">
                  <c:v>32.14</c:v>
                </c:pt>
                <c:pt idx="1389">
                  <c:v>32.200000000000003</c:v>
                </c:pt>
                <c:pt idx="1390">
                  <c:v>32.21</c:v>
                </c:pt>
                <c:pt idx="1391">
                  <c:v>32.25</c:v>
                </c:pt>
                <c:pt idx="1392">
                  <c:v>32.33</c:v>
                </c:pt>
                <c:pt idx="1393">
                  <c:v>32.32</c:v>
                </c:pt>
                <c:pt idx="1394">
                  <c:v>32.299999999999997</c:v>
                </c:pt>
                <c:pt idx="1395">
                  <c:v>32.299999999999997</c:v>
                </c:pt>
                <c:pt idx="1396">
                  <c:v>32.29</c:v>
                </c:pt>
                <c:pt idx="1397">
                  <c:v>32.229999999999997</c:v>
                </c:pt>
                <c:pt idx="1398">
                  <c:v>32.21</c:v>
                </c:pt>
                <c:pt idx="1399">
                  <c:v>32.200000000000003</c:v>
                </c:pt>
                <c:pt idx="1400">
                  <c:v>32.119999999999997</c:v>
                </c:pt>
                <c:pt idx="1401">
                  <c:v>32.08</c:v>
                </c:pt>
                <c:pt idx="1402">
                  <c:v>32.020000000000003</c:v>
                </c:pt>
                <c:pt idx="1403">
                  <c:v>31.97</c:v>
                </c:pt>
                <c:pt idx="1404">
                  <c:v>31.95</c:v>
                </c:pt>
                <c:pt idx="1405">
                  <c:v>31.95</c:v>
                </c:pt>
                <c:pt idx="1406">
                  <c:v>31.85</c:v>
                </c:pt>
                <c:pt idx="1407">
                  <c:v>31.52</c:v>
                </c:pt>
                <c:pt idx="1408">
                  <c:v>31.37</c:v>
                </c:pt>
                <c:pt idx="1409">
                  <c:v>31.18</c:v>
                </c:pt>
                <c:pt idx="1410">
                  <c:v>31.05</c:v>
                </c:pt>
                <c:pt idx="1411">
                  <c:v>30.98</c:v>
                </c:pt>
                <c:pt idx="1412">
                  <c:v>30.89</c:v>
                </c:pt>
                <c:pt idx="1413">
                  <c:v>30.8</c:v>
                </c:pt>
                <c:pt idx="1414">
                  <c:v>30.78</c:v>
                </c:pt>
                <c:pt idx="1415">
                  <c:v>30.7</c:v>
                </c:pt>
                <c:pt idx="1416">
                  <c:v>30.58</c:v>
                </c:pt>
                <c:pt idx="1417">
                  <c:v>30.43</c:v>
                </c:pt>
                <c:pt idx="1418">
                  <c:v>30.3</c:v>
                </c:pt>
                <c:pt idx="1419">
                  <c:v>30.18</c:v>
                </c:pt>
                <c:pt idx="1420">
                  <c:v>30.07</c:v>
                </c:pt>
                <c:pt idx="1421">
                  <c:v>29.9</c:v>
                </c:pt>
                <c:pt idx="1422">
                  <c:v>29.59</c:v>
                </c:pt>
                <c:pt idx="1423">
                  <c:v>29.5</c:v>
                </c:pt>
                <c:pt idx="1424">
                  <c:v>29.39</c:v>
                </c:pt>
                <c:pt idx="1425">
                  <c:v>29.29</c:v>
                </c:pt>
                <c:pt idx="1426">
                  <c:v>29.12</c:v>
                </c:pt>
                <c:pt idx="1427">
                  <c:v>28.97</c:v>
                </c:pt>
                <c:pt idx="1428">
                  <c:v>28.82</c:v>
                </c:pt>
                <c:pt idx="1429">
                  <c:v>28.59</c:v>
                </c:pt>
                <c:pt idx="1430">
                  <c:v>28.38</c:v>
                </c:pt>
                <c:pt idx="1431">
                  <c:v>28.2</c:v>
                </c:pt>
                <c:pt idx="1432">
                  <c:v>28.1</c:v>
                </c:pt>
                <c:pt idx="1433">
                  <c:v>27.99</c:v>
                </c:pt>
                <c:pt idx="1434">
                  <c:v>27.91</c:v>
                </c:pt>
                <c:pt idx="1435">
                  <c:v>27.84</c:v>
                </c:pt>
                <c:pt idx="1436">
                  <c:v>27.73</c:v>
                </c:pt>
                <c:pt idx="1437">
                  <c:v>27.44</c:v>
                </c:pt>
                <c:pt idx="1438">
                  <c:v>27.32</c:v>
                </c:pt>
                <c:pt idx="1439">
                  <c:v>27.23</c:v>
                </c:pt>
                <c:pt idx="1440">
                  <c:v>27.18</c:v>
                </c:pt>
                <c:pt idx="1441">
                  <c:v>27.12</c:v>
                </c:pt>
                <c:pt idx="1442">
                  <c:v>27.05</c:v>
                </c:pt>
                <c:pt idx="1443">
                  <c:v>26.99</c:v>
                </c:pt>
                <c:pt idx="1444">
                  <c:v>26.93</c:v>
                </c:pt>
                <c:pt idx="1445">
                  <c:v>26.85</c:v>
                </c:pt>
                <c:pt idx="1446">
                  <c:v>26.75</c:v>
                </c:pt>
                <c:pt idx="1447">
                  <c:v>26.64</c:v>
                </c:pt>
                <c:pt idx="1448">
                  <c:v>26.59</c:v>
                </c:pt>
                <c:pt idx="1449">
                  <c:v>26.55</c:v>
                </c:pt>
                <c:pt idx="1450">
                  <c:v>26.54</c:v>
                </c:pt>
                <c:pt idx="1451">
                  <c:v>26.5</c:v>
                </c:pt>
                <c:pt idx="1452">
                  <c:v>26.52</c:v>
                </c:pt>
                <c:pt idx="1453">
                  <c:v>26.51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41488"/>
        <c:axId val="1020033328"/>
      </c:scatterChart>
      <c:valAx>
        <c:axId val="1020041488"/>
        <c:scaling>
          <c:orientation val="minMax"/>
          <c:max val="35.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layout>
            <c:manualLayout>
              <c:xMode val="edge"/>
              <c:yMode val="edge"/>
              <c:x val="0.4613147419072615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0033328"/>
        <c:crosses val="autoZero"/>
        <c:crossBetween val="midCat"/>
        <c:majorUnit val="1.5"/>
      </c:valAx>
      <c:valAx>
        <c:axId val="1020033328"/>
        <c:scaling>
          <c:orientation val="minMax"/>
          <c:max val="35.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609179060950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0041488"/>
        <c:crosses val="autoZero"/>
        <c:crossBetween val="midCat"/>
        <c:majorUnit val="1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Regresi Linear Kelembaban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320380986371039E-2"/>
                  <c:y val="0.28886452436688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Sheet1!$Q$3:$Q$1456</c:f>
              <c:numCache>
                <c:formatCode>0.00</c:formatCode>
                <c:ptCount val="1454"/>
                <c:pt idx="0">
                  <c:v>59.42</c:v>
                </c:pt>
                <c:pt idx="1">
                  <c:v>60.26</c:v>
                </c:pt>
                <c:pt idx="2">
                  <c:v>60.05</c:v>
                </c:pt>
                <c:pt idx="3">
                  <c:v>60.16</c:v>
                </c:pt>
                <c:pt idx="4">
                  <c:v>60.79</c:v>
                </c:pt>
                <c:pt idx="5">
                  <c:v>61.11</c:v>
                </c:pt>
                <c:pt idx="6">
                  <c:v>62.17</c:v>
                </c:pt>
                <c:pt idx="7">
                  <c:v>62.17</c:v>
                </c:pt>
                <c:pt idx="8">
                  <c:v>62.17</c:v>
                </c:pt>
                <c:pt idx="9">
                  <c:v>62.8</c:v>
                </c:pt>
                <c:pt idx="10">
                  <c:v>62.59</c:v>
                </c:pt>
                <c:pt idx="11">
                  <c:v>63.01</c:v>
                </c:pt>
                <c:pt idx="12">
                  <c:v>63.96</c:v>
                </c:pt>
                <c:pt idx="13">
                  <c:v>65.34</c:v>
                </c:pt>
                <c:pt idx="14">
                  <c:v>62.27</c:v>
                </c:pt>
                <c:pt idx="15">
                  <c:v>63.75</c:v>
                </c:pt>
                <c:pt idx="16">
                  <c:v>64.39</c:v>
                </c:pt>
                <c:pt idx="17">
                  <c:v>63.54</c:v>
                </c:pt>
                <c:pt idx="18">
                  <c:v>63.96</c:v>
                </c:pt>
                <c:pt idx="19">
                  <c:v>64.81</c:v>
                </c:pt>
                <c:pt idx="20">
                  <c:v>64.599999999999994</c:v>
                </c:pt>
                <c:pt idx="21">
                  <c:v>65.13</c:v>
                </c:pt>
                <c:pt idx="22">
                  <c:v>64.069999999999993</c:v>
                </c:pt>
                <c:pt idx="23">
                  <c:v>63.65</c:v>
                </c:pt>
                <c:pt idx="24">
                  <c:v>61.96</c:v>
                </c:pt>
                <c:pt idx="25">
                  <c:v>62.59</c:v>
                </c:pt>
                <c:pt idx="26">
                  <c:v>61.11</c:v>
                </c:pt>
                <c:pt idx="27">
                  <c:v>63.33</c:v>
                </c:pt>
                <c:pt idx="28">
                  <c:v>64.39</c:v>
                </c:pt>
                <c:pt idx="29">
                  <c:v>63.86</c:v>
                </c:pt>
                <c:pt idx="30">
                  <c:v>65.23</c:v>
                </c:pt>
                <c:pt idx="31">
                  <c:v>63.22</c:v>
                </c:pt>
                <c:pt idx="32">
                  <c:v>62.38</c:v>
                </c:pt>
                <c:pt idx="33">
                  <c:v>61.85</c:v>
                </c:pt>
                <c:pt idx="34">
                  <c:v>63.33</c:v>
                </c:pt>
                <c:pt idx="35">
                  <c:v>61.96</c:v>
                </c:pt>
                <c:pt idx="36">
                  <c:v>62.7</c:v>
                </c:pt>
                <c:pt idx="37">
                  <c:v>63.75</c:v>
                </c:pt>
                <c:pt idx="38">
                  <c:v>59.31</c:v>
                </c:pt>
                <c:pt idx="39">
                  <c:v>60.48</c:v>
                </c:pt>
                <c:pt idx="40">
                  <c:v>60.79</c:v>
                </c:pt>
                <c:pt idx="41">
                  <c:v>60.48</c:v>
                </c:pt>
                <c:pt idx="42">
                  <c:v>60.37</c:v>
                </c:pt>
                <c:pt idx="43">
                  <c:v>58.68</c:v>
                </c:pt>
                <c:pt idx="44">
                  <c:v>59.52</c:v>
                </c:pt>
                <c:pt idx="45">
                  <c:v>61</c:v>
                </c:pt>
                <c:pt idx="46">
                  <c:v>60.37</c:v>
                </c:pt>
                <c:pt idx="47">
                  <c:v>59.21</c:v>
                </c:pt>
                <c:pt idx="48">
                  <c:v>59.74</c:v>
                </c:pt>
                <c:pt idx="49">
                  <c:v>59.63</c:v>
                </c:pt>
                <c:pt idx="50">
                  <c:v>59.42</c:v>
                </c:pt>
                <c:pt idx="51">
                  <c:v>60.69</c:v>
                </c:pt>
                <c:pt idx="52">
                  <c:v>60.79</c:v>
                </c:pt>
                <c:pt idx="53">
                  <c:v>59.95</c:v>
                </c:pt>
                <c:pt idx="54">
                  <c:v>61.85</c:v>
                </c:pt>
                <c:pt idx="55">
                  <c:v>57.94</c:v>
                </c:pt>
                <c:pt idx="56">
                  <c:v>57.52</c:v>
                </c:pt>
                <c:pt idx="57">
                  <c:v>58.68</c:v>
                </c:pt>
                <c:pt idx="58">
                  <c:v>59.63</c:v>
                </c:pt>
                <c:pt idx="59">
                  <c:v>59.1</c:v>
                </c:pt>
                <c:pt idx="60">
                  <c:v>59.1</c:v>
                </c:pt>
                <c:pt idx="61">
                  <c:v>59.21</c:v>
                </c:pt>
                <c:pt idx="62">
                  <c:v>58.36</c:v>
                </c:pt>
                <c:pt idx="63">
                  <c:v>58.47</c:v>
                </c:pt>
                <c:pt idx="64">
                  <c:v>57.41</c:v>
                </c:pt>
                <c:pt idx="65">
                  <c:v>57.83</c:v>
                </c:pt>
                <c:pt idx="66">
                  <c:v>58.57</c:v>
                </c:pt>
                <c:pt idx="67">
                  <c:v>58.04</c:v>
                </c:pt>
                <c:pt idx="68">
                  <c:v>57.3</c:v>
                </c:pt>
                <c:pt idx="69">
                  <c:v>58.15</c:v>
                </c:pt>
                <c:pt idx="70">
                  <c:v>58.47</c:v>
                </c:pt>
                <c:pt idx="71">
                  <c:v>58.47</c:v>
                </c:pt>
                <c:pt idx="72">
                  <c:v>60.26</c:v>
                </c:pt>
                <c:pt idx="73">
                  <c:v>59.31</c:v>
                </c:pt>
                <c:pt idx="74">
                  <c:v>59.31</c:v>
                </c:pt>
                <c:pt idx="75">
                  <c:v>57.2</c:v>
                </c:pt>
                <c:pt idx="76">
                  <c:v>57.52</c:v>
                </c:pt>
                <c:pt idx="77">
                  <c:v>56.14</c:v>
                </c:pt>
                <c:pt idx="78">
                  <c:v>56.46</c:v>
                </c:pt>
                <c:pt idx="79">
                  <c:v>55.93</c:v>
                </c:pt>
                <c:pt idx="80">
                  <c:v>57.62</c:v>
                </c:pt>
                <c:pt idx="81">
                  <c:v>57.94</c:v>
                </c:pt>
                <c:pt idx="82">
                  <c:v>58.89</c:v>
                </c:pt>
                <c:pt idx="83">
                  <c:v>57.09</c:v>
                </c:pt>
                <c:pt idx="84">
                  <c:v>55.61</c:v>
                </c:pt>
                <c:pt idx="85">
                  <c:v>56.67</c:v>
                </c:pt>
                <c:pt idx="86">
                  <c:v>57.2</c:v>
                </c:pt>
                <c:pt idx="87">
                  <c:v>56.46</c:v>
                </c:pt>
                <c:pt idx="88">
                  <c:v>57.09</c:v>
                </c:pt>
                <c:pt idx="89">
                  <c:v>56.67</c:v>
                </c:pt>
                <c:pt idx="90">
                  <c:v>57.83</c:v>
                </c:pt>
                <c:pt idx="91">
                  <c:v>56.14</c:v>
                </c:pt>
                <c:pt idx="92">
                  <c:v>56.04</c:v>
                </c:pt>
                <c:pt idx="93">
                  <c:v>55.61</c:v>
                </c:pt>
                <c:pt idx="94">
                  <c:v>57.09</c:v>
                </c:pt>
                <c:pt idx="95">
                  <c:v>57.83</c:v>
                </c:pt>
                <c:pt idx="96">
                  <c:v>58.47</c:v>
                </c:pt>
                <c:pt idx="97">
                  <c:v>58.78</c:v>
                </c:pt>
                <c:pt idx="98">
                  <c:v>57.73</c:v>
                </c:pt>
                <c:pt idx="99">
                  <c:v>58.78</c:v>
                </c:pt>
                <c:pt idx="100">
                  <c:v>55.82</c:v>
                </c:pt>
                <c:pt idx="101">
                  <c:v>54.98</c:v>
                </c:pt>
                <c:pt idx="102">
                  <c:v>51.28</c:v>
                </c:pt>
                <c:pt idx="103">
                  <c:v>53.39</c:v>
                </c:pt>
                <c:pt idx="104">
                  <c:v>53.18</c:v>
                </c:pt>
                <c:pt idx="105">
                  <c:v>52.97</c:v>
                </c:pt>
                <c:pt idx="106">
                  <c:v>54.13</c:v>
                </c:pt>
                <c:pt idx="107">
                  <c:v>55.82</c:v>
                </c:pt>
                <c:pt idx="108">
                  <c:v>53.18</c:v>
                </c:pt>
                <c:pt idx="109">
                  <c:v>54.03</c:v>
                </c:pt>
                <c:pt idx="110">
                  <c:v>54.03</c:v>
                </c:pt>
                <c:pt idx="111">
                  <c:v>52.97</c:v>
                </c:pt>
                <c:pt idx="112">
                  <c:v>52.76</c:v>
                </c:pt>
                <c:pt idx="113">
                  <c:v>52.65</c:v>
                </c:pt>
                <c:pt idx="114">
                  <c:v>53.71</c:v>
                </c:pt>
                <c:pt idx="115">
                  <c:v>54.66</c:v>
                </c:pt>
                <c:pt idx="116">
                  <c:v>54.34</c:v>
                </c:pt>
                <c:pt idx="117">
                  <c:v>54.24</c:v>
                </c:pt>
                <c:pt idx="118">
                  <c:v>54.87</c:v>
                </c:pt>
                <c:pt idx="119">
                  <c:v>56.25</c:v>
                </c:pt>
                <c:pt idx="120">
                  <c:v>52.76</c:v>
                </c:pt>
                <c:pt idx="121">
                  <c:v>54.45</c:v>
                </c:pt>
                <c:pt idx="122">
                  <c:v>52.65</c:v>
                </c:pt>
                <c:pt idx="123">
                  <c:v>52.86</c:v>
                </c:pt>
                <c:pt idx="124">
                  <c:v>53.5</c:v>
                </c:pt>
                <c:pt idx="125">
                  <c:v>54.87</c:v>
                </c:pt>
                <c:pt idx="126">
                  <c:v>55.08</c:v>
                </c:pt>
                <c:pt idx="127">
                  <c:v>54.24</c:v>
                </c:pt>
                <c:pt idx="128">
                  <c:v>54.24</c:v>
                </c:pt>
                <c:pt idx="129">
                  <c:v>54.03</c:v>
                </c:pt>
                <c:pt idx="130">
                  <c:v>53.92</c:v>
                </c:pt>
                <c:pt idx="131">
                  <c:v>54.03</c:v>
                </c:pt>
                <c:pt idx="132">
                  <c:v>56.04</c:v>
                </c:pt>
                <c:pt idx="133">
                  <c:v>56.25</c:v>
                </c:pt>
                <c:pt idx="134">
                  <c:v>55.08</c:v>
                </c:pt>
                <c:pt idx="135">
                  <c:v>54.77</c:v>
                </c:pt>
                <c:pt idx="136">
                  <c:v>54.13</c:v>
                </c:pt>
                <c:pt idx="137">
                  <c:v>53.81</c:v>
                </c:pt>
                <c:pt idx="138">
                  <c:v>54.77</c:v>
                </c:pt>
                <c:pt idx="139">
                  <c:v>55.72</c:v>
                </c:pt>
                <c:pt idx="140">
                  <c:v>54.55</c:v>
                </c:pt>
                <c:pt idx="141">
                  <c:v>54.24</c:v>
                </c:pt>
                <c:pt idx="142">
                  <c:v>54.77</c:v>
                </c:pt>
                <c:pt idx="143">
                  <c:v>54.55</c:v>
                </c:pt>
                <c:pt idx="144">
                  <c:v>54.13</c:v>
                </c:pt>
                <c:pt idx="145">
                  <c:v>54.03</c:v>
                </c:pt>
                <c:pt idx="146">
                  <c:v>54.13</c:v>
                </c:pt>
                <c:pt idx="147">
                  <c:v>54.87</c:v>
                </c:pt>
                <c:pt idx="148">
                  <c:v>54.87</c:v>
                </c:pt>
                <c:pt idx="149">
                  <c:v>54.66</c:v>
                </c:pt>
                <c:pt idx="150">
                  <c:v>54.87</c:v>
                </c:pt>
                <c:pt idx="151">
                  <c:v>52.44</c:v>
                </c:pt>
                <c:pt idx="152">
                  <c:v>54.45</c:v>
                </c:pt>
                <c:pt idx="153">
                  <c:v>53.92</c:v>
                </c:pt>
                <c:pt idx="154">
                  <c:v>56.46</c:v>
                </c:pt>
                <c:pt idx="155">
                  <c:v>54.03</c:v>
                </c:pt>
                <c:pt idx="156">
                  <c:v>53.81</c:v>
                </c:pt>
                <c:pt idx="157">
                  <c:v>55.08</c:v>
                </c:pt>
                <c:pt idx="158">
                  <c:v>54.45</c:v>
                </c:pt>
                <c:pt idx="159">
                  <c:v>52.44</c:v>
                </c:pt>
                <c:pt idx="160">
                  <c:v>53.07</c:v>
                </c:pt>
                <c:pt idx="161">
                  <c:v>53.5</c:v>
                </c:pt>
                <c:pt idx="162">
                  <c:v>54.45</c:v>
                </c:pt>
                <c:pt idx="163">
                  <c:v>53.92</c:v>
                </c:pt>
                <c:pt idx="164">
                  <c:v>54.13</c:v>
                </c:pt>
                <c:pt idx="165">
                  <c:v>52.86</c:v>
                </c:pt>
                <c:pt idx="166">
                  <c:v>52.86</c:v>
                </c:pt>
                <c:pt idx="167">
                  <c:v>53.07</c:v>
                </c:pt>
                <c:pt idx="168">
                  <c:v>52.65</c:v>
                </c:pt>
                <c:pt idx="169">
                  <c:v>51.38</c:v>
                </c:pt>
                <c:pt idx="170">
                  <c:v>53.07</c:v>
                </c:pt>
                <c:pt idx="171">
                  <c:v>52.97</c:v>
                </c:pt>
                <c:pt idx="172">
                  <c:v>52.55</c:v>
                </c:pt>
                <c:pt idx="173">
                  <c:v>51.7</c:v>
                </c:pt>
                <c:pt idx="174">
                  <c:v>53.5</c:v>
                </c:pt>
                <c:pt idx="175">
                  <c:v>54.13</c:v>
                </c:pt>
                <c:pt idx="176">
                  <c:v>54.55</c:v>
                </c:pt>
                <c:pt idx="177">
                  <c:v>53.71</c:v>
                </c:pt>
                <c:pt idx="178">
                  <c:v>52.97</c:v>
                </c:pt>
                <c:pt idx="179">
                  <c:v>53.71</c:v>
                </c:pt>
                <c:pt idx="180">
                  <c:v>52.76</c:v>
                </c:pt>
                <c:pt idx="181">
                  <c:v>51.7</c:v>
                </c:pt>
                <c:pt idx="182">
                  <c:v>51.7</c:v>
                </c:pt>
                <c:pt idx="183">
                  <c:v>51.38</c:v>
                </c:pt>
                <c:pt idx="184">
                  <c:v>52.12</c:v>
                </c:pt>
                <c:pt idx="185">
                  <c:v>52.44</c:v>
                </c:pt>
                <c:pt idx="186">
                  <c:v>50.96</c:v>
                </c:pt>
                <c:pt idx="187">
                  <c:v>52.86</c:v>
                </c:pt>
                <c:pt idx="188">
                  <c:v>52.86</c:v>
                </c:pt>
                <c:pt idx="189">
                  <c:v>52.55</c:v>
                </c:pt>
                <c:pt idx="190">
                  <c:v>52.65</c:v>
                </c:pt>
                <c:pt idx="191">
                  <c:v>52.02</c:v>
                </c:pt>
                <c:pt idx="192">
                  <c:v>52.33</c:v>
                </c:pt>
                <c:pt idx="193">
                  <c:v>52.02</c:v>
                </c:pt>
                <c:pt idx="194">
                  <c:v>53.18</c:v>
                </c:pt>
                <c:pt idx="195">
                  <c:v>50.96</c:v>
                </c:pt>
                <c:pt idx="196">
                  <c:v>50.43</c:v>
                </c:pt>
                <c:pt idx="197">
                  <c:v>50.22</c:v>
                </c:pt>
                <c:pt idx="198">
                  <c:v>51.17</c:v>
                </c:pt>
                <c:pt idx="199">
                  <c:v>52.76</c:v>
                </c:pt>
                <c:pt idx="200">
                  <c:v>52.33</c:v>
                </c:pt>
                <c:pt idx="201">
                  <c:v>50.43</c:v>
                </c:pt>
                <c:pt idx="202">
                  <c:v>50.75</c:v>
                </c:pt>
                <c:pt idx="203">
                  <c:v>50.64</c:v>
                </c:pt>
                <c:pt idx="204">
                  <c:v>49.9</c:v>
                </c:pt>
                <c:pt idx="205">
                  <c:v>50.01</c:v>
                </c:pt>
                <c:pt idx="206">
                  <c:v>52.02</c:v>
                </c:pt>
                <c:pt idx="207">
                  <c:v>51.81</c:v>
                </c:pt>
                <c:pt idx="208">
                  <c:v>51.7</c:v>
                </c:pt>
                <c:pt idx="209">
                  <c:v>52.65</c:v>
                </c:pt>
                <c:pt idx="210">
                  <c:v>51.81</c:v>
                </c:pt>
                <c:pt idx="211">
                  <c:v>51.7</c:v>
                </c:pt>
                <c:pt idx="212">
                  <c:v>51.7</c:v>
                </c:pt>
                <c:pt idx="213">
                  <c:v>52.23</c:v>
                </c:pt>
                <c:pt idx="214">
                  <c:v>52.44</c:v>
                </c:pt>
                <c:pt idx="215">
                  <c:v>51.28</c:v>
                </c:pt>
                <c:pt idx="216">
                  <c:v>52.12</c:v>
                </c:pt>
                <c:pt idx="217">
                  <c:v>50.96</c:v>
                </c:pt>
                <c:pt idx="218">
                  <c:v>51.28</c:v>
                </c:pt>
                <c:pt idx="219">
                  <c:v>49.59</c:v>
                </c:pt>
                <c:pt idx="220">
                  <c:v>49.59</c:v>
                </c:pt>
                <c:pt idx="221">
                  <c:v>50.75</c:v>
                </c:pt>
                <c:pt idx="222">
                  <c:v>51.07</c:v>
                </c:pt>
                <c:pt idx="223">
                  <c:v>50.01</c:v>
                </c:pt>
                <c:pt idx="224">
                  <c:v>48.95</c:v>
                </c:pt>
                <c:pt idx="225">
                  <c:v>51.59</c:v>
                </c:pt>
                <c:pt idx="226">
                  <c:v>50.75</c:v>
                </c:pt>
                <c:pt idx="227">
                  <c:v>49.27</c:v>
                </c:pt>
                <c:pt idx="228">
                  <c:v>49.9</c:v>
                </c:pt>
                <c:pt idx="229">
                  <c:v>49.8</c:v>
                </c:pt>
                <c:pt idx="230">
                  <c:v>49.59</c:v>
                </c:pt>
                <c:pt idx="231">
                  <c:v>50.33</c:v>
                </c:pt>
                <c:pt idx="232">
                  <c:v>50.75</c:v>
                </c:pt>
                <c:pt idx="233">
                  <c:v>49.59</c:v>
                </c:pt>
                <c:pt idx="234">
                  <c:v>49.8</c:v>
                </c:pt>
                <c:pt idx="235">
                  <c:v>50.43</c:v>
                </c:pt>
                <c:pt idx="236">
                  <c:v>51.91</c:v>
                </c:pt>
                <c:pt idx="237">
                  <c:v>51.17</c:v>
                </c:pt>
                <c:pt idx="238">
                  <c:v>51.49</c:v>
                </c:pt>
                <c:pt idx="239">
                  <c:v>50.85</c:v>
                </c:pt>
                <c:pt idx="240">
                  <c:v>51.17</c:v>
                </c:pt>
                <c:pt idx="241">
                  <c:v>50.64</c:v>
                </c:pt>
                <c:pt idx="242">
                  <c:v>50.85</c:v>
                </c:pt>
                <c:pt idx="243">
                  <c:v>51.81</c:v>
                </c:pt>
                <c:pt idx="244">
                  <c:v>50.75</c:v>
                </c:pt>
                <c:pt idx="245">
                  <c:v>51.07</c:v>
                </c:pt>
                <c:pt idx="246">
                  <c:v>52.02</c:v>
                </c:pt>
                <c:pt idx="247">
                  <c:v>53.18</c:v>
                </c:pt>
                <c:pt idx="248">
                  <c:v>52.23</c:v>
                </c:pt>
                <c:pt idx="249">
                  <c:v>52.33</c:v>
                </c:pt>
                <c:pt idx="250">
                  <c:v>52.02</c:v>
                </c:pt>
                <c:pt idx="251">
                  <c:v>51.7</c:v>
                </c:pt>
                <c:pt idx="252">
                  <c:v>52.23</c:v>
                </c:pt>
                <c:pt idx="253">
                  <c:v>51.49</c:v>
                </c:pt>
                <c:pt idx="254">
                  <c:v>51.91</c:v>
                </c:pt>
                <c:pt idx="255">
                  <c:v>52.02</c:v>
                </c:pt>
                <c:pt idx="256">
                  <c:v>52.65</c:v>
                </c:pt>
                <c:pt idx="257">
                  <c:v>52.44</c:v>
                </c:pt>
                <c:pt idx="258">
                  <c:v>52.44</c:v>
                </c:pt>
                <c:pt idx="259">
                  <c:v>52.33</c:v>
                </c:pt>
                <c:pt idx="260">
                  <c:v>53.07</c:v>
                </c:pt>
                <c:pt idx="261">
                  <c:v>53.6</c:v>
                </c:pt>
                <c:pt idx="262">
                  <c:v>52.02</c:v>
                </c:pt>
                <c:pt idx="263">
                  <c:v>52.97</c:v>
                </c:pt>
                <c:pt idx="264">
                  <c:v>51.81</c:v>
                </c:pt>
                <c:pt idx="265">
                  <c:v>52.76</c:v>
                </c:pt>
                <c:pt idx="266">
                  <c:v>52.86</c:v>
                </c:pt>
                <c:pt idx="267">
                  <c:v>52.65</c:v>
                </c:pt>
                <c:pt idx="268">
                  <c:v>52.86</c:v>
                </c:pt>
                <c:pt idx="269">
                  <c:v>52.65</c:v>
                </c:pt>
                <c:pt idx="270">
                  <c:v>51.49</c:v>
                </c:pt>
                <c:pt idx="271">
                  <c:v>51.59</c:v>
                </c:pt>
                <c:pt idx="272">
                  <c:v>51.81</c:v>
                </c:pt>
                <c:pt idx="273">
                  <c:v>52.44</c:v>
                </c:pt>
                <c:pt idx="274">
                  <c:v>52.44</c:v>
                </c:pt>
                <c:pt idx="275">
                  <c:v>52.65</c:v>
                </c:pt>
                <c:pt idx="276">
                  <c:v>52.12</c:v>
                </c:pt>
                <c:pt idx="277">
                  <c:v>50.75</c:v>
                </c:pt>
                <c:pt idx="278">
                  <c:v>51.49</c:v>
                </c:pt>
                <c:pt idx="279">
                  <c:v>50.33</c:v>
                </c:pt>
                <c:pt idx="280">
                  <c:v>50.96</c:v>
                </c:pt>
                <c:pt idx="281">
                  <c:v>51.07</c:v>
                </c:pt>
                <c:pt idx="282">
                  <c:v>50.96</c:v>
                </c:pt>
                <c:pt idx="283">
                  <c:v>51.81</c:v>
                </c:pt>
                <c:pt idx="284">
                  <c:v>51.81</c:v>
                </c:pt>
                <c:pt idx="285">
                  <c:v>50.85</c:v>
                </c:pt>
                <c:pt idx="286">
                  <c:v>50.33</c:v>
                </c:pt>
                <c:pt idx="287">
                  <c:v>50.33</c:v>
                </c:pt>
                <c:pt idx="288">
                  <c:v>50.64</c:v>
                </c:pt>
                <c:pt idx="289">
                  <c:v>51.07</c:v>
                </c:pt>
                <c:pt idx="290">
                  <c:v>50.54</c:v>
                </c:pt>
                <c:pt idx="291">
                  <c:v>50.85</c:v>
                </c:pt>
                <c:pt idx="292">
                  <c:v>50.22</c:v>
                </c:pt>
                <c:pt idx="293">
                  <c:v>50.75</c:v>
                </c:pt>
                <c:pt idx="294">
                  <c:v>51.59</c:v>
                </c:pt>
                <c:pt idx="295">
                  <c:v>52.23</c:v>
                </c:pt>
                <c:pt idx="296">
                  <c:v>51.28</c:v>
                </c:pt>
                <c:pt idx="297">
                  <c:v>50.96</c:v>
                </c:pt>
                <c:pt idx="298">
                  <c:v>52.02</c:v>
                </c:pt>
                <c:pt idx="299">
                  <c:v>52.02</c:v>
                </c:pt>
                <c:pt idx="300">
                  <c:v>59</c:v>
                </c:pt>
                <c:pt idx="301">
                  <c:v>61.32</c:v>
                </c:pt>
                <c:pt idx="302">
                  <c:v>62.27</c:v>
                </c:pt>
                <c:pt idx="303">
                  <c:v>63.33</c:v>
                </c:pt>
                <c:pt idx="304">
                  <c:v>63.33</c:v>
                </c:pt>
                <c:pt idx="305">
                  <c:v>63.65</c:v>
                </c:pt>
                <c:pt idx="306">
                  <c:v>64.180000000000007</c:v>
                </c:pt>
                <c:pt idx="307">
                  <c:v>64.7</c:v>
                </c:pt>
                <c:pt idx="308">
                  <c:v>65.55</c:v>
                </c:pt>
                <c:pt idx="309">
                  <c:v>64.599999999999994</c:v>
                </c:pt>
                <c:pt idx="310">
                  <c:v>66.709999999999994</c:v>
                </c:pt>
                <c:pt idx="311">
                  <c:v>65.97</c:v>
                </c:pt>
                <c:pt idx="312">
                  <c:v>66.400000000000006</c:v>
                </c:pt>
                <c:pt idx="313">
                  <c:v>66.61</c:v>
                </c:pt>
                <c:pt idx="314">
                  <c:v>66.709999999999994</c:v>
                </c:pt>
                <c:pt idx="315">
                  <c:v>65.87</c:v>
                </c:pt>
                <c:pt idx="316">
                  <c:v>66.709999999999994</c:v>
                </c:pt>
                <c:pt idx="317">
                  <c:v>67.03</c:v>
                </c:pt>
                <c:pt idx="318">
                  <c:v>67.77</c:v>
                </c:pt>
                <c:pt idx="319">
                  <c:v>67.77</c:v>
                </c:pt>
                <c:pt idx="320">
                  <c:v>68.19</c:v>
                </c:pt>
                <c:pt idx="321">
                  <c:v>67.349999999999994</c:v>
                </c:pt>
                <c:pt idx="322">
                  <c:v>68.930000000000007</c:v>
                </c:pt>
                <c:pt idx="323">
                  <c:v>70.099999999999994</c:v>
                </c:pt>
                <c:pt idx="324">
                  <c:v>69.78</c:v>
                </c:pt>
                <c:pt idx="325">
                  <c:v>69.989999999999995</c:v>
                </c:pt>
                <c:pt idx="326">
                  <c:v>69.569999999999993</c:v>
                </c:pt>
                <c:pt idx="327">
                  <c:v>69.569999999999993</c:v>
                </c:pt>
                <c:pt idx="328">
                  <c:v>69.67</c:v>
                </c:pt>
                <c:pt idx="329">
                  <c:v>69.25</c:v>
                </c:pt>
                <c:pt idx="330">
                  <c:v>69.36</c:v>
                </c:pt>
                <c:pt idx="331">
                  <c:v>70.099999999999994</c:v>
                </c:pt>
                <c:pt idx="332">
                  <c:v>69.78</c:v>
                </c:pt>
                <c:pt idx="333">
                  <c:v>70.84</c:v>
                </c:pt>
                <c:pt idx="334">
                  <c:v>71.150000000000006</c:v>
                </c:pt>
                <c:pt idx="335">
                  <c:v>72.11</c:v>
                </c:pt>
                <c:pt idx="336">
                  <c:v>71.790000000000006</c:v>
                </c:pt>
                <c:pt idx="337">
                  <c:v>72.319999999999993</c:v>
                </c:pt>
                <c:pt idx="338">
                  <c:v>71.89</c:v>
                </c:pt>
                <c:pt idx="339">
                  <c:v>71.680000000000007</c:v>
                </c:pt>
                <c:pt idx="340">
                  <c:v>71.89</c:v>
                </c:pt>
                <c:pt idx="341">
                  <c:v>72.209999999999994</c:v>
                </c:pt>
                <c:pt idx="342">
                  <c:v>71.790000000000006</c:v>
                </c:pt>
                <c:pt idx="343">
                  <c:v>72.739999999999995</c:v>
                </c:pt>
                <c:pt idx="344">
                  <c:v>72.95</c:v>
                </c:pt>
                <c:pt idx="345">
                  <c:v>73.06</c:v>
                </c:pt>
                <c:pt idx="346">
                  <c:v>73.27</c:v>
                </c:pt>
                <c:pt idx="347">
                  <c:v>73.59</c:v>
                </c:pt>
                <c:pt idx="348">
                  <c:v>73.59</c:v>
                </c:pt>
                <c:pt idx="349">
                  <c:v>73.8</c:v>
                </c:pt>
                <c:pt idx="350">
                  <c:v>73.8</c:v>
                </c:pt>
                <c:pt idx="351">
                  <c:v>73.69</c:v>
                </c:pt>
                <c:pt idx="352">
                  <c:v>73.8</c:v>
                </c:pt>
                <c:pt idx="353">
                  <c:v>73.900000000000006</c:v>
                </c:pt>
                <c:pt idx="354">
                  <c:v>73.900000000000006</c:v>
                </c:pt>
                <c:pt idx="355">
                  <c:v>73.900000000000006</c:v>
                </c:pt>
                <c:pt idx="356">
                  <c:v>74.33</c:v>
                </c:pt>
                <c:pt idx="357">
                  <c:v>74.540000000000006</c:v>
                </c:pt>
                <c:pt idx="358">
                  <c:v>74.540000000000006</c:v>
                </c:pt>
                <c:pt idx="359">
                  <c:v>74.75</c:v>
                </c:pt>
                <c:pt idx="360">
                  <c:v>74.430000000000007</c:v>
                </c:pt>
                <c:pt idx="361">
                  <c:v>74.959999999999994</c:v>
                </c:pt>
                <c:pt idx="362">
                  <c:v>75.7</c:v>
                </c:pt>
                <c:pt idx="363">
                  <c:v>75.28</c:v>
                </c:pt>
                <c:pt idx="364">
                  <c:v>74.86</c:v>
                </c:pt>
                <c:pt idx="365">
                  <c:v>75.28</c:v>
                </c:pt>
                <c:pt idx="366">
                  <c:v>75.38</c:v>
                </c:pt>
                <c:pt idx="367">
                  <c:v>74.959999999999994</c:v>
                </c:pt>
                <c:pt idx="368">
                  <c:v>75.38</c:v>
                </c:pt>
                <c:pt idx="369">
                  <c:v>75.38</c:v>
                </c:pt>
                <c:pt idx="370">
                  <c:v>74.75</c:v>
                </c:pt>
                <c:pt idx="371">
                  <c:v>74.75</c:v>
                </c:pt>
                <c:pt idx="372">
                  <c:v>75.17</c:v>
                </c:pt>
                <c:pt idx="373">
                  <c:v>74.86</c:v>
                </c:pt>
                <c:pt idx="374">
                  <c:v>75.38</c:v>
                </c:pt>
                <c:pt idx="375">
                  <c:v>75.17</c:v>
                </c:pt>
                <c:pt idx="376">
                  <c:v>75.81</c:v>
                </c:pt>
                <c:pt idx="377">
                  <c:v>75.81</c:v>
                </c:pt>
                <c:pt idx="378">
                  <c:v>75.81</c:v>
                </c:pt>
                <c:pt idx="379">
                  <c:v>75.7</c:v>
                </c:pt>
                <c:pt idx="380">
                  <c:v>75.489999999999995</c:v>
                </c:pt>
                <c:pt idx="381">
                  <c:v>75.489999999999995</c:v>
                </c:pt>
                <c:pt idx="382">
                  <c:v>75.91</c:v>
                </c:pt>
                <c:pt idx="383">
                  <c:v>76.02</c:v>
                </c:pt>
                <c:pt idx="384">
                  <c:v>75.81</c:v>
                </c:pt>
                <c:pt idx="385">
                  <c:v>75.91</c:v>
                </c:pt>
                <c:pt idx="386">
                  <c:v>76.12</c:v>
                </c:pt>
                <c:pt idx="387">
                  <c:v>76.44</c:v>
                </c:pt>
                <c:pt idx="388">
                  <c:v>76.55</c:v>
                </c:pt>
                <c:pt idx="389">
                  <c:v>76.650000000000006</c:v>
                </c:pt>
                <c:pt idx="390">
                  <c:v>77.08</c:v>
                </c:pt>
                <c:pt idx="391">
                  <c:v>76.97</c:v>
                </c:pt>
                <c:pt idx="392">
                  <c:v>76.97</c:v>
                </c:pt>
                <c:pt idx="393">
                  <c:v>77.290000000000006</c:v>
                </c:pt>
                <c:pt idx="394">
                  <c:v>77.39</c:v>
                </c:pt>
                <c:pt idx="395">
                  <c:v>77.599999999999994</c:v>
                </c:pt>
                <c:pt idx="396">
                  <c:v>77.39</c:v>
                </c:pt>
                <c:pt idx="397">
                  <c:v>77.819999999999993</c:v>
                </c:pt>
                <c:pt idx="398">
                  <c:v>77.599999999999994</c:v>
                </c:pt>
                <c:pt idx="399">
                  <c:v>78.239999999999995</c:v>
                </c:pt>
                <c:pt idx="400">
                  <c:v>78.45</c:v>
                </c:pt>
                <c:pt idx="401">
                  <c:v>78.239999999999995</c:v>
                </c:pt>
                <c:pt idx="402">
                  <c:v>78.56</c:v>
                </c:pt>
                <c:pt idx="403">
                  <c:v>78.45</c:v>
                </c:pt>
                <c:pt idx="404">
                  <c:v>78.56</c:v>
                </c:pt>
                <c:pt idx="405">
                  <c:v>78.03</c:v>
                </c:pt>
                <c:pt idx="406">
                  <c:v>78.87</c:v>
                </c:pt>
                <c:pt idx="407">
                  <c:v>78.66</c:v>
                </c:pt>
                <c:pt idx="408">
                  <c:v>78.98</c:v>
                </c:pt>
                <c:pt idx="409">
                  <c:v>78.98</c:v>
                </c:pt>
                <c:pt idx="410">
                  <c:v>79.19</c:v>
                </c:pt>
                <c:pt idx="411">
                  <c:v>79.3</c:v>
                </c:pt>
                <c:pt idx="412">
                  <c:v>79.08</c:v>
                </c:pt>
                <c:pt idx="413">
                  <c:v>79.400000000000006</c:v>
                </c:pt>
                <c:pt idx="414">
                  <c:v>79.819999999999993</c:v>
                </c:pt>
                <c:pt idx="415">
                  <c:v>79.400000000000006</c:v>
                </c:pt>
                <c:pt idx="416">
                  <c:v>79.72</c:v>
                </c:pt>
                <c:pt idx="417">
                  <c:v>79.72</c:v>
                </c:pt>
                <c:pt idx="418">
                  <c:v>79.72</c:v>
                </c:pt>
                <c:pt idx="419">
                  <c:v>79.510000000000005</c:v>
                </c:pt>
                <c:pt idx="420">
                  <c:v>79.819999999999993</c:v>
                </c:pt>
                <c:pt idx="421">
                  <c:v>79.72</c:v>
                </c:pt>
                <c:pt idx="422">
                  <c:v>80.25</c:v>
                </c:pt>
                <c:pt idx="423">
                  <c:v>80.25</c:v>
                </c:pt>
                <c:pt idx="424">
                  <c:v>79.930000000000007</c:v>
                </c:pt>
                <c:pt idx="425">
                  <c:v>80.040000000000006</c:v>
                </c:pt>
                <c:pt idx="426">
                  <c:v>80.14</c:v>
                </c:pt>
                <c:pt idx="427">
                  <c:v>80.14</c:v>
                </c:pt>
                <c:pt idx="428">
                  <c:v>80.56</c:v>
                </c:pt>
                <c:pt idx="429">
                  <c:v>80.56</c:v>
                </c:pt>
                <c:pt idx="430">
                  <c:v>80.67</c:v>
                </c:pt>
                <c:pt idx="431">
                  <c:v>80.67</c:v>
                </c:pt>
                <c:pt idx="432">
                  <c:v>80.88</c:v>
                </c:pt>
                <c:pt idx="433">
                  <c:v>80.88</c:v>
                </c:pt>
                <c:pt idx="434">
                  <c:v>81.3</c:v>
                </c:pt>
                <c:pt idx="435">
                  <c:v>81.09</c:v>
                </c:pt>
                <c:pt idx="436">
                  <c:v>80.989999999999995</c:v>
                </c:pt>
                <c:pt idx="437">
                  <c:v>81.09</c:v>
                </c:pt>
                <c:pt idx="438">
                  <c:v>81.52</c:v>
                </c:pt>
                <c:pt idx="439">
                  <c:v>81.3</c:v>
                </c:pt>
                <c:pt idx="440">
                  <c:v>81.83</c:v>
                </c:pt>
                <c:pt idx="441">
                  <c:v>81.2</c:v>
                </c:pt>
                <c:pt idx="442">
                  <c:v>81.62</c:v>
                </c:pt>
                <c:pt idx="443">
                  <c:v>81.62</c:v>
                </c:pt>
                <c:pt idx="444">
                  <c:v>81.52</c:v>
                </c:pt>
                <c:pt idx="445">
                  <c:v>81.52</c:v>
                </c:pt>
                <c:pt idx="446">
                  <c:v>81.52</c:v>
                </c:pt>
                <c:pt idx="447">
                  <c:v>81.62</c:v>
                </c:pt>
                <c:pt idx="448">
                  <c:v>81.83</c:v>
                </c:pt>
                <c:pt idx="449">
                  <c:v>81.83</c:v>
                </c:pt>
                <c:pt idx="450">
                  <c:v>81.83</c:v>
                </c:pt>
                <c:pt idx="451">
                  <c:v>81.83</c:v>
                </c:pt>
                <c:pt idx="452">
                  <c:v>81.73</c:v>
                </c:pt>
                <c:pt idx="453">
                  <c:v>81.73</c:v>
                </c:pt>
                <c:pt idx="454">
                  <c:v>81.73</c:v>
                </c:pt>
                <c:pt idx="455">
                  <c:v>81.94</c:v>
                </c:pt>
                <c:pt idx="456">
                  <c:v>81.83</c:v>
                </c:pt>
                <c:pt idx="457">
                  <c:v>81.62</c:v>
                </c:pt>
                <c:pt idx="458">
                  <c:v>81.94</c:v>
                </c:pt>
                <c:pt idx="459">
                  <c:v>81.83</c:v>
                </c:pt>
                <c:pt idx="460">
                  <c:v>81.83</c:v>
                </c:pt>
                <c:pt idx="461">
                  <c:v>81.83</c:v>
                </c:pt>
                <c:pt idx="462">
                  <c:v>81.73</c:v>
                </c:pt>
                <c:pt idx="463">
                  <c:v>81.94</c:v>
                </c:pt>
                <c:pt idx="464">
                  <c:v>82.04</c:v>
                </c:pt>
                <c:pt idx="465">
                  <c:v>82.36</c:v>
                </c:pt>
                <c:pt idx="466">
                  <c:v>82.26</c:v>
                </c:pt>
                <c:pt idx="467">
                  <c:v>82.36</c:v>
                </c:pt>
                <c:pt idx="468">
                  <c:v>82.26</c:v>
                </c:pt>
                <c:pt idx="469">
                  <c:v>82.68</c:v>
                </c:pt>
                <c:pt idx="470">
                  <c:v>82.68</c:v>
                </c:pt>
                <c:pt idx="471">
                  <c:v>82.68</c:v>
                </c:pt>
                <c:pt idx="472">
                  <c:v>82.89</c:v>
                </c:pt>
                <c:pt idx="473">
                  <c:v>83</c:v>
                </c:pt>
                <c:pt idx="474">
                  <c:v>83.1</c:v>
                </c:pt>
                <c:pt idx="475">
                  <c:v>83.1</c:v>
                </c:pt>
                <c:pt idx="476">
                  <c:v>83.21</c:v>
                </c:pt>
                <c:pt idx="477">
                  <c:v>83.52</c:v>
                </c:pt>
                <c:pt idx="478">
                  <c:v>83.31</c:v>
                </c:pt>
                <c:pt idx="479">
                  <c:v>83.1</c:v>
                </c:pt>
                <c:pt idx="480">
                  <c:v>83.1</c:v>
                </c:pt>
                <c:pt idx="481">
                  <c:v>83.1</c:v>
                </c:pt>
                <c:pt idx="482">
                  <c:v>83.31</c:v>
                </c:pt>
                <c:pt idx="483">
                  <c:v>83.1</c:v>
                </c:pt>
                <c:pt idx="484">
                  <c:v>83.31</c:v>
                </c:pt>
                <c:pt idx="485">
                  <c:v>83.21</c:v>
                </c:pt>
                <c:pt idx="486">
                  <c:v>83.21</c:v>
                </c:pt>
                <c:pt idx="487">
                  <c:v>83.21</c:v>
                </c:pt>
                <c:pt idx="488">
                  <c:v>83.21</c:v>
                </c:pt>
                <c:pt idx="489">
                  <c:v>83.31</c:v>
                </c:pt>
                <c:pt idx="490">
                  <c:v>83.31</c:v>
                </c:pt>
                <c:pt idx="491">
                  <c:v>83.42</c:v>
                </c:pt>
                <c:pt idx="492">
                  <c:v>83.63</c:v>
                </c:pt>
                <c:pt idx="493">
                  <c:v>83.63</c:v>
                </c:pt>
                <c:pt idx="494">
                  <c:v>83.63</c:v>
                </c:pt>
                <c:pt idx="495">
                  <c:v>83.95</c:v>
                </c:pt>
                <c:pt idx="496">
                  <c:v>84.05</c:v>
                </c:pt>
                <c:pt idx="497">
                  <c:v>84.05</c:v>
                </c:pt>
                <c:pt idx="498">
                  <c:v>84.16</c:v>
                </c:pt>
                <c:pt idx="499">
                  <c:v>84.27</c:v>
                </c:pt>
                <c:pt idx="500">
                  <c:v>84.05</c:v>
                </c:pt>
                <c:pt idx="501">
                  <c:v>84.16</c:v>
                </c:pt>
                <c:pt idx="502">
                  <c:v>84.37</c:v>
                </c:pt>
                <c:pt idx="503">
                  <c:v>84.37</c:v>
                </c:pt>
                <c:pt idx="504">
                  <c:v>84.16</c:v>
                </c:pt>
                <c:pt idx="505">
                  <c:v>84.05</c:v>
                </c:pt>
                <c:pt idx="506">
                  <c:v>84.27</c:v>
                </c:pt>
                <c:pt idx="507">
                  <c:v>84.27</c:v>
                </c:pt>
                <c:pt idx="508">
                  <c:v>84.16</c:v>
                </c:pt>
                <c:pt idx="509">
                  <c:v>84.48</c:v>
                </c:pt>
                <c:pt idx="510">
                  <c:v>84.48</c:v>
                </c:pt>
                <c:pt idx="511">
                  <c:v>84.27</c:v>
                </c:pt>
                <c:pt idx="512">
                  <c:v>84.37</c:v>
                </c:pt>
                <c:pt idx="513">
                  <c:v>84.27</c:v>
                </c:pt>
                <c:pt idx="514">
                  <c:v>84.48</c:v>
                </c:pt>
                <c:pt idx="515">
                  <c:v>84.37</c:v>
                </c:pt>
                <c:pt idx="516">
                  <c:v>84.48</c:v>
                </c:pt>
                <c:pt idx="517">
                  <c:v>84.48</c:v>
                </c:pt>
                <c:pt idx="518">
                  <c:v>84.48</c:v>
                </c:pt>
                <c:pt idx="519">
                  <c:v>84.9</c:v>
                </c:pt>
                <c:pt idx="520">
                  <c:v>84.69</c:v>
                </c:pt>
                <c:pt idx="521">
                  <c:v>84.9</c:v>
                </c:pt>
                <c:pt idx="522">
                  <c:v>84.79</c:v>
                </c:pt>
                <c:pt idx="523">
                  <c:v>85.01</c:v>
                </c:pt>
                <c:pt idx="524">
                  <c:v>85.01</c:v>
                </c:pt>
                <c:pt idx="525">
                  <c:v>85.11</c:v>
                </c:pt>
                <c:pt idx="526">
                  <c:v>85.32</c:v>
                </c:pt>
                <c:pt idx="527">
                  <c:v>85.22</c:v>
                </c:pt>
                <c:pt idx="528">
                  <c:v>85.53</c:v>
                </c:pt>
                <c:pt idx="529">
                  <c:v>85.64</c:v>
                </c:pt>
                <c:pt idx="530">
                  <c:v>85.85</c:v>
                </c:pt>
                <c:pt idx="531">
                  <c:v>85.43</c:v>
                </c:pt>
                <c:pt idx="532">
                  <c:v>85.64</c:v>
                </c:pt>
                <c:pt idx="533">
                  <c:v>85.96</c:v>
                </c:pt>
                <c:pt idx="534">
                  <c:v>85.85</c:v>
                </c:pt>
                <c:pt idx="535">
                  <c:v>85.75</c:v>
                </c:pt>
                <c:pt idx="536">
                  <c:v>86.06</c:v>
                </c:pt>
                <c:pt idx="537">
                  <c:v>86.49</c:v>
                </c:pt>
                <c:pt idx="538">
                  <c:v>86.49</c:v>
                </c:pt>
                <c:pt idx="539">
                  <c:v>86.27</c:v>
                </c:pt>
                <c:pt idx="540">
                  <c:v>86.27</c:v>
                </c:pt>
                <c:pt idx="541">
                  <c:v>86.38</c:v>
                </c:pt>
                <c:pt idx="542">
                  <c:v>86.17</c:v>
                </c:pt>
                <c:pt idx="543">
                  <c:v>86.38</c:v>
                </c:pt>
                <c:pt idx="544">
                  <c:v>86.8</c:v>
                </c:pt>
                <c:pt idx="545">
                  <c:v>86.59</c:v>
                </c:pt>
                <c:pt idx="546">
                  <c:v>86.38</c:v>
                </c:pt>
                <c:pt idx="547">
                  <c:v>86.59</c:v>
                </c:pt>
                <c:pt idx="548">
                  <c:v>86.49</c:v>
                </c:pt>
                <c:pt idx="549">
                  <c:v>86.49</c:v>
                </c:pt>
                <c:pt idx="550">
                  <c:v>86.49</c:v>
                </c:pt>
                <c:pt idx="551">
                  <c:v>86.49</c:v>
                </c:pt>
                <c:pt idx="552">
                  <c:v>86.27</c:v>
                </c:pt>
                <c:pt idx="553">
                  <c:v>86.38</c:v>
                </c:pt>
                <c:pt idx="554">
                  <c:v>86.59</c:v>
                </c:pt>
                <c:pt idx="555">
                  <c:v>85.96</c:v>
                </c:pt>
                <c:pt idx="556">
                  <c:v>85.85</c:v>
                </c:pt>
                <c:pt idx="557">
                  <c:v>85.75</c:v>
                </c:pt>
                <c:pt idx="558">
                  <c:v>85.64</c:v>
                </c:pt>
                <c:pt idx="559">
                  <c:v>85.96</c:v>
                </c:pt>
                <c:pt idx="560">
                  <c:v>85.85</c:v>
                </c:pt>
                <c:pt idx="561">
                  <c:v>85.75</c:v>
                </c:pt>
                <c:pt idx="562">
                  <c:v>85.53</c:v>
                </c:pt>
                <c:pt idx="563">
                  <c:v>85.64</c:v>
                </c:pt>
                <c:pt idx="564">
                  <c:v>85.96</c:v>
                </c:pt>
                <c:pt idx="565">
                  <c:v>86.17</c:v>
                </c:pt>
                <c:pt idx="566">
                  <c:v>85.96</c:v>
                </c:pt>
                <c:pt idx="567">
                  <c:v>85.96</c:v>
                </c:pt>
                <c:pt idx="568">
                  <c:v>86.06</c:v>
                </c:pt>
                <c:pt idx="569">
                  <c:v>86.06</c:v>
                </c:pt>
                <c:pt idx="570">
                  <c:v>85.96</c:v>
                </c:pt>
                <c:pt idx="571">
                  <c:v>86.17</c:v>
                </c:pt>
                <c:pt idx="572">
                  <c:v>86.17</c:v>
                </c:pt>
                <c:pt idx="573">
                  <c:v>86.27</c:v>
                </c:pt>
                <c:pt idx="574">
                  <c:v>86.17</c:v>
                </c:pt>
                <c:pt idx="575">
                  <c:v>85.96</c:v>
                </c:pt>
                <c:pt idx="576">
                  <c:v>86.17</c:v>
                </c:pt>
                <c:pt idx="577">
                  <c:v>86.06</c:v>
                </c:pt>
                <c:pt idx="578">
                  <c:v>86.17</c:v>
                </c:pt>
                <c:pt idx="579">
                  <c:v>86.17</c:v>
                </c:pt>
                <c:pt idx="580">
                  <c:v>86.17</c:v>
                </c:pt>
                <c:pt idx="581">
                  <c:v>86.49</c:v>
                </c:pt>
                <c:pt idx="582">
                  <c:v>86.49</c:v>
                </c:pt>
                <c:pt idx="583">
                  <c:v>86.7</c:v>
                </c:pt>
                <c:pt idx="584">
                  <c:v>86.59</c:v>
                </c:pt>
                <c:pt idx="585">
                  <c:v>86.49</c:v>
                </c:pt>
                <c:pt idx="586">
                  <c:v>86.8</c:v>
                </c:pt>
                <c:pt idx="587">
                  <c:v>86.91</c:v>
                </c:pt>
                <c:pt idx="588">
                  <c:v>86.7</c:v>
                </c:pt>
                <c:pt idx="589">
                  <c:v>86.91</c:v>
                </c:pt>
                <c:pt idx="590">
                  <c:v>87.01</c:v>
                </c:pt>
                <c:pt idx="591">
                  <c:v>87.01</c:v>
                </c:pt>
                <c:pt idx="592">
                  <c:v>87.01</c:v>
                </c:pt>
                <c:pt idx="593">
                  <c:v>87.12</c:v>
                </c:pt>
                <c:pt idx="594">
                  <c:v>86.7</c:v>
                </c:pt>
                <c:pt idx="595">
                  <c:v>86.8</c:v>
                </c:pt>
                <c:pt idx="596">
                  <c:v>86.8</c:v>
                </c:pt>
                <c:pt idx="597">
                  <c:v>86.91</c:v>
                </c:pt>
                <c:pt idx="598">
                  <c:v>86.91</c:v>
                </c:pt>
                <c:pt idx="599">
                  <c:v>86.91</c:v>
                </c:pt>
                <c:pt idx="600">
                  <c:v>86.8</c:v>
                </c:pt>
                <c:pt idx="601">
                  <c:v>87.01</c:v>
                </c:pt>
                <c:pt idx="602">
                  <c:v>86.91</c:v>
                </c:pt>
                <c:pt idx="603">
                  <c:v>86.8</c:v>
                </c:pt>
                <c:pt idx="604">
                  <c:v>86.7</c:v>
                </c:pt>
                <c:pt idx="605">
                  <c:v>86.49</c:v>
                </c:pt>
                <c:pt idx="606">
                  <c:v>86.59</c:v>
                </c:pt>
                <c:pt idx="607">
                  <c:v>86.59</c:v>
                </c:pt>
                <c:pt idx="608">
                  <c:v>86.38</c:v>
                </c:pt>
                <c:pt idx="609">
                  <c:v>86.59</c:v>
                </c:pt>
                <c:pt idx="610">
                  <c:v>86.59</c:v>
                </c:pt>
                <c:pt idx="611">
                  <c:v>86.59</c:v>
                </c:pt>
                <c:pt idx="612">
                  <c:v>86.49</c:v>
                </c:pt>
                <c:pt idx="613">
                  <c:v>86.49</c:v>
                </c:pt>
                <c:pt idx="614">
                  <c:v>86.8</c:v>
                </c:pt>
                <c:pt idx="615">
                  <c:v>87.01</c:v>
                </c:pt>
                <c:pt idx="616">
                  <c:v>86.91</c:v>
                </c:pt>
                <c:pt idx="617">
                  <c:v>87.01</c:v>
                </c:pt>
                <c:pt idx="618">
                  <c:v>86.8</c:v>
                </c:pt>
                <c:pt idx="619">
                  <c:v>86.8</c:v>
                </c:pt>
                <c:pt idx="620">
                  <c:v>86.7</c:v>
                </c:pt>
                <c:pt idx="621">
                  <c:v>86.7</c:v>
                </c:pt>
                <c:pt idx="622">
                  <c:v>86.7</c:v>
                </c:pt>
                <c:pt idx="623">
                  <c:v>86.8</c:v>
                </c:pt>
                <c:pt idx="624">
                  <c:v>86.8</c:v>
                </c:pt>
                <c:pt idx="625">
                  <c:v>86.8</c:v>
                </c:pt>
                <c:pt idx="626">
                  <c:v>86.91</c:v>
                </c:pt>
                <c:pt idx="627">
                  <c:v>87.01</c:v>
                </c:pt>
                <c:pt idx="628">
                  <c:v>87.33</c:v>
                </c:pt>
                <c:pt idx="629">
                  <c:v>87.33</c:v>
                </c:pt>
                <c:pt idx="630">
                  <c:v>87.33</c:v>
                </c:pt>
                <c:pt idx="631">
                  <c:v>87.44</c:v>
                </c:pt>
                <c:pt idx="632">
                  <c:v>87.23</c:v>
                </c:pt>
                <c:pt idx="633">
                  <c:v>87.23</c:v>
                </c:pt>
                <c:pt idx="634">
                  <c:v>87.12</c:v>
                </c:pt>
                <c:pt idx="635">
                  <c:v>87.12</c:v>
                </c:pt>
                <c:pt idx="636">
                  <c:v>87.23</c:v>
                </c:pt>
                <c:pt idx="637">
                  <c:v>87.12</c:v>
                </c:pt>
                <c:pt idx="638">
                  <c:v>87.23</c:v>
                </c:pt>
                <c:pt idx="639">
                  <c:v>87.12</c:v>
                </c:pt>
                <c:pt idx="640">
                  <c:v>87.44</c:v>
                </c:pt>
                <c:pt idx="641">
                  <c:v>87.33</c:v>
                </c:pt>
                <c:pt idx="642">
                  <c:v>87.65</c:v>
                </c:pt>
                <c:pt idx="643">
                  <c:v>87.65</c:v>
                </c:pt>
                <c:pt idx="644">
                  <c:v>87.54</c:v>
                </c:pt>
                <c:pt idx="645">
                  <c:v>87.75</c:v>
                </c:pt>
                <c:pt idx="646">
                  <c:v>87.86</c:v>
                </c:pt>
                <c:pt idx="647">
                  <c:v>87.86</c:v>
                </c:pt>
                <c:pt idx="648">
                  <c:v>87.97</c:v>
                </c:pt>
                <c:pt idx="649">
                  <c:v>87.97</c:v>
                </c:pt>
                <c:pt idx="650">
                  <c:v>88.07</c:v>
                </c:pt>
                <c:pt idx="651">
                  <c:v>88.07</c:v>
                </c:pt>
                <c:pt idx="652">
                  <c:v>88.18</c:v>
                </c:pt>
                <c:pt idx="653">
                  <c:v>88.18</c:v>
                </c:pt>
                <c:pt idx="654">
                  <c:v>88.07</c:v>
                </c:pt>
                <c:pt idx="655">
                  <c:v>87.86</c:v>
                </c:pt>
                <c:pt idx="656">
                  <c:v>87.97</c:v>
                </c:pt>
                <c:pt idx="657">
                  <c:v>87.86</c:v>
                </c:pt>
                <c:pt idx="658">
                  <c:v>87.97</c:v>
                </c:pt>
                <c:pt idx="659">
                  <c:v>87.65</c:v>
                </c:pt>
                <c:pt idx="660">
                  <c:v>87.44</c:v>
                </c:pt>
                <c:pt idx="661">
                  <c:v>87.65</c:v>
                </c:pt>
                <c:pt idx="662">
                  <c:v>87.54</c:v>
                </c:pt>
                <c:pt idx="663">
                  <c:v>87.86</c:v>
                </c:pt>
                <c:pt idx="664">
                  <c:v>87.75</c:v>
                </c:pt>
                <c:pt idx="665">
                  <c:v>87.75</c:v>
                </c:pt>
                <c:pt idx="666">
                  <c:v>87.97</c:v>
                </c:pt>
                <c:pt idx="667">
                  <c:v>87.86</c:v>
                </c:pt>
                <c:pt idx="668">
                  <c:v>87.86</c:v>
                </c:pt>
                <c:pt idx="669">
                  <c:v>88.18</c:v>
                </c:pt>
                <c:pt idx="670">
                  <c:v>88.18</c:v>
                </c:pt>
                <c:pt idx="671">
                  <c:v>88.28</c:v>
                </c:pt>
                <c:pt idx="672">
                  <c:v>88.39</c:v>
                </c:pt>
                <c:pt idx="673">
                  <c:v>88.49</c:v>
                </c:pt>
                <c:pt idx="674">
                  <c:v>88.49</c:v>
                </c:pt>
                <c:pt idx="675">
                  <c:v>88.39</c:v>
                </c:pt>
                <c:pt idx="676">
                  <c:v>88.49</c:v>
                </c:pt>
                <c:pt idx="677">
                  <c:v>88.81</c:v>
                </c:pt>
                <c:pt idx="678">
                  <c:v>89.02</c:v>
                </c:pt>
                <c:pt idx="679">
                  <c:v>88.71</c:v>
                </c:pt>
                <c:pt idx="680">
                  <c:v>88.81</c:v>
                </c:pt>
                <c:pt idx="681">
                  <c:v>88.81</c:v>
                </c:pt>
                <c:pt idx="682">
                  <c:v>88.81</c:v>
                </c:pt>
                <c:pt idx="683">
                  <c:v>88.81</c:v>
                </c:pt>
                <c:pt idx="684">
                  <c:v>88.71</c:v>
                </c:pt>
                <c:pt idx="685">
                  <c:v>88.81</c:v>
                </c:pt>
                <c:pt idx="686">
                  <c:v>88.81</c:v>
                </c:pt>
                <c:pt idx="687">
                  <c:v>88.71</c:v>
                </c:pt>
                <c:pt idx="688">
                  <c:v>88.81</c:v>
                </c:pt>
                <c:pt idx="689">
                  <c:v>88.6</c:v>
                </c:pt>
                <c:pt idx="690">
                  <c:v>88.81</c:v>
                </c:pt>
                <c:pt idx="691">
                  <c:v>88.6</c:v>
                </c:pt>
                <c:pt idx="692">
                  <c:v>88.71</c:v>
                </c:pt>
                <c:pt idx="693">
                  <c:v>88.81</c:v>
                </c:pt>
                <c:pt idx="694">
                  <c:v>88.71</c:v>
                </c:pt>
                <c:pt idx="695">
                  <c:v>88.92</c:v>
                </c:pt>
                <c:pt idx="696">
                  <c:v>89.13</c:v>
                </c:pt>
                <c:pt idx="697">
                  <c:v>89.13</c:v>
                </c:pt>
                <c:pt idx="698">
                  <c:v>89.13</c:v>
                </c:pt>
                <c:pt idx="699">
                  <c:v>89.23</c:v>
                </c:pt>
                <c:pt idx="700">
                  <c:v>89.23</c:v>
                </c:pt>
                <c:pt idx="701">
                  <c:v>89.13</c:v>
                </c:pt>
                <c:pt idx="702">
                  <c:v>88.92</c:v>
                </c:pt>
                <c:pt idx="703">
                  <c:v>89.02</c:v>
                </c:pt>
                <c:pt idx="704">
                  <c:v>88.81</c:v>
                </c:pt>
                <c:pt idx="705">
                  <c:v>88.92</c:v>
                </c:pt>
                <c:pt idx="706">
                  <c:v>88.92</c:v>
                </c:pt>
                <c:pt idx="707">
                  <c:v>88.81</c:v>
                </c:pt>
                <c:pt idx="708">
                  <c:v>89.02</c:v>
                </c:pt>
                <c:pt idx="709">
                  <c:v>89.13</c:v>
                </c:pt>
                <c:pt idx="710">
                  <c:v>89.13</c:v>
                </c:pt>
                <c:pt idx="711">
                  <c:v>89.23</c:v>
                </c:pt>
                <c:pt idx="712">
                  <c:v>89.13</c:v>
                </c:pt>
                <c:pt idx="713">
                  <c:v>89.34</c:v>
                </c:pt>
                <c:pt idx="714">
                  <c:v>89.23</c:v>
                </c:pt>
                <c:pt idx="715">
                  <c:v>89.23</c:v>
                </c:pt>
                <c:pt idx="716">
                  <c:v>89.13</c:v>
                </c:pt>
                <c:pt idx="717">
                  <c:v>89.45</c:v>
                </c:pt>
                <c:pt idx="718">
                  <c:v>89.34</c:v>
                </c:pt>
                <c:pt idx="719">
                  <c:v>89.34</c:v>
                </c:pt>
                <c:pt idx="720">
                  <c:v>89.23</c:v>
                </c:pt>
                <c:pt idx="721">
                  <c:v>89.45</c:v>
                </c:pt>
                <c:pt idx="722">
                  <c:v>89.45</c:v>
                </c:pt>
                <c:pt idx="723">
                  <c:v>89.34</c:v>
                </c:pt>
                <c:pt idx="724">
                  <c:v>89.45</c:v>
                </c:pt>
                <c:pt idx="725">
                  <c:v>89.45</c:v>
                </c:pt>
                <c:pt idx="726">
                  <c:v>89.34</c:v>
                </c:pt>
                <c:pt idx="727">
                  <c:v>89.55</c:v>
                </c:pt>
                <c:pt idx="728">
                  <c:v>89.45</c:v>
                </c:pt>
                <c:pt idx="729">
                  <c:v>89.55</c:v>
                </c:pt>
                <c:pt idx="730">
                  <c:v>89.45</c:v>
                </c:pt>
                <c:pt idx="731">
                  <c:v>89.23</c:v>
                </c:pt>
                <c:pt idx="732">
                  <c:v>89.34</c:v>
                </c:pt>
                <c:pt idx="733">
                  <c:v>89.45</c:v>
                </c:pt>
                <c:pt idx="734">
                  <c:v>89.23</c:v>
                </c:pt>
                <c:pt idx="735">
                  <c:v>89.23</c:v>
                </c:pt>
                <c:pt idx="736">
                  <c:v>89.02</c:v>
                </c:pt>
                <c:pt idx="737">
                  <c:v>89.13</c:v>
                </c:pt>
                <c:pt idx="738">
                  <c:v>89.23</c:v>
                </c:pt>
                <c:pt idx="739">
                  <c:v>89.13</c:v>
                </c:pt>
                <c:pt idx="740">
                  <c:v>89.34</c:v>
                </c:pt>
                <c:pt idx="741">
                  <c:v>89.23</c:v>
                </c:pt>
                <c:pt idx="742">
                  <c:v>89.34</c:v>
                </c:pt>
                <c:pt idx="743">
                  <c:v>89.23</c:v>
                </c:pt>
                <c:pt idx="744">
                  <c:v>89.23</c:v>
                </c:pt>
                <c:pt idx="745">
                  <c:v>89.23</c:v>
                </c:pt>
                <c:pt idx="746">
                  <c:v>89.45</c:v>
                </c:pt>
                <c:pt idx="747">
                  <c:v>89.45</c:v>
                </c:pt>
                <c:pt idx="748">
                  <c:v>89.55</c:v>
                </c:pt>
                <c:pt idx="749">
                  <c:v>89.45</c:v>
                </c:pt>
                <c:pt idx="750">
                  <c:v>89.76</c:v>
                </c:pt>
                <c:pt idx="751">
                  <c:v>89.76</c:v>
                </c:pt>
                <c:pt idx="752">
                  <c:v>89.87</c:v>
                </c:pt>
                <c:pt idx="753">
                  <c:v>89.76</c:v>
                </c:pt>
                <c:pt idx="754">
                  <c:v>89.87</c:v>
                </c:pt>
                <c:pt idx="755">
                  <c:v>89.87</c:v>
                </c:pt>
                <c:pt idx="756">
                  <c:v>89.97</c:v>
                </c:pt>
                <c:pt idx="757">
                  <c:v>90.08</c:v>
                </c:pt>
                <c:pt idx="758">
                  <c:v>89.87</c:v>
                </c:pt>
                <c:pt idx="759">
                  <c:v>89.87</c:v>
                </c:pt>
                <c:pt idx="760">
                  <c:v>90.08</c:v>
                </c:pt>
                <c:pt idx="761">
                  <c:v>89.97</c:v>
                </c:pt>
                <c:pt idx="762">
                  <c:v>90.08</c:v>
                </c:pt>
                <c:pt idx="763">
                  <c:v>89.97</c:v>
                </c:pt>
                <c:pt idx="764">
                  <c:v>89.76</c:v>
                </c:pt>
                <c:pt idx="765">
                  <c:v>89.66</c:v>
                </c:pt>
                <c:pt idx="766">
                  <c:v>89.66</c:v>
                </c:pt>
                <c:pt idx="767">
                  <c:v>89.66</c:v>
                </c:pt>
                <c:pt idx="768">
                  <c:v>89.66</c:v>
                </c:pt>
                <c:pt idx="769">
                  <c:v>89.55</c:v>
                </c:pt>
                <c:pt idx="770">
                  <c:v>89.55</c:v>
                </c:pt>
                <c:pt idx="771">
                  <c:v>89.55</c:v>
                </c:pt>
                <c:pt idx="772">
                  <c:v>89.76</c:v>
                </c:pt>
                <c:pt idx="773">
                  <c:v>89.76</c:v>
                </c:pt>
                <c:pt idx="774">
                  <c:v>89.76</c:v>
                </c:pt>
                <c:pt idx="775">
                  <c:v>89.87</c:v>
                </c:pt>
                <c:pt idx="776">
                  <c:v>89.87</c:v>
                </c:pt>
                <c:pt idx="777">
                  <c:v>89.76</c:v>
                </c:pt>
                <c:pt idx="778">
                  <c:v>89.76</c:v>
                </c:pt>
                <c:pt idx="779">
                  <c:v>89.76</c:v>
                </c:pt>
                <c:pt idx="780">
                  <c:v>89.76</c:v>
                </c:pt>
                <c:pt idx="781">
                  <c:v>89.55</c:v>
                </c:pt>
                <c:pt idx="782">
                  <c:v>89.55</c:v>
                </c:pt>
                <c:pt idx="783">
                  <c:v>89.55</c:v>
                </c:pt>
                <c:pt idx="784">
                  <c:v>89.55</c:v>
                </c:pt>
                <c:pt idx="785">
                  <c:v>89.55</c:v>
                </c:pt>
                <c:pt idx="786">
                  <c:v>89.34</c:v>
                </c:pt>
                <c:pt idx="787">
                  <c:v>89.45</c:v>
                </c:pt>
                <c:pt idx="788">
                  <c:v>89.34</c:v>
                </c:pt>
                <c:pt idx="789">
                  <c:v>89.55</c:v>
                </c:pt>
                <c:pt idx="790">
                  <c:v>89.45</c:v>
                </c:pt>
                <c:pt idx="791">
                  <c:v>89.34</c:v>
                </c:pt>
                <c:pt idx="792">
                  <c:v>89.34</c:v>
                </c:pt>
                <c:pt idx="793">
                  <c:v>89.34</c:v>
                </c:pt>
                <c:pt idx="794">
                  <c:v>89.45</c:v>
                </c:pt>
                <c:pt idx="795">
                  <c:v>89.34</c:v>
                </c:pt>
                <c:pt idx="796">
                  <c:v>89.55</c:v>
                </c:pt>
                <c:pt idx="797">
                  <c:v>89.55</c:v>
                </c:pt>
                <c:pt idx="798">
                  <c:v>89.45</c:v>
                </c:pt>
                <c:pt idx="799">
                  <c:v>89.45</c:v>
                </c:pt>
                <c:pt idx="800">
                  <c:v>89.45</c:v>
                </c:pt>
                <c:pt idx="801">
                  <c:v>89.34</c:v>
                </c:pt>
                <c:pt idx="802">
                  <c:v>89.34</c:v>
                </c:pt>
                <c:pt idx="803">
                  <c:v>89.45</c:v>
                </c:pt>
                <c:pt idx="804">
                  <c:v>89.55</c:v>
                </c:pt>
                <c:pt idx="805">
                  <c:v>89.45</c:v>
                </c:pt>
                <c:pt idx="806">
                  <c:v>89.55</c:v>
                </c:pt>
                <c:pt idx="807">
                  <c:v>89.55</c:v>
                </c:pt>
                <c:pt idx="808">
                  <c:v>89.45</c:v>
                </c:pt>
                <c:pt idx="809">
                  <c:v>89.55</c:v>
                </c:pt>
                <c:pt idx="810">
                  <c:v>89.55</c:v>
                </c:pt>
                <c:pt idx="811">
                  <c:v>89.34</c:v>
                </c:pt>
                <c:pt idx="812">
                  <c:v>89.23</c:v>
                </c:pt>
                <c:pt idx="813">
                  <c:v>89.34</c:v>
                </c:pt>
                <c:pt idx="814">
                  <c:v>89.13</c:v>
                </c:pt>
                <c:pt idx="815">
                  <c:v>89.55</c:v>
                </c:pt>
                <c:pt idx="816">
                  <c:v>89.87</c:v>
                </c:pt>
                <c:pt idx="817">
                  <c:v>90.08</c:v>
                </c:pt>
                <c:pt idx="818">
                  <c:v>90.19</c:v>
                </c:pt>
                <c:pt idx="819">
                  <c:v>90.4</c:v>
                </c:pt>
                <c:pt idx="820">
                  <c:v>90.61</c:v>
                </c:pt>
                <c:pt idx="821">
                  <c:v>90.71</c:v>
                </c:pt>
                <c:pt idx="822">
                  <c:v>90.82</c:v>
                </c:pt>
                <c:pt idx="823">
                  <c:v>90.93</c:v>
                </c:pt>
                <c:pt idx="824">
                  <c:v>90.93</c:v>
                </c:pt>
                <c:pt idx="825">
                  <c:v>90.71</c:v>
                </c:pt>
                <c:pt idx="826">
                  <c:v>90.82</c:v>
                </c:pt>
                <c:pt idx="827">
                  <c:v>90.61</c:v>
                </c:pt>
                <c:pt idx="828">
                  <c:v>90.4</c:v>
                </c:pt>
                <c:pt idx="829">
                  <c:v>90.93</c:v>
                </c:pt>
                <c:pt idx="830">
                  <c:v>91.24</c:v>
                </c:pt>
                <c:pt idx="831">
                  <c:v>90.71</c:v>
                </c:pt>
                <c:pt idx="832">
                  <c:v>90.82</c:v>
                </c:pt>
                <c:pt idx="833">
                  <c:v>90.61</c:v>
                </c:pt>
                <c:pt idx="834">
                  <c:v>90.5</c:v>
                </c:pt>
                <c:pt idx="835">
                  <c:v>90.5</c:v>
                </c:pt>
                <c:pt idx="836">
                  <c:v>90.82</c:v>
                </c:pt>
                <c:pt idx="837">
                  <c:v>90.71</c:v>
                </c:pt>
                <c:pt idx="838">
                  <c:v>90.93</c:v>
                </c:pt>
                <c:pt idx="839">
                  <c:v>90.93</c:v>
                </c:pt>
                <c:pt idx="840">
                  <c:v>90.82</c:v>
                </c:pt>
                <c:pt idx="841">
                  <c:v>90.93</c:v>
                </c:pt>
                <c:pt idx="842">
                  <c:v>90.82</c:v>
                </c:pt>
                <c:pt idx="843">
                  <c:v>90.93</c:v>
                </c:pt>
                <c:pt idx="844">
                  <c:v>91.03</c:v>
                </c:pt>
                <c:pt idx="845">
                  <c:v>91.14</c:v>
                </c:pt>
                <c:pt idx="846">
                  <c:v>91.14</c:v>
                </c:pt>
                <c:pt idx="847">
                  <c:v>91.14</c:v>
                </c:pt>
                <c:pt idx="848">
                  <c:v>91.14</c:v>
                </c:pt>
                <c:pt idx="849">
                  <c:v>90.71</c:v>
                </c:pt>
                <c:pt idx="850">
                  <c:v>90.61</c:v>
                </c:pt>
                <c:pt idx="851">
                  <c:v>90.71</c:v>
                </c:pt>
                <c:pt idx="852">
                  <c:v>90.71</c:v>
                </c:pt>
                <c:pt idx="853">
                  <c:v>91.03</c:v>
                </c:pt>
                <c:pt idx="854">
                  <c:v>90.71</c:v>
                </c:pt>
                <c:pt idx="855">
                  <c:v>90.82</c:v>
                </c:pt>
                <c:pt idx="856">
                  <c:v>90.93</c:v>
                </c:pt>
                <c:pt idx="857">
                  <c:v>90.82</c:v>
                </c:pt>
                <c:pt idx="858">
                  <c:v>90.93</c:v>
                </c:pt>
                <c:pt idx="859">
                  <c:v>91.03</c:v>
                </c:pt>
                <c:pt idx="860">
                  <c:v>91.35</c:v>
                </c:pt>
                <c:pt idx="861">
                  <c:v>91.45</c:v>
                </c:pt>
                <c:pt idx="862">
                  <c:v>91.45</c:v>
                </c:pt>
                <c:pt idx="863">
                  <c:v>91.45</c:v>
                </c:pt>
                <c:pt idx="864">
                  <c:v>91.45</c:v>
                </c:pt>
                <c:pt idx="865">
                  <c:v>91.35</c:v>
                </c:pt>
                <c:pt idx="866">
                  <c:v>91.45</c:v>
                </c:pt>
                <c:pt idx="867">
                  <c:v>91.45</c:v>
                </c:pt>
                <c:pt idx="868">
                  <c:v>91.45</c:v>
                </c:pt>
                <c:pt idx="869">
                  <c:v>91.45</c:v>
                </c:pt>
                <c:pt idx="870">
                  <c:v>91.45</c:v>
                </c:pt>
                <c:pt idx="871">
                  <c:v>91.45</c:v>
                </c:pt>
                <c:pt idx="872">
                  <c:v>91.45</c:v>
                </c:pt>
                <c:pt idx="873">
                  <c:v>91.56</c:v>
                </c:pt>
                <c:pt idx="874">
                  <c:v>91.77</c:v>
                </c:pt>
                <c:pt idx="875">
                  <c:v>91.67</c:v>
                </c:pt>
                <c:pt idx="876">
                  <c:v>91.67</c:v>
                </c:pt>
                <c:pt idx="877">
                  <c:v>91.67</c:v>
                </c:pt>
                <c:pt idx="878">
                  <c:v>91.77</c:v>
                </c:pt>
                <c:pt idx="879">
                  <c:v>91.45</c:v>
                </c:pt>
                <c:pt idx="880">
                  <c:v>91.56</c:v>
                </c:pt>
                <c:pt idx="881">
                  <c:v>91.56</c:v>
                </c:pt>
                <c:pt idx="882">
                  <c:v>91.45</c:v>
                </c:pt>
                <c:pt idx="883">
                  <c:v>91.45</c:v>
                </c:pt>
                <c:pt idx="884">
                  <c:v>91.35</c:v>
                </c:pt>
                <c:pt idx="885">
                  <c:v>91.35</c:v>
                </c:pt>
                <c:pt idx="886">
                  <c:v>91.24</c:v>
                </c:pt>
                <c:pt idx="887">
                  <c:v>91.24</c:v>
                </c:pt>
                <c:pt idx="888">
                  <c:v>91.14</c:v>
                </c:pt>
                <c:pt idx="889">
                  <c:v>91.24</c:v>
                </c:pt>
                <c:pt idx="890">
                  <c:v>91.24</c:v>
                </c:pt>
                <c:pt idx="891">
                  <c:v>91.14</c:v>
                </c:pt>
                <c:pt idx="892">
                  <c:v>91.03</c:v>
                </c:pt>
                <c:pt idx="893">
                  <c:v>90.82</c:v>
                </c:pt>
                <c:pt idx="894">
                  <c:v>90.71</c:v>
                </c:pt>
                <c:pt idx="895">
                  <c:v>90.71</c:v>
                </c:pt>
                <c:pt idx="896">
                  <c:v>91.03</c:v>
                </c:pt>
                <c:pt idx="897">
                  <c:v>91.03</c:v>
                </c:pt>
                <c:pt idx="898">
                  <c:v>91.24</c:v>
                </c:pt>
                <c:pt idx="899">
                  <c:v>91.14</c:v>
                </c:pt>
                <c:pt idx="900">
                  <c:v>91.14</c:v>
                </c:pt>
                <c:pt idx="901">
                  <c:v>91.24</c:v>
                </c:pt>
                <c:pt idx="902">
                  <c:v>91.14</c:v>
                </c:pt>
                <c:pt idx="903">
                  <c:v>91.24</c:v>
                </c:pt>
                <c:pt idx="904">
                  <c:v>91.35</c:v>
                </c:pt>
                <c:pt idx="905">
                  <c:v>91.35</c:v>
                </c:pt>
                <c:pt idx="906">
                  <c:v>91.35</c:v>
                </c:pt>
                <c:pt idx="907">
                  <c:v>91.24</c:v>
                </c:pt>
                <c:pt idx="908">
                  <c:v>91.14</c:v>
                </c:pt>
                <c:pt idx="909">
                  <c:v>91.03</c:v>
                </c:pt>
                <c:pt idx="910">
                  <c:v>91.14</c:v>
                </c:pt>
                <c:pt idx="911">
                  <c:v>90.93</c:v>
                </c:pt>
                <c:pt idx="912">
                  <c:v>91.03</c:v>
                </c:pt>
                <c:pt idx="913">
                  <c:v>90.93</c:v>
                </c:pt>
                <c:pt idx="914">
                  <c:v>91.03</c:v>
                </c:pt>
                <c:pt idx="915">
                  <c:v>90.82</c:v>
                </c:pt>
                <c:pt idx="916">
                  <c:v>90.93</c:v>
                </c:pt>
                <c:pt idx="917">
                  <c:v>90.82</c:v>
                </c:pt>
                <c:pt idx="918">
                  <c:v>90.82</c:v>
                </c:pt>
                <c:pt idx="919">
                  <c:v>90.82</c:v>
                </c:pt>
                <c:pt idx="920">
                  <c:v>90.71</c:v>
                </c:pt>
                <c:pt idx="921">
                  <c:v>90.61</c:v>
                </c:pt>
                <c:pt idx="922">
                  <c:v>90.61</c:v>
                </c:pt>
                <c:pt idx="923">
                  <c:v>90.71</c:v>
                </c:pt>
                <c:pt idx="924">
                  <c:v>90.71</c:v>
                </c:pt>
                <c:pt idx="925">
                  <c:v>90.82</c:v>
                </c:pt>
                <c:pt idx="926">
                  <c:v>90.93</c:v>
                </c:pt>
                <c:pt idx="927">
                  <c:v>90.93</c:v>
                </c:pt>
                <c:pt idx="928">
                  <c:v>91.14</c:v>
                </c:pt>
                <c:pt idx="929">
                  <c:v>91.14</c:v>
                </c:pt>
                <c:pt idx="930">
                  <c:v>91.35</c:v>
                </c:pt>
                <c:pt idx="931">
                  <c:v>91.67</c:v>
                </c:pt>
                <c:pt idx="932">
                  <c:v>91.45</c:v>
                </c:pt>
                <c:pt idx="933">
                  <c:v>91.35</c:v>
                </c:pt>
                <c:pt idx="934">
                  <c:v>91.56</c:v>
                </c:pt>
                <c:pt idx="935">
                  <c:v>91.56</c:v>
                </c:pt>
                <c:pt idx="936">
                  <c:v>91.35</c:v>
                </c:pt>
                <c:pt idx="937">
                  <c:v>91.35</c:v>
                </c:pt>
                <c:pt idx="938">
                  <c:v>91.35</c:v>
                </c:pt>
                <c:pt idx="939">
                  <c:v>91.35</c:v>
                </c:pt>
                <c:pt idx="940">
                  <c:v>91.24</c:v>
                </c:pt>
                <c:pt idx="941">
                  <c:v>91.35</c:v>
                </c:pt>
                <c:pt idx="942">
                  <c:v>91.35</c:v>
                </c:pt>
                <c:pt idx="943">
                  <c:v>91.56</c:v>
                </c:pt>
                <c:pt idx="944">
                  <c:v>91.56</c:v>
                </c:pt>
                <c:pt idx="945">
                  <c:v>91.35</c:v>
                </c:pt>
                <c:pt idx="946">
                  <c:v>91.35</c:v>
                </c:pt>
                <c:pt idx="947">
                  <c:v>91.24</c:v>
                </c:pt>
                <c:pt idx="948">
                  <c:v>91.45</c:v>
                </c:pt>
                <c:pt idx="949">
                  <c:v>91.45</c:v>
                </c:pt>
                <c:pt idx="950">
                  <c:v>91.35</c:v>
                </c:pt>
                <c:pt idx="951">
                  <c:v>91.03</c:v>
                </c:pt>
                <c:pt idx="952">
                  <c:v>91.56</c:v>
                </c:pt>
                <c:pt idx="953">
                  <c:v>91.67</c:v>
                </c:pt>
                <c:pt idx="954">
                  <c:v>91.77</c:v>
                </c:pt>
                <c:pt idx="955">
                  <c:v>91.77</c:v>
                </c:pt>
                <c:pt idx="956">
                  <c:v>91.67</c:v>
                </c:pt>
                <c:pt idx="957">
                  <c:v>91.67</c:v>
                </c:pt>
                <c:pt idx="958">
                  <c:v>91.77</c:v>
                </c:pt>
                <c:pt idx="959">
                  <c:v>91.77</c:v>
                </c:pt>
                <c:pt idx="960">
                  <c:v>91.67</c:v>
                </c:pt>
                <c:pt idx="961">
                  <c:v>91.45</c:v>
                </c:pt>
                <c:pt idx="962">
                  <c:v>91.45</c:v>
                </c:pt>
                <c:pt idx="963">
                  <c:v>91.35</c:v>
                </c:pt>
                <c:pt idx="964">
                  <c:v>91.24</c:v>
                </c:pt>
                <c:pt idx="965">
                  <c:v>91.35</c:v>
                </c:pt>
                <c:pt idx="966">
                  <c:v>91.24</c:v>
                </c:pt>
                <c:pt idx="967">
                  <c:v>91.35</c:v>
                </c:pt>
                <c:pt idx="968">
                  <c:v>91.24</c:v>
                </c:pt>
                <c:pt idx="969">
                  <c:v>90.93</c:v>
                </c:pt>
                <c:pt idx="970">
                  <c:v>91.35</c:v>
                </c:pt>
                <c:pt idx="971">
                  <c:v>91.56</c:v>
                </c:pt>
                <c:pt idx="972">
                  <c:v>91.67</c:v>
                </c:pt>
                <c:pt idx="973">
                  <c:v>91.67</c:v>
                </c:pt>
                <c:pt idx="974">
                  <c:v>91.67</c:v>
                </c:pt>
                <c:pt idx="975">
                  <c:v>91.77</c:v>
                </c:pt>
                <c:pt idx="976">
                  <c:v>91.77</c:v>
                </c:pt>
                <c:pt idx="977">
                  <c:v>91.77</c:v>
                </c:pt>
                <c:pt idx="978">
                  <c:v>91.98</c:v>
                </c:pt>
                <c:pt idx="979">
                  <c:v>92.19</c:v>
                </c:pt>
                <c:pt idx="980">
                  <c:v>92.3</c:v>
                </c:pt>
                <c:pt idx="981">
                  <c:v>92.19</c:v>
                </c:pt>
                <c:pt idx="982">
                  <c:v>92.19</c:v>
                </c:pt>
                <c:pt idx="983">
                  <c:v>92.19</c:v>
                </c:pt>
                <c:pt idx="984">
                  <c:v>92.09</c:v>
                </c:pt>
                <c:pt idx="985">
                  <c:v>92.09</c:v>
                </c:pt>
                <c:pt idx="986">
                  <c:v>92.19</c:v>
                </c:pt>
                <c:pt idx="987">
                  <c:v>92.09</c:v>
                </c:pt>
                <c:pt idx="988">
                  <c:v>92.19</c:v>
                </c:pt>
                <c:pt idx="989">
                  <c:v>92.09</c:v>
                </c:pt>
                <c:pt idx="990">
                  <c:v>92.09</c:v>
                </c:pt>
                <c:pt idx="991">
                  <c:v>91.98</c:v>
                </c:pt>
                <c:pt idx="992">
                  <c:v>91.98</c:v>
                </c:pt>
                <c:pt idx="993">
                  <c:v>92.09</c:v>
                </c:pt>
                <c:pt idx="994">
                  <c:v>92.09</c:v>
                </c:pt>
                <c:pt idx="995">
                  <c:v>92.09</c:v>
                </c:pt>
                <c:pt idx="996">
                  <c:v>92.09</c:v>
                </c:pt>
                <c:pt idx="997">
                  <c:v>91.88</c:v>
                </c:pt>
                <c:pt idx="998">
                  <c:v>91.98</c:v>
                </c:pt>
                <c:pt idx="999">
                  <c:v>91.98</c:v>
                </c:pt>
                <c:pt idx="1000">
                  <c:v>92.19</c:v>
                </c:pt>
                <c:pt idx="1001">
                  <c:v>92.19</c:v>
                </c:pt>
                <c:pt idx="1002">
                  <c:v>92.19</c:v>
                </c:pt>
                <c:pt idx="1003">
                  <c:v>92.09</c:v>
                </c:pt>
                <c:pt idx="1004">
                  <c:v>92.19</c:v>
                </c:pt>
                <c:pt idx="1005">
                  <c:v>92.19</c:v>
                </c:pt>
                <c:pt idx="1006">
                  <c:v>92.19</c:v>
                </c:pt>
                <c:pt idx="1007">
                  <c:v>92.51</c:v>
                </c:pt>
                <c:pt idx="1008">
                  <c:v>92.41</c:v>
                </c:pt>
                <c:pt idx="1009">
                  <c:v>92.41</c:v>
                </c:pt>
                <c:pt idx="1010">
                  <c:v>92.3</c:v>
                </c:pt>
                <c:pt idx="1011">
                  <c:v>92.09</c:v>
                </c:pt>
                <c:pt idx="1012">
                  <c:v>91.98</c:v>
                </c:pt>
                <c:pt idx="1013">
                  <c:v>91.88</c:v>
                </c:pt>
                <c:pt idx="1014">
                  <c:v>91.88</c:v>
                </c:pt>
                <c:pt idx="1015">
                  <c:v>91.77</c:v>
                </c:pt>
                <c:pt idx="1016">
                  <c:v>92.09</c:v>
                </c:pt>
                <c:pt idx="1017">
                  <c:v>91.88</c:v>
                </c:pt>
                <c:pt idx="1018">
                  <c:v>91.88</c:v>
                </c:pt>
                <c:pt idx="1019">
                  <c:v>91.98</c:v>
                </c:pt>
                <c:pt idx="1020">
                  <c:v>91.88</c:v>
                </c:pt>
                <c:pt idx="1021">
                  <c:v>91.88</c:v>
                </c:pt>
                <c:pt idx="1022">
                  <c:v>91.88</c:v>
                </c:pt>
                <c:pt idx="1023">
                  <c:v>91.98</c:v>
                </c:pt>
                <c:pt idx="1024">
                  <c:v>91.88</c:v>
                </c:pt>
                <c:pt idx="1025">
                  <c:v>91.88</c:v>
                </c:pt>
                <c:pt idx="1026">
                  <c:v>91.88</c:v>
                </c:pt>
                <c:pt idx="1027">
                  <c:v>91.77</c:v>
                </c:pt>
                <c:pt idx="1028">
                  <c:v>91.88</c:v>
                </c:pt>
                <c:pt idx="1029">
                  <c:v>91.88</c:v>
                </c:pt>
                <c:pt idx="1030">
                  <c:v>91.88</c:v>
                </c:pt>
                <c:pt idx="1031">
                  <c:v>91.88</c:v>
                </c:pt>
                <c:pt idx="1032">
                  <c:v>91.88</c:v>
                </c:pt>
                <c:pt idx="1033">
                  <c:v>91.98</c:v>
                </c:pt>
                <c:pt idx="1034">
                  <c:v>91.88</c:v>
                </c:pt>
                <c:pt idx="1035">
                  <c:v>92.09</c:v>
                </c:pt>
                <c:pt idx="1036">
                  <c:v>91.98</c:v>
                </c:pt>
                <c:pt idx="1037">
                  <c:v>91.88</c:v>
                </c:pt>
                <c:pt idx="1038">
                  <c:v>91.77</c:v>
                </c:pt>
                <c:pt idx="1039">
                  <c:v>91.77</c:v>
                </c:pt>
                <c:pt idx="1040">
                  <c:v>91.88</c:v>
                </c:pt>
                <c:pt idx="1041">
                  <c:v>91.98</c:v>
                </c:pt>
                <c:pt idx="1042">
                  <c:v>91.77</c:v>
                </c:pt>
                <c:pt idx="1043">
                  <c:v>92.09</c:v>
                </c:pt>
                <c:pt idx="1044">
                  <c:v>92.09</c:v>
                </c:pt>
                <c:pt idx="1045">
                  <c:v>92.3</c:v>
                </c:pt>
                <c:pt idx="1046">
                  <c:v>92.3</c:v>
                </c:pt>
                <c:pt idx="1047">
                  <c:v>92.3</c:v>
                </c:pt>
                <c:pt idx="1048">
                  <c:v>92.62</c:v>
                </c:pt>
                <c:pt idx="1049">
                  <c:v>92.62</c:v>
                </c:pt>
                <c:pt idx="1050">
                  <c:v>92.51</c:v>
                </c:pt>
                <c:pt idx="1051">
                  <c:v>92.51</c:v>
                </c:pt>
                <c:pt idx="1052">
                  <c:v>92.51</c:v>
                </c:pt>
                <c:pt idx="1053">
                  <c:v>92.62</c:v>
                </c:pt>
                <c:pt idx="1054">
                  <c:v>92.41</c:v>
                </c:pt>
                <c:pt idx="1055">
                  <c:v>92.3</c:v>
                </c:pt>
                <c:pt idx="1056">
                  <c:v>92.19</c:v>
                </c:pt>
                <c:pt idx="1057">
                  <c:v>92.19</c:v>
                </c:pt>
                <c:pt idx="1058">
                  <c:v>92.3</c:v>
                </c:pt>
                <c:pt idx="1059">
                  <c:v>92.51</c:v>
                </c:pt>
                <c:pt idx="1060">
                  <c:v>92.51</c:v>
                </c:pt>
                <c:pt idx="1061">
                  <c:v>92.72</c:v>
                </c:pt>
                <c:pt idx="1062">
                  <c:v>92.62</c:v>
                </c:pt>
                <c:pt idx="1063">
                  <c:v>92.62</c:v>
                </c:pt>
                <c:pt idx="1064">
                  <c:v>92.83</c:v>
                </c:pt>
                <c:pt idx="1065">
                  <c:v>92.62</c:v>
                </c:pt>
                <c:pt idx="1066">
                  <c:v>92.62</c:v>
                </c:pt>
                <c:pt idx="1067">
                  <c:v>92.51</c:v>
                </c:pt>
                <c:pt idx="1068">
                  <c:v>92.62</c:v>
                </c:pt>
                <c:pt idx="1069">
                  <c:v>92.72</c:v>
                </c:pt>
                <c:pt idx="1070">
                  <c:v>92.72</c:v>
                </c:pt>
                <c:pt idx="1071">
                  <c:v>92.83</c:v>
                </c:pt>
                <c:pt idx="1072">
                  <c:v>93.25</c:v>
                </c:pt>
                <c:pt idx="1073">
                  <c:v>93.15</c:v>
                </c:pt>
                <c:pt idx="1074">
                  <c:v>93.25</c:v>
                </c:pt>
                <c:pt idx="1075">
                  <c:v>93.46</c:v>
                </c:pt>
                <c:pt idx="1076">
                  <c:v>93.36</c:v>
                </c:pt>
                <c:pt idx="1077">
                  <c:v>93.15</c:v>
                </c:pt>
                <c:pt idx="1078">
                  <c:v>93.36</c:v>
                </c:pt>
                <c:pt idx="1079">
                  <c:v>93.04</c:v>
                </c:pt>
                <c:pt idx="1080">
                  <c:v>93.04</c:v>
                </c:pt>
                <c:pt idx="1081">
                  <c:v>92.83</c:v>
                </c:pt>
                <c:pt idx="1082">
                  <c:v>92.93</c:v>
                </c:pt>
                <c:pt idx="1083">
                  <c:v>93.15</c:v>
                </c:pt>
                <c:pt idx="1084">
                  <c:v>93.04</c:v>
                </c:pt>
                <c:pt idx="1085">
                  <c:v>93.15</c:v>
                </c:pt>
                <c:pt idx="1086">
                  <c:v>93.04</c:v>
                </c:pt>
                <c:pt idx="1087">
                  <c:v>93.25</c:v>
                </c:pt>
                <c:pt idx="1088">
                  <c:v>93.15</c:v>
                </c:pt>
                <c:pt idx="1089">
                  <c:v>93.25</c:v>
                </c:pt>
                <c:pt idx="1090">
                  <c:v>93.04</c:v>
                </c:pt>
                <c:pt idx="1091">
                  <c:v>93.04</c:v>
                </c:pt>
                <c:pt idx="1092">
                  <c:v>92.93</c:v>
                </c:pt>
                <c:pt idx="1093">
                  <c:v>93.15</c:v>
                </c:pt>
                <c:pt idx="1094">
                  <c:v>93.25</c:v>
                </c:pt>
                <c:pt idx="1095">
                  <c:v>93.25</c:v>
                </c:pt>
                <c:pt idx="1096">
                  <c:v>93.46</c:v>
                </c:pt>
                <c:pt idx="1097">
                  <c:v>93.36</c:v>
                </c:pt>
                <c:pt idx="1098">
                  <c:v>93.57</c:v>
                </c:pt>
                <c:pt idx="1099">
                  <c:v>93.57</c:v>
                </c:pt>
                <c:pt idx="1100">
                  <c:v>93.67</c:v>
                </c:pt>
                <c:pt idx="1101">
                  <c:v>93.57</c:v>
                </c:pt>
                <c:pt idx="1102">
                  <c:v>93.99</c:v>
                </c:pt>
                <c:pt idx="1103">
                  <c:v>93.99</c:v>
                </c:pt>
                <c:pt idx="1104">
                  <c:v>94.2</c:v>
                </c:pt>
                <c:pt idx="1105">
                  <c:v>94.1</c:v>
                </c:pt>
                <c:pt idx="1106">
                  <c:v>94.2</c:v>
                </c:pt>
                <c:pt idx="1107">
                  <c:v>94.1</c:v>
                </c:pt>
                <c:pt idx="1108">
                  <c:v>93.89</c:v>
                </c:pt>
                <c:pt idx="1109">
                  <c:v>93.89</c:v>
                </c:pt>
                <c:pt idx="1110">
                  <c:v>93.67</c:v>
                </c:pt>
                <c:pt idx="1111">
                  <c:v>93.46</c:v>
                </c:pt>
                <c:pt idx="1112">
                  <c:v>93.46</c:v>
                </c:pt>
                <c:pt idx="1113">
                  <c:v>93.36</c:v>
                </c:pt>
                <c:pt idx="1114">
                  <c:v>93.36</c:v>
                </c:pt>
                <c:pt idx="1115">
                  <c:v>93.25</c:v>
                </c:pt>
                <c:pt idx="1116">
                  <c:v>93.04</c:v>
                </c:pt>
                <c:pt idx="1117">
                  <c:v>92.83</c:v>
                </c:pt>
                <c:pt idx="1118">
                  <c:v>92.62</c:v>
                </c:pt>
                <c:pt idx="1119">
                  <c:v>92.72</c:v>
                </c:pt>
                <c:pt idx="1120">
                  <c:v>92.62</c:v>
                </c:pt>
                <c:pt idx="1121">
                  <c:v>92.83</c:v>
                </c:pt>
                <c:pt idx="1122">
                  <c:v>92.62</c:v>
                </c:pt>
                <c:pt idx="1123">
                  <c:v>92.83</c:v>
                </c:pt>
                <c:pt idx="1124">
                  <c:v>93.15</c:v>
                </c:pt>
                <c:pt idx="1125">
                  <c:v>93.04</c:v>
                </c:pt>
                <c:pt idx="1126">
                  <c:v>93.15</c:v>
                </c:pt>
                <c:pt idx="1127">
                  <c:v>92.62</c:v>
                </c:pt>
                <c:pt idx="1128">
                  <c:v>92.51</c:v>
                </c:pt>
                <c:pt idx="1129">
                  <c:v>92.62</c:v>
                </c:pt>
                <c:pt idx="1130">
                  <c:v>92.41</c:v>
                </c:pt>
                <c:pt idx="1131">
                  <c:v>92.51</c:v>
                </c:pt>
                <c:pt idx="1132">
                  <c:v>92.41</c:v>
                </c:pt>
                <c:pt idx="1133">
                  <c:v>92.3</c:v>
                </c:pt>
                <c:pt idx="1134">
                  <c:v>92.41</c:v>
                </c:pt>
                <c:pt idx="1135">
                  <c:v>92.41</c:v>
                </c:pt>
                <c:pt idx="1136">
                  <c:v>91.98</c:v>
                </c:pt>
                <c:pt idx="1137">
                  <c:v>92.3</c:v>
                </c:pt>
                <c:pt idx="1138">
                  <c:v>92.41</c:v>
                </c:pt>
                <c:pt idx="1139">
                  <c:v>91.45</c:v>
                </c:pt>
                <c:pt idx="1140">
                  <c:v>91.88</c:v>
                </c:pt>
                <c:pt idx="1141">
                  <c:v>91.14</c:v>
                </c:pt>
                <c:pt idx="1142">
                  <c:v>91.03</c:v>
                </c:pt>
                <c:pt idx="1143">
                  <c:v>91.24</c:v>
                </c:pt>
                <c:pt idx="1144">
                  <c:v>91.24</c:v>
                </c:pt>
                <c:pt idx="1145">
                  <c:v>91.03</c:v>
                </c:pt>
                <c:pt idx="1146">
                  <c:v>90.71</c:v>
                </c:pt>
                <c:pt idx="1147">
                  <c:v>90.5</c:v>
                </c:pt>
                <c:pt idx="1148">
                  <c:v>90.71</c:v>
                </c:pt>
                <c:pt idx="1149">
                  <c:v>90.71</c:v>
                </c:pt>
                <c:pt idx="1150">
                  <c:v>90.61</c:v>
                </c:pt>
                <c:pt idx="1151">
                  <c:v>90.61</c:v>
                </c:pt>
                <c:pt idx="1152">
                  <c:v>90.5</c:v>
                </c:pt>
                <c:pt idx="1153">
                  <c:v>90.82</c:v>
                </c:pt>
                <c:pt idx="1154">
                  <c:v>90.71</c:v>
                </c:pt>
                <c:pt idx="1155">
                  <c:v>90.71</c:v>
                </c:pt>
                <c:pt idx="1156">
                  <c:v>90.61</c:v>
                </c:pt>
                <c:pt idx="1157">
                  <c:v>90.19</c:v>
                </c:pt>
                <c:pt idx="1158">
                  <c:v>90.29</c:v>
                </c:pt>
                <c:pt idx="1159">
                  <c:v>90.5</c:v>
                </c:pt>
                <c:pt idx="1160">
                  <c:v>90.29</c:v>
                </c:pt>
                <c:pt idx="1161">
                  <c:v>90.4</c:v>
                </c:pt>
                <c:pt idx="1162">
                  <c:v>90.61</c:v>
                </c:pt>
                <c:pt idx="1163">
                  <c:v>89.97</c:v>
                </c:pt>
                <c:pt idx="1164">
                  <c:v>89.76</c:v>
                </c:pt>
                <c:pt idx="1165">
                  <c:v>89.97</c:v>
                </c:pt>
                <c:pt idx="1166">
                  <c:v>89.87</c:v>
                </c:pt>
                <c:pt idx="1167">
                  <c:v>88.92</c:v>
                </c:pt>
                <c:pt idx="1168">
                  <c:v>87.86</c:v>
                </c:pt>
                <c:pt idx="1169">
                  <c:v>88.18</c:v>
                </c:pt>
                <c:pt idx="1170">
                  <c:v>88.6</c:v>
                </c:pt>
                <c:pt idx="1171">
                  <c:v>87.86</c:v>
                </c:pt>
                <c:pt idx="1172">
                  <c:v>87.65</c:v>
                </c:pt>
                <c:pt idx="1173">
                  <c:v>87.75</c:v>
                </c:pt>
                <c:pt idx="1174">
                  <c:v>87.12</c:v>
                </c:pt>
                <c:pt idx="1175">
                  <c:v>85.22</c:v>
                </c:pt>
                <c:pt idx="1176">
                  <c:v>85.96</c:v>
                </c:pt>
                <c:pt idx="1177">
                  <c:v>85.43</c:v>
                </c:pt>
                <c:pt idx="1178">
                  <c:v>83.21</c:v>
                </c:pt>
                <c:pt idx="1179">
                  <c:v>83.31</c:v>
                </c:pt>
                <c:pt idx="1180">
                  <c:v>83.31</c:v>
                </c:pt>
                <c:pt idx="1181">
                  <c:v>83.95</c:v>
                </c:pt>
                <c:pt idx="1182">
                  <c:v>82.68</c:v>
                </c:pt>
                <c:pt idx="1183">
                  <c:v>83.31</c:v>
                </c:pt>
                <c:pt idx="1184">
                  <c:v>80.88</c:v>
                </c:pt>
                <c:pt idx="1185">
                  <c:v>81.62</c:v>
                </c:pt>
                <c:pt idx="1186">
                  <c:v>81.41</c:v>
                </c:pt>
                <c:pt idx="1187">
                  <c:v>81.41</c:v>
                </c:pt>
                <c:pt idx="1188">
                  <c:v>81.83</c:v>
                </c:pt>
                <c:pt idx="1189">
                  <c:v>82.04</c:v>
                </c:pt>
                <c:pt idx="1190">
                  <c:v>81.41</c:v>
                </c:pt>
                <c:pt idx="1191">
                  <c:v>80.989999999999995</c:v>
                </c:pt>
                <c:pt idx="1192">
                  <c:v>80.88</c:v>
                </c:pt>
                <c:pt idx="1193">
                  <c:v>80.459999999999994</c:v>
                </c:pt>
                <c:pt idx="1194">
                  <c:v>81.09</c:v>
                </c:pt>
                <c:pt idx="1195">
                  <c:v>81.3</c:v>
                </c:pt>
                <c:pt idx="1196">
                  <c:v>81.41</c:v>
                </c:pt>
                <c:pt idx="1197">
                  <c:v>80.25</c:v>
                </c:pt>
                <c:pt idx="1198">
                  <c:v>80.349999999999994</c:v>
                </c:pt>
                <c:pt idx="1199">
                  <c:v>79.61</c:v>
                </c:pt>
                <c:pt idx="1200">
                  <c:v>79.61</c:v>
                </c:pt>
                <c:pt idx="1201">
                  <c:v>79.819999999999993</c:v>
                </c:pt>
                <c:pt idx="1202">
                  <c:v>80.14</c:v>
                </c:pt>
                <c:pt idx="1203">
                  <c:v>80.459999999999994</c:v>
                </c:pt>
                <c:pt idx="1204">
                  <c:v>80.78</c:v>
                </c:pt>
                <c:pt idx="1205">
                  <c:v>80.459999999999994</c:v>
                </c:pt>
                <c:pt idx="1206">
                  <c:v>80.14</c:v>
                </c:pt>
                <c:pt idx="1207">
                  <c:v>81.2</c:v>
                </c:pt>
                <c:pt idx="1208">
                  <c:v>80.88</c:v>
                </c:pt>
                <c:pt idx="1209">
                  <c:v>80.989999999999995</c:v>
                </c:pt>
                <c:pt idx="1210">
                  <c:v>81.41</c:v>
                </c:pt>
                <c:pt idx="1211">
                  <c:v>80.989999999999995</c:v>
                </c:pt>
                <c:pt idx="1212">
                  <c:v>81.3</c:v>
                </c:pt>
                <c:pt idx="1213">
                  <c:v>80.88</c:v>
                </c:pt>
                <c:pt idx="1214">
                  <c:v>80.56</c:v>
                </c:pt>
                <c:pt idx="1215">
                  <c:v>80.040000000000006</c:v>
                </c:pt>
                <c:pt idx="1216">
                  <c:v>80.349999999999994</c:v>
                </c:pt>
                <c:pt idx="1217">
                  <c:v>80.040000000000006</c:v>
                </c:pt>
                <c:pt idx="1218">
                  <c:v>80.25</c:v>
                </c:pt>
                <c:pt idx="1219">
                  <c:v>79.72</c:v>
                </c:pt>
                <c:pt idx="1220">
                  <c:v>79.510000000000005</c:v>
                </c:pt>
                <c:pt idx="1221">
                  <c:v>78.77</c:v>
                </c:pt>
                <c:pt idx="1222">
                  <c:v>77.709999999999994</c:v>
                </c:pt>
                <c:pt idx="1223">
                  <c:v>77.709999999999994</c:v>
                </c:pt>
                <c:pt idx="1224">
                  <c:v>78.45</c:v>
                </c:pt>
                <c:pt idx="1225">
                  <c:v>78.56</c:v>
                </c:pt>
                <c:pt idx="1226">
                  <c:v>78.77</c:v>
                </c:pt>
                <c:pt idx="1227">
                  <c:v>78.66</c:v>
                </c:pt>
                <c:pt idx="1228">
                  <c:v>78.13</c:v>
                </c:pt>
                <c:pt idx="1229">
                  <c:v>76.55</c:v>
                </c:pt>
                <c:pt idx="1230">
                  <c:v>76.55</c:v>
                </c:pt>
                <c:pt idx="1231">
                  <c:v>74.75</c:v>
                </c:pt>
                <c:pt idx="1232">
                  <c:v>74.959999999999994</c:v>
                </c:pt>
                <c:pt idx="1233">
                  <c:v>75.91</c:v>
                </c:pt>
                <c:pt idx="1234">
                  <c:v>75.91</c:v>
                </c:pt>
                <c:pt idx="1235">
                  <c:v>75.38</c:v>
                </c:pt>
                <c:pt idx="1236">
                  <c:v>75.17</c:v>
                </c:pt>
                <c:pt idx="1237">
                  <c:v>74.86</c:v>
                </c:pt>
                <c:pt idx="1238">
                  <c:v>76.97</c:v>
                </c:pt>
                <c:pt idx="1239">
                  <c:v>76.12</c:v>
                </c:pt>
                <c:pt idx="1240">
                  <c:v>74.75</c:v>
                </c:pt>
                <c:pt idx="1241">
                  <c:v>74.11</c:v>
                </c:pt>
                <c:pt idx="1242">
                  <c:v>75.599999999999994</c:v>
                </c:pt>
                <c:pt idx="1243">
                  <c:v>75.17</c:v>
                </c:pt>
                <c:pt idx="1244">
                  <c:v>74.010000000000005</c:v>
                </c:pt>
                <c:pt idx="1245">
                  <c:v>74.11</c:v>
                </c:pt>
                <c:pt idx="1246">
                  <c:v>73.06</c:v>
                </c:pt>
                <c:pt idx="1247">
                  <c:v>74.11</c:v>
                </c:pt>
                <c:pt idx="1248">
                  <c:v>73.900000000000006</c:v>
                </c:pt>
                <c:pt idx="1249">
                  <c:v>73.27</c:v>
                </c:pt>
                <c:pt idx="1250">
                  <c:v>74.010000000000005</c:v>
                </c:pt>
                <c:pt idx="1251">
                  <c:v>73.69</c:v>
                </c:pt>
                <c:pt idx="1252">
                  <c:v>73.48</c:v>
                </c:pt>
                <c:pt idx="1253">
                  <c:v>73.8</c:v>
                </c:pt>
                <c:pt idx="1254">
                  <c:v>73.06</c:v>
                </c:pt>
                <c:pt idx="1255">
                  <c:v>73.27</c:v>
                </c:pt>
                <c:pt idx="1256">
                  <c:v>72.63</c:v>
                </c:pt>
                <c:pt idx="1257">
                  <c:v>71.260000000000005</c:v>
                </c:pt>
                <c:pt idx="1258">
                  <c:v>70.94</c:v>
                </c:pt>
                <c:pt idx="1259">
                  <c:v>70.099999999999994</c:v>
                </c:pt>
                <c:pt idx="1260">
                  <c:v>70.099999999999994</c:v>
                </c:pt>
                <c:pt idx="1261">
                  <c:v>71.05</c:v>
                </c:pt>
                <c:pt idx="1262">
                  <c:v>69.25</c:v>
                </c:pt>
                <c:pt idx="1263">
                  <c:v>70.31</c:v>
                </c:pt>
                <c:pt idx="1264">
                  <c:v>69.67</c:v>
                </c:pt>
                <c:pt idx="1265">
                  <c:v>68.3</c:v>
                </c:pt>
                <c:pt idx="1266">
                  <c:v>67.77</c:v>
                </c:pt>
                <c:pt idx="1267">
                  <c:v>68.19</c:v>
                </c:pt>
                <c:pt idx="1268">
                  <c:v>67.45</c:v>
                </c:pt>
                <c:pt idx="1269">
                  <c:v>68.510000000000005</c:v>
                </c:pt>
                <c:pt idx="1270">
                  <c:v>68.62</c:v>
                </c:pt>
                <c:pt idx="1271">
                  <c:v>69.150000000000006</c:v>
                </c:pt>
                <c:pt idx="1272">
                  <c:v>67.98</c:v>
                </c:pt>
                <c:pt idx="1273">
                  <c:v>69.150000000000006</c:v>
                </c:pt>
                <c:pt idx="1274">
                  <c:v>69.150000000000006</c:v>
                </c:pt>
                <c:pt idx="1275">
                  <c:v>69.36</c:v>
                </c:pt>
                <c:pt idx="1276">
                  <c:v>70.2</c:v>
                </c:pt>
                <c:pt idx="1277">
                  <c:v>67.77</c:v>
                </c:pt>
                <c:pt idx="1278">
                  <c:v>69.36</c:v>
                </c:pt>
                <c:pt idx="1279">
                  <c:v>68.62</c:v>
                </c:pt>
                <c:pt idx="1280">
                  <c:v>68.19</c:v>
                </c:pt>
                <c:pt idx="1281">
                  <c:v>67.45</c:v>
                </c:pt>
                <c:pt idx="1282">
                  <c:v>67.56</c:v>
                </c:pt>
                <c:pt idx="1283">
                  <c:v>67.77</c:v>
                </c:pt>
                <c:pt idx="1284">
                  <c:v>68.09</c:v>
                </c:pt>
                <c:pt idx="1285">
                  <c:v>67.239999999999995</c:v>
                </c:pt>
                <c:pt idx="1286">
                  <c:v>65.97</c:v>
                </c:pt>
                <c:pt idx="1287">
                  <c:v>66.19</c:v>
                </c:pt>
                <c:pt idx="1288">
                  <c:v>67.14</c:v>
                </c:pt>
                <c:pt idx="1289">
                  <c:v>67.45</c:v>
                </c:pt>
                <c:pt idx="1290">
                  <c:v>66.930000000000007</c:v>
                </c:pt>
                <c:pt idx="1291">
                  <c:v>66.400000000000006</c:v>
                </c:pt>
                <c:pt idx="1292">
                  <c:v>66.819999999999993</c:v>
                </c:pt>
                <c:pt idx="1293">
                  <c:v>65.66</c:v>
                </c:pt>
                <c:pt idx="1294">
                  <c:v>67.98</c:v>
                </c:pt>
                <c:pt idx="1295">
                  <c:v>66.400000000000006</c:v>
                </c:pt>
                <c:pt idx="1296">
                  <c:v>65.34</c:v>
                </c:pt>
                <c:pt idx="1297">
                  <c:v>65.02</c:v>
                </c:pt>
                <c:pt idx="1298">
                  <c:v>63.12</c:v>
                </c:pt>
                <c:pt idx="1299">
                  <c:v>62.91</c:v>
                </c:pt>
                <c:pt idx="1300">
                  <c:v>63.65</c:v>
                </c:pt>
                <c:pt idx="1301">
                  <c:v>64.28</c:v>
                </c:pt>
                <c:pt idx="1302">
                  <c:v>63.33</c:v>
                </c:pt>
                <c:pt idx="1303">
                  <c:v>63.12</c:v>
                </c:pt>
                <c:pt idx="1304">
                  <c:v>63.54</c:v>
                </c:pt>
                <c:pt idx="1305">
                  <c:v>64.39</c:v>
                </c:pt>
                <c:pt idx="1306">
                  <c:v>65.66</c:v>
                </c:pt>
                <c:pt idx="1307">
                  <c:v>64.599999999999994</c:v>
                </c:pt>
                <c:pt idx="1308">
                  <c:v>64.489999999999995</c:v>
                </c:pt>
                <c:pt idx="1309">
                  <c:v>64.7</c:v>
                </c:pt>
                <c:pt idx="1310">
                  <c:v>65.13</c:v>
                </c:pt>
                <c:pt idx="1311">
                  <c:v>63.86</c:v>
                </c:pt>
                <c:pt idx="1312">
                  <c:v>64.92</c:v>
                </c:pt>
                <c:pt idx="1313">
                  <c:v>66.08</c:v>
                </c:pt>
                <c:pt idx="1314">
                  <c:v>64.39</c:v>
                </c:pt>
                <c:pt idx="1315">
                  <c:v>64.7</c:v>
                </c:pt>
                <c:pt idx="1316">
                  <c:v>63.86</c:v>
                </c:pt>
                <c:pt idx="1317">
                  <c:v>63.22</c:v>
                </c:pt>
                <c:pt idx="1318">
                  <c:v>63.75</c:v>
                </c:pt>
                <c:pt idx="1319">
                  <c:v>61.96</c:v>
                </c:pt>
                <c:pt idx="1320">
                  <c:v>62.91</c:v>
                </c:pt>
                <c:pt idx="1321">
                  <c:v>62.7</c:v>
                </c:pt>
                <c:pt idx="1322">
                  <c:v>62.8</c:v>
                </c:pt>
                <c:pt idx="1323">
                  <c:v>62.06</c:v>
                </c:pt>
                <c:pt idx="1324">
                  <c:v>60.69</c:v>
                </c:pt>
                <c:pt idx="1325">
                  <c:v>62.59</c:v>
                </c:pt>
                <c:pt idx="1326">
                  <c:v>62.38</c:v>
                </c:pt>
                <c:pt idx="1327">
                  <c:v>63.65</c:v>
                </c:pt>
                <c:pt idx="1328">
                  <c:v>62.48</c:v>
                </c:pt>
                <c:pt idx="1329">
                  <c:v>63.01</c:v>
                </c:pt>
                <c:pt idx="1330">
                  <c:v>63.33</c:v>
                </c:pt>
                <c:pt idx="1331">
                  <c:v>62.06</c:v>
                </c:pt>
                <c:pt idx="1332">
                  <c:v>63.54</c:v>
                </c:pt>
                <c:pt idx="1333">
                  <c:v>63.96</c:v>
                </c:pt>
                <c:pt idx="1334">
                  <c:v>64.069999999999993</c:v>
                </c:pt>
                <c:pt idx="1335">
                  <c:v>64.489999999999995</c:v>
                </c:pt>
                <c:pt idx="1336">
                  <c:v>65.55</c:v>
                </c:pt>
                <c:pt idx="1337">
                  <c:v>65.13</c:v>
                </c:pt>
                <c:pt idx="1338">
                  <c:v>65.87</c:v>
                </c:pt>
                <c:pt idx="1339">
                  <c:v>65.87</c:v>
                </c:pt>
                <c:pt idx="1340">
                  <c:v>65.760000000000005</c:v>
                </c:pt>
                <c:pt idx="1341">
                  <c:v>65.23</c:v>
                </c:pt>
                <c:pt idx="1342">
                  <c:v>65.66</c:v>
                </c:pt>
                <c:pt idx="1343">
                  <c:v>68.09</c:v>
                </c:pt>
                <c:pt idx="1344">
                  <c:v>68.510000000000005</c:v>
                </c:pt>
                <c:pt idx="1345">
                  <c:v>68.72</c:v>
                </c:pt>
                <c:pt idx="1346">
                  <c:v>67.239999999999995</c:v>
                </c:pt>
                <c:pt idx="1347">
                  <c:v>67.77</c:v>
                </c:pt>
                <c:pt idx="1348">
                  <c:v>67.88</c:v>
                </c:pt>
                <c:pt idx="1349">
                  <c:v>67.77</c:v>
                </c:pt>
                <c:pt idx="1350">
                  <c:v>67.239999999999995</c:v>
                </c:pt>
                <c:pt idx="1351">
                  <c:v>67.77</c:v>
                </c:pt>
                <c:pt idx="1352">
                  <c:v>68.09</c:v>
                </c:pt>
                <c:pt idx="1353">
                  <c:v>67.239999999999995</c:v>
                </c:pt>
                <c:pt idx="1354">
                  <c:v>67.45</c:v>
                </c:pt>
                <c:pt idx="1355">
                  <c:v>67.98</c:v>
                </c:pt>
                <c:pt idx="1356">
                  <c:v>67.88</c:v>
                </c:pt>
                <c:pt idx="1357">
                  <c:v>69.150000000000006</c:v>
                </c:pt>
                <c:pt idx="1358">
                  <c:v>68.83</c:v>
                </c:pt>
                <c:pt idx="1359">
                  <c:v>69.25</c:v>
                </c:pt>
                <c:pt idx="1360">
                  <c:v>68.930000000000007</c:v>
                </c:pt>
                <c:pt idx="1361">
                  <c:v>69.150000000000006</c:v>
                </c:pt>
                <c:pt idx="1362">
                  <c:v>67.98</c:v>
                </c:pt>
                <c:pt idx="1363">
                  <c:v>68.930000000000007</c:v>
                </c:pt>
                <c:pt idx="1364">
                  <c:v>69.89</c:v>
                </c:pt>
                <c:pt idx="1365">
                  <c:v>69.78</c:v>
                </c:pt>
                <c:pt idx="1366">
                  <c:v>69.25</c:v>
                </c:pt>
                <c:pt idx="1367">
                  <c:v>69.989999999999995</c:v>
                </c:pt>
                <c:pt idx="1368">
                  <c:v>70.52</c:v>
                </c:pt>
                <c:pt idx="1369">
                  <c:v>70.73</c:v>
                </c:pt>
                <c:pt idx="1370">
                  <c:v>70.31</c:v>
                </c:pt>
                <c:pt idx="1371">
                  <c:v>71.47</c:v>
                </c:pt>
                <c:pt idx="1372">
                  <c:v>71.05</c:v>
                </c:pt>
                <c:pt idx="1373">
                  <c:v>71.89</c:v>
                </c:pt>
                <c:pt idx="1374">
                  <c:v>71.05</c:v>
                </c:pt>
                <c:pt idx="1375">
                  <c:v>71.790000000000006</c:v>
                </c:pt>
                <c:pt idx="1376">
                  <c:v>72.209999999999994</c:v>
                </c:pt>
                <c:pt idx="1377">
                  <c:v>71.05</c:v>
                </c:pt>
                <c:pt idx="1378">
                  <c:v>71.58</c:v>
                </c:pt>
                <c:pt idx="1379">
                  <c:v>71.260000000000005</c:v>
                </c:pt>
                <c:pt idx="1380">
                  <c:v>73.16</c:v>
                </c:pt>
                <c:pt idx="1381">
                  <c:v>73.8</c:v>
                </c:pt>
                <c:pt idx="1382">
                  <c:v>74.22</c:v>
                </c:pt>
                <c:pt idx="1383">
                  <c:v>71.37</c:v>
                </c:pt>
                <c:pt idx="1384">
                  <c:v>74.64</c:v>
                </c:pt>
                <c:pt idx="1385">
                  <c:v>71.47</c:v>
                </c:pt>
                <c:pt idx="1386">
                  <c:v>72.11</c:v>
                </c:pt>
                <c:pt idx="1387">
                  <c:v>70.94</c:v>
                </c:pt>
                <c:pt idx="1388">
                  <c:v>72.42</c:v>
                </c:pt>
                <c:pt idx="1389">
                  <c:v>68.62</c:v>
                </c:pt>
                <c:pt idx="1390">
                  <c:v>72.209999999999994</c:v>
                </c:pt>
                <c:pt idx="1391">
                  <c:v>73.06</c:v>
                </c:pt>
                <c:pt idx="1392">
                  <c:v>72.319999999999993</c:v>
                </c:pt>
                <c:pt idx="1393">
                  <c:v>69.67</c:v>
                </c:pt>
                <c:pt idx="1394">
                  <c:v>70.099999999999994</c:v>
                </c:pt>
                <c:pt idx="1395">
                  <c:v>70.41</c:v>
                </c:pt>
                <c:pt idx="1396">
                  <c:v>70.63</c:v>
                </c:pt>
                <c:pt idx="1397">
                  <c:v>70.94</c:v>
                </c:pt>
                <c:pt idx="1398">
                  <c:v>72.209999999999994</c:v>
                </c:pt>
                <c:pt idx="1399">
                  <c:v>69.989999999999995</c:v>
                </c:pt>
                <c:pt idx="1400">
                  <c:v>70.84</c:v>
                </c:pt>
                <c:pt idx="1401">
                  <c:v>72.11</c:v>
                </c:pt>
                <c:pt idx="1402">
                  <c:v>71.680000000000007</c:v>
                </c:pt>
                <c:pt idx="1403">
                  <c:v>70.84</c:v>
                </c:pt>
                <c:pt idx="1404">
                  <c:v>72.42</c:v>
                </c:pt>
                <c:pt idx="1405">
                  <c:v>73.06</c:v>
                </c:pt>
                <c:pt idx="1406">
                  <c:v>69.78</c:v>
                </c:pt>
                <c:pt idx="1407">
                  <c:v>69.78</c:v>
                </c:pt>
                <c:pt idx="1408">
                  <c:v>69.459999999999994</c:v>
                </c:pt>
                <c:pt idx="1409">
                  <c:v>70.73</c:v>
                </c:pt>
                <c:pt idx="1410">
                  <c:v>71.790000000000006</c:v>
                </c:pt>
                <c:pt idx="1411">
                  <c:v>70.84</c:v>
                </c:pt>
                <c:pt idx="1412">
                  <c:v>71.37</c:v>
                </c:pt>
                <c:pt idx="1413">
                  <c:v>72.319999999999993</c:v>
                </c:pt>
                <c:pt idx="1414">
                  <c:v>72.53</c:v>
                </c:pt>
                <c:pt idx="1415">
                  <c:v>73.37</c:v>
                </c:pt>
                <c:pt idx="1416">
                  <c:v>70.52</c:v>
                </c:pt>
                <c:pt idx="1417">
                  <c:v>70.73</c:v>
                </c:pt>
                <c:pt idx="1418">
                  <c:v>72.209999999999994</c:v>
                </c:pt>
                <c:pt idx="1419">
                  <c:v>72.42</c:v>
                </c:pt>
                <c:pt idx="1420">
                  <c:v>73.59</c:v>
                </c:pt>
                <c:pt idx="1421">
                  <c:v>72.42</c:v>
                </c:pt>
                <c:pt idx="1422">
                  <c:v>73.48</c:v>
                </c:pt>
                <c:pt idx="1423">
                  <c:v>74.33</c:v>
                </c:pt>
                <c:pt idx="1424">
                  <c:v>74.33</c:v>
                </c:pt>
                <c:pt idx="1425">
                  <c:v>74.86</c:v>
                </c:pt>
                <c:pt idx="1426">
                  <c:v>74.540000000000006</c:v>
                </c:pt>
                <c:pt idx="1427">
                  <c:v>74.959999999999994</c:v>
                </c:pt>
                <c:pt idx="1428">
                  <c:v>75.38</c:v>
                </c:pt>
                <c:pt idx="1429">
                  <c:v>75.7</c:v>
                </c:pt>
                <c:pt idx="1430">
                  <c:v>76.55</c:v>
                </c:pt>
                <c:pt idx="1431">
                  <c:v>77.290000000000006</c:v>
                </c:pt>
                <c:pt idx="1432">
                  <c:v>78.34</c:v>
                </c:pt>
                <c:pt idx="1433">
                  <c:v>78.45</c:v>
                </c:pt>
                <c:pt idx="1434">
                  <c:v>79.08</c:v>
                </c:pt>
                <c:pt idx="1435">
                  <c:v>79.08</c:v>
                </c:pt>
                <c:pt idx="1436">
                  <c:v>79.400000000000006</c:v>
                </c:pt>
                <c:pt idx="1437">
                  <c:v>80.56</c:v>
                </c:pt>
                <c:pt idx="1438">
                  <c:v>80.88</c:v>
                </c:pt>
                <c:pt idx="1439">
                  <c:v>81.41</c:v>
                </c:pt>
                <c:pt idx="1440">
                  <c:v>81.09</c:v>
                </c:pt>
                <c:pt idx="1441">
                  <c:v>81.62</c:v>
                </c:pt>
                <c:pt idx="1442">
                  <c:v>81.83</c:v>
                </c:pt>
                <c:pt idx="1443">
                  <c:v>82.36</c:v>
                </c:pt>
                <c:pt idx="1444">
                  <c:v>83.31</c:v>
                </c:pt>
                <c:pt idx="1445">
                  <c:v>84.48</c:v>
                </c:pt>
                <c:pt idx="1446">
                  <c:v>85.43</c:v>
                </c:pt>
                <c:pt idx="1447">
                  <c:v>86.59</c:v>
                </c:pt>
                <c:pt idx="1448">
                  <c:v>88.6</c:v>
                </c:pt>
                <c:pt idx="1449">
                  <c:v>89.45</c:v>
                </c:pt>
                <c:pt idx="1450">
                  <c:v>90.19</c:v>
                </c:pt>
                <c:pt idx="1451">
                  <c:v>90.4</c:v>
                </c:pt>
                <c:pt idx="1452">
                  <c:v>90.71</c:v>
                </c:pt>
                <c:pt idx="1453">
                  <c:v>89.97</c:v>
                </c:pt>
              </c:numCache>
            </c:numRef>
          </c:xVal>
          <c:yVal>
            <c:numRef>
              <c:f>Sheet1!$R$3:$R$1456</c:f>
              <c:numCache>
                <c:formatCode>0.00</c:formatCode>
                <c:ptCount val="1454"/>
                <c:pt idx="0">
                  <c:v>66.400000000000006</c:v>
                </c:pt>
                <c:pt idx="1">
                  <c:v>65.8</c:v>
                </c:pt>
                <c:pt idx="2">
                  <c:v>65.95</c:v>
                </c:pt>
                <c:pt idx="3">
                  <c:v>66.45</c:v>
                </c:pt>
                <c:pt idx="4">
                  <c:v>67</c:v>
                </c:pt>
                <c:pt idx="5">
                  <c:v>67.25</c:v>
                </c:pt>
                <c:pt idx="6">
                  <c:v>66.7</c:v>
                </c:pt>
                <c:pt idx="7">
                  <c:v>66.3</c:v>
                </c:pt>
                <c:pt idx="8">
                  <c:v>66.45</c:v>
                </c:pt>
                <c:pt idx="9">
                  <c:v>65.75</c:v>
                </c:pt>
                <c:pt idx="10">
                  <c:v>65.650000000000006</c:v>
                </c:pt>
                <c:pt idx="11">
                  <c:v>65.8</c:v>
                </c:pt>
                <c:pt idx="12">
                  <c:v>66.75</c:v>
                </c:pt>
                <c:pt idx="13">
                  <c:v>66.55</c:v>
                </c:pt>
                <c:pt idx="14">
                  <c:v>64.099999999999994</c:v>
                </c:pt>
                <c:pt idx="15">
                  <c:v>65.349999999999994</c:v>
                </c:pt>
                <c:pt idx="16">
                  <c:v>65.650000000000006</c:v>
                </c:pt>
                <c:pt idx="17">
                  <c:v>64</c:v>
                </c:pt>
                <c:pt idx="18">
                  <c:v>65.25</c:v>
                </c:pt>
                <c:pt idx="19">
                  <c:v>65.8</c:v>
                </c:pt>
                <c:pt idx="20">
                  <c:v>66.599999999999994</c:v>
                </c:pt>
                <c:pt idx="21">
                  <c:v>65.75</c:v>
                </c:pt>
                <c:pt idx="22">
                  <c:v>65.150000000000006</c:v>
                </c:pt>
                <c:pt idx="23">
                  <c:v>62.9</c:v>
                </c:pt>
                <c:pt idx="24">
                  <c:v>63.45</c:v>
                </c:pt>
                <c:pt idx="25">
                  <c:v>64.05</c:v>
                </c:pt>
                <c:pt idx="26">
                  <c:v>62.3</c:v>
                </c:pt>
                <c:pt idx="27">
                  <c:v>65.099999999999994</c:v>
                </c:pt>
                <c:pt idx="28">
                  <c:v>65.849999999999994</c:v>
                </c:pt>
                <c:pt idx="29">
                  <c:v>65.25</c:v>
                </c:pt>
                <c:pt idx="30">
                  <c:v>65.95</c:v>
                </c:pt>
                <c:pt idx="31">
                  <c:v>63.25</c:v>
                </c:pt>
                <c:pt idx="32">
                  <c:v>62.65</c:v>
                </c:pt>
                <c:pt idx="33">
                  <c:v>63.05</c:v>
                </c:pt>
                <c:pt idx="34">
                  <c:v>62.85</c:v>
                </c:pt>
                <c:pt idx="35">
                  <c:v>62.15</c:v>
                </c:pt>
                <c:pt idx="36">
                  <c:v>63.2</c:v>
                </c:pt>
                <c:pt idx="37">
                  <c:v>61.8</c:v>
                </c:pt>
                <c:pt idx="38">
                  <c:v>59.85</c:v>
                </c:pt>
                <c:pt idx="39">
                  <c:v>61.1</c:v>
                </c:pt>
                <c:pt idx="40">
                  <c:v>61.15</c:v>
                </c:pt>
                <c:pt idx="41">
                  <c:v>61</c:v>
                </c:pt>
                <c:pt idx="42">
                  <c:v>59.65</c:v>
                </c:pt>
                <c:pt idx="43">
                  <c:v>59.8</c:v>
                </c:pt>
                <c:pt idx="44">
                  <c:v>60.3</c:v>
                </c:pt>
                <c:pt idx="45">
                  <c:v>61.7</c:v>
                </c:pt>
                <c:pt idx="46">
                  <c:v>60.7</c:v>
                </c:pt>
                <c:pt idx="47">
                  <c:v>60</c:v>
                </c:pt>
                <c:pt idx="48">
                  <c:v>60.25</c:v>
                </c:pt>
                <c:pt idx="49">
                  <c:v>60</c:v>
                </c:pt>
                <c:pt idx="50">
                  <c:v>60.35</c:v>
                </c:pt>
                <c:pt idx="51">
                  <c:v>61.2</c:v>
                </c:pt>
                <c:pt idx="52">
                  <c:v>61.85</c:v>
                </c:pt>
                <c:pt idx="53">
                  <c:v>60.35</c:v>
                </c:pt>
                <c:pt idx="54">
                  <c:v>60.75</c:v>
                </c:pt>
                <c:pt idx="55">
                  <c:v>58.85</c:v>
                </c:pt>
                <c:pt idx="56">
                  <c:v>58.45</c:v>
                </c:pt>
                <c:pt idx="57">
                  <c:v>59.7</c:v>
                </c:pt>
                <c:pt idx="58">
                  <c:v>59.85</c:v>
                </c:pt>
                <c:pt idx="59">
                  <c:v>60</c:v>
                </c:pt>
                <c:pt idx="60">
                  <c:v>60.25</c:v>
                </c:pt>
                <c:pt idx="61">
                  <c:v>59.15</c:v>
                </c:pt>
                <c:pt idx="62">
                  <c:v>59.2</c:v>
                </c:pt>
                <c:pt idx="63">
                  <c:v>59.15</c:v>
                </c:pt>
                <c:pt idx="64">
                  <c:v>58.55</c:v>
                </c:pt>
                <c:pt idx="65">
                  <c:v>58.65</c:v>
                </c:pt>
                <c:pt idx="66">
                  <c:v>60.1</c:v>
                </c:pt>
                <c:pt idx="67">
                  <c:v>58.9</c:v>
                </c:pt>
                <c:pt idx="68">
                  <c:v>59</c:v>
                </c:pt>
                <c:pt idx="69">
                  <c:v>59.2</c:v>
                </c:pt>
                <c:pt idx="70">
                  <c:v>59</c:v>
                </c:pt>
                <c:pt idx="71">
                  <c:v>59.7</c:v>
                </c:pt>
                <c:pt idx="72">
                  <c:v>60.8</c:v>
                </c:pt>
                <c:pt idx="73">
                  <c:v>60.75</c:v>
                </c:pt>
                <c:pt idx="74">
                  <c:v>58.55</c:v>
                </c:pt>
                <c:pt idx="75">
                  <c:v>57.7</c:v>
                </c:pt>
                <c:pt idx="76">
                  <c:v>57.8</c:v>
                </c:pt>
                <c:pt idx="77">
                  <c:v>57.4</c:v>
                </c:pt>
                <c:pt idx="78">
                  <c:v>56.9</c:v>
                </c:pt>
                <c:pt idx="79">
                  <c:v>57.05</c:v>
                </c:pt>
                <c:pt idx="80">
                  <c:v>58.7</c:v>
                </c:pt>
                <c:pt idx="81">
                  <c:v>58.75</c:v>
                </c:pt>
                <c:pt idx="82">
                  <c:v>59.65</c:v>
                </c:pt>
                <c:pt idx="83">
                  <c:v>57.6</c:v>
                </c:pt>
                <c:pt idx="84">
                  <c:v>56.05</c:v>
                </c:pt>
                <c:pt idx="85">
                  <c:v>57.55</c:v>
                </c:pt>
                <c:pt idx="86">
                  <c:v>58</c:v>
                </c:pt>
                <c:pt idx="87">
                  <c:v>57.7</c:v>
                </c:pt>
                <c:pt idx="88">
                  <c:v>58.1</c:v>
                </c:pt>
                <c:pt idx="89">
                  <c:v>58.2</c:v>
                </c:pt>
                <c:pt idx="90">
                  <c:v>59.5</c:v>
                </c:pt>
                <c:pt idx="91">
                  <c:v>57.1</c:v>
                </c:pt>
                <c:pt idx="92">
                  <c:v>56.5</c:v>
                </c:pt>
                <c:pt idx="93">
                  <c:v>57</c:v>
                </c:pt>
                <c:pt idx="94">
                  <c:v>58.2</c:v>
                </c:pt>
                <c:pt idx="95">
                  <c:v>58.7</c:v>
                </c:pt>
                <c:pt idx="96">
                  <c:v>58.3</c:v>
                </c:pt>
                <c:pt idx="97">
                  <c:v>59.65</c:v>
                </c:pt>
                <c:pt idx="98">
                  <c:v>59.05</c:v>
                </c:pt>
                <c:pt idx="99">
                  <c:v>58.7</c:v>
                </c:pt>
                <c:pt idx="100">
                  <c:v>55.7</c:v>
                </c:pt>
                <c:pt idx="101">
                  <c:v>54.5</c:v>
                </c:pt>
                <c:pt idx="102">
                  <c:v>52.3</c:v>
                </c:pt>
                <c:pt idx="103">
                  <c:v>54.4</c:v>
                </c:pt>
                <c:pt idx="104">
                  <c:v>54.15</c:v>
                </c:pt>
                <c:pt idx="105">
                  <c:v>53.85</c:v>
                </c:pt>
                <c:pt idx="106">
                  <c:v>55.55</c:v>
                </c:pt>
                <c:pt idx="107">
                  <c:v>55.5</c:v>
                </c:pt>
                <c:pt idx="108">
                  <c:v>54.25</c:v>
                </c:pt>
                <c:pt idx="109">
                  <c:v>54.55</c:v>
                </c:pt>
                <c:pt idx="110">
                  <c:v>53.7</c:v>
                </c:pt>
                <c:pt idx="111">
                  <c:v>53.9</c:v>
                </c:pt>
                <c:pt idx="112">
                  <c:v>53</c:v>
                </c:pt>
                <c:pt idx="113">
                  <c:v>54.1</c:v>
                </c:pt>
                <c:pt idx="114">
                  <c:v>54.9</c:v>
                </c:pt>
                <c:pt idx="115">
                  <c:v>54.85</c:v>
                </c:pt>
                <c:pt idx="116">
                  <c:v>54.5</c:v>
                </c:pt>
                <c:pt idx="117">
                  <c:v>55.45</c:v>
                </c:pt>
                <c:pt idx="118">
                  <c:v>55.85</c:v>
                </c:pt>
                <c:pt idx="119">
                  <c:v>54.35</c:v>
                </c:pt>
                <c:pt idx="120">
                  <c:v>53.05</c:v>
                </c:pt>
                <c:pt idx="121">
                  <c:v>54.25</c:v>
                </c:pt>
                <c:pt idx="122">
                  <c:v>53.45</c:v>
                </c:pt>
                <c:pt idx="123">
                  <c:v>54.3</c:v>
                </c:pt>
                <c:pt idx="124">
                  <c:v>54.5</c:v>
                </c:pt>
                <c:pt idx="125">
                  <c:v>55.3</c:v>
                </c:pt>
                <c:pt idx="126">
                  <c:v>55.15</c:v>
                </c:pt>
                <c:pt idx="127">
                  <c:v>55.1</c:v>
                </c:pt>
                <c:pt idx="128">
                  <c:v>55</c:v>
                </c:pt>
                <c:pt idx="129">
                  <c:v>55.3</c:v>
                </c:pt>
                <c:pt idx="130">
                  <c:v>55.25</c:v>
                </c:pt>
                <c:pt idx="131">
                  <c:v>55.45</c:v>
                </c:pt>
                <c:pt idx="132">
                  <c:v>56</c:v>
                </c:pt>
                <c:pt idx="133">
                  <c:v>57.5</c:v>
                </c:pt>
                <c:pt idx="134">
                  <c:v>55.6</c:v>
                </c:pt>
                <c:pt idx="135">
                  <c:v>55.2</c:v>
                </c:pt>
                <c:pt idx="136">
                  <c:v>55</c:v>
                </c:pt>
                <c:pt idx="137">
                  <c:v>54.9</c:v>
                </c:pt>
                <c:pt idx="138">
                  <c:v>56.05</c:v>
                </c:pt>
                <c:pt idx="139">
                  <c:v>55.65</c:v>
                </c:pt>
                <c:pt idx="140">
                  <c:v>55.2</c:v>
                </c:pt>
                <c:pt idx="141">
                  <c:v>55</c:v>
                </c:pt>
                <c:pt idx="142">
                  <c:v>55.85</c:v>
                </c:pt>
                <c:pt idx="143">
                  <c:v>55.25</c:v>
                </c:pt>
                <c:pt idx="144">
                  <c:v>55.35</c:v>
                </c:pt>
                <c:pt idx="145">
                  <c:v>54.8</c:v>
                </c:pt>
                <c:pt idx="146">
                  <c:v>55.2</c:v>
                </c:pt>
                <c:pt idx="147">
                  <c:v>56.25</c:v>
                </c:pt>
                <c:pt idx="148">
                  <c:v>56.2</c:v>
                </c:pt>
                <c:pt idx="149">
                  <c:v>56.35</c:v>
                </c:pt>
                <c:pt idx="150">
                  <c:v>55.3</c:v>
                </c:pt>
                <c:pt idx="151">
                  <c:v>53.85</c:v>
                </c:pt>
                <c:pt idx="152">
                  <c:v>54.9</c:v>
                </c:pt>
                <c:pt idx="153">
                  <c:v>54.65</c:v>
                </c:pt>
                <c:pt idx="154">
                  <c:v>56.15</c:v>
                </c:pt>
                <c:pt idx="155">
                  <c:v>54.85</c:v>
                </c:pt>
                <c:pt idx="156">
                  <c:v>55.45</c:v>
                </c:pt>
                <c:pt idx="157">
                  <c:v>55.55</c:v>
                </c:pt>
                <c:pt idx="158">
                  <c:v>55.7</c:v>
                </c:pt>
                <c:pt idx="159">
                  <c:v>53.7</c:v>
                </c:pt>
                <c:pt idx="160">
                  <c:v>54.65</c:v>
                </c:pt>
                <c:pt idx="161">
                  <c:v>54.3</c:v>
                </c:pt>
                <c:pt idx="162">
                  <c:v>55.55</c:v>
                </c:pt>
                <c:pt idx="163">
                  <c:v>55.1</c:v>
                </c:pt>
                <c:pt idx="164">
                  <c:v>53.6</c:v>
                </c:pt>
                <c:pt idx="165">
                  <c:v>53.35</c:v>
                </c:pt>
                <c:pt idx="166">
                  <c:v>52.8</c:v>
                </c:pt>
                <c:pt idx="167">
                  <c:v>53.05</c:v>
                </c:pt>
                <c:pt idx="168">
                  <c:v>53.55</c:v>
                </c:pt>
                <c:pt idx="169">
                  <c:v>52.5</c:v>
                </c:pt>
                <c:pt idx="170">
                  <c:v>53.7</c:v>
                </c:pt>
                <c:pt idx="171">
                  <c:v>53.8</c:v>
                </c:pt>
                <c:pt idx="172">
                  <c:v>53</c:v>
                </c:pt>
                <c:pt idx="173">
                  <c:v>53.25</c:v>
                </c:pt>
                <c:pt idx="174">
                  <c:v>55.05</c:v>
                </c:pt>
                <c:pt idx="175">
                  <c:v>54.45</c:v>
                </c:pt>
                <c:pt idx="176">
                  <c:v>54.25</c:v>
                </c:pt>
                <c:pt idx="177">
                  <c:v>54.45</c:v>
                </c:pt>
                <c:pt idx="178">
                  <c:v>54.05</c:v>
                </c:pt>
                <c:pt idx="179">
                  <c:v>55.35</c:v>
                </c:pt>
                <c:pt idx="180">
                  <c:v>52.75</c:v>
                </c:pt>
                <c:pt idx="181">
                  <c:v>53</c:v>
                </c:pt>
                <c:pt idx="182">
                  <c:v>53.5</c:v>
                </c:pt>
                <c:pt idx="183">
                  <c:v>53.15</c:v>
                </c:pt>
                <c:pt idx="184">
                  <c:v>53</c:v>
                </c:pt>
                <c:pt idx="185">
                  <c:v>52.7</c:v>
                </c:pt>
                <c:pt idx="186">
                  <c:v>52.15</c:v>
                </c:pt>
                <c:pt idx="187">
                  <c:v>53.25</c:v>
                </c:pt>
                <c:pt idx="188">
                  <c:v>53.5</c:v>
                </c:pt>
                <c:pt idx="189">
                  <c:v>53.35</c:v>
                </c:pt>
                <c:pt idx="190">
                  <c:v>53.75</c:v>
                </c:pt>
                <c:pt idx="191">
                  <c:v>52.65</c:v>
                </c:pt>
                <c:pt idx="192">
                  <c:v>53.2</c:v>
                </c:pt>
                <c:pt idx="193">
                  <c:v>53.15</c:v>
                </c:pt>
                <c:pt idx="194">
                  <c:v>52.45</c:v>
                </c:pt>
                <c:pt idx="195">
                  <c:v>50.95</c:v>
                </c:pt>
                <c:pt idx="196">
                  <c:v>50.8</c:v>
                </c:pt>
                <c:pt idx="197">
                  <c:v>51.55</c:v>
                </c:pt>
                <c:pt idx="198">
                  <c:v>52</c:v>
                </c:pt>
                <c:pt idx="199">
                  <c:v>52.6</c:v>
                </c:pt>
                <c:pt idx="200">
                  <c:v>51.9</c:v>
                </c:pt>
                <c:pt idx="201">
                  <c:v>50.95</c:v>
                </c:pt>
                <c:pt idx="202">
                  <c:v>51.45</c:v>
                </c:pt>
                <c:pt idx="203">
                  <c:v>51.35</c:v>
                </c:pt>
                <c:pt idx="204">
                  <c:v>51.1</c:v>
                </c:pt>
                <c:pt idx="205">
                  <c:v>51.75</c:v>
                </c:pt>
                <c:pt idx="206">
                  <c:v>53.4</c:v>
                </c:pt>
                <c:pt idx="207">
                  <c:v>52.4</c:v>
                </c:pt>
                <c:pt idx="208">
                  <c:v>52.75</c:v>
                </c:pt>
                <c:pt idx="209">
                  <c:v>53.85</c:v>
                </c:pt>
                <c:pt idx="210">
                  <c:v>53.65</c:v>
                </c:pt>
                <c:pt idx="211">
                  <c:v>53.05</c:v>
                </c:pt>
                <c:pt idx="212">
                  <c:v>52.7</c:v>
                </c:pt>
                <c:pt idx="213">
                  <c:v>52.65</c:v>
                </c:pt>
                <c:pt idx="214">
                  <c:v>52.35</c:v>
                </c:pt>
                <c:pt idx="215">
                  <c:v>52.2</c:v>
                </c:pt>
                <c:pt idx="216">
                  <c:v>52.6</c:v>
                </c:pt>
                <c:pt idx="217">
                  <c:v>51.9</c:v>
                </c:pt>
                <c:pt idx="218">
                  <c:v>50.7</c:v>
                </c:pt>
                <c:pt idx="219">
                  <c:v>49.85</c:v>
                </c:pt>
                <c:pt idx="220">
                  <c:v>51.05</c:v>
                </c:pt>
                <c:pt idx="221">
                  <c:v>52.1</c:v>
                </c:pt>
                <c:pt idx="222">
                  <c:v>52.05</c:v>
                </c:pt>
                <c:pt idx="223">
                  <c:v>49.95</c:v>
                </c:pt>
                <c:pt idx="224">
                  <c:v>51.2</c:v>
                </c:pt>
                <c:pt idx="225">
                  <c:v>52.35</c:v>
                </c:pt>
                <c:pt idx="226">
                  <c:v>50.65</c:v>
                </c:pt>
                <c:pt idx="227">
                  <c:v>51.05</c:v>
                </c:pt>
                <c:pt idx="228">
                  <c:v>51</c:v>
                </c:pt>
                <c:pt idx="229">
                  <c:v>50.65</c:v>
                </c:pt>
                <c:pt idx="230">
                  <c:v>51</c:v>
                </c:pt>
                <c:pt idx="231">
                  <c:v>51.35</c:v>
                </c:pt>
                <c:pt idx="232">
                  <c:v>51.8</c:v>
                </c:pt>
                <c:pt idx="233">
                  <c:v>51</c:v>
                </c:pt>
                <c:pt idx="234">
                  <c:v>51</c:v>
                </c:pt>
                <c:pt idx="235">
                  <c:v>52.15</c:v>
                </c:pt>
                <c:pt idx="236">
                  <c:v>53.1</c:v>
                </c:pt>
                <c:pt idx="237">
                  <c:v>52.2</c:v>
                </c:pt>
                <c:pt idx="238">
                  <c:v>51.8</c:v>
                </c:pt>
                <c:pt idx="239">
                  <c:v>52</c:v>
                </c:pt>
                <c:pt idx="240">
                  <c:v>52.6</c:v>
                </c:pt>
                <c:pt idx="241">
                  <c:v>51.85</c:v>
                </c:pt>
                <c:pt idx="242">
                  <c:v>52.25</c:v>
                </c:pt>
                <c:pt idx="243">
                  <c:v>52.35</c:v>
                </c:pt>
                <c:pt idx="244">
                  <c:v>52.05</c:v>
                </c:pt>
                <c:pt idx="245">
                  <c:v>52.75</c:v>
                </c:pt>
                <c:pt idx="246">
                  <c:v>53.8</c:v>
                </c:pt>
                <c:pt idx="247">
                  <c:v>54</c:v>
                </c:pt>
                <c:pt idx="248">
                  <c:v>53.9</c:v>
                </c:pt>
                <c:pt idx="249">
                  <c:v>53.4</c:v>
                </c:pt>
                <c:pt idx="250">
                  <c:v>52.8</c:v>
                </c:pt>
                <c:pt idx="251">
                  <c:v>53</c:v>
                </c:pt>
                <c:pt idx="252">
                  <c:v>53</c:v>
                </c:pt>
                <c:pt idx="253">
                  <c:v>52.8</c:v>
                </c:pt>
                <c:pt idx="254">
                  <c:v>53.05</c:v>
                </c:pt>
                <c:pt idx="255">
                  <c:v>53.35</c:v>
                </c:pt>
                <c:pt idx="256">
                  <c:v>53.6</c:v>
                </c:pt>
                <c:pt idx="257">
                  <c:v>53.45</c:v>
                </c:pt>
                <c:pt idx="258">
                  <c:v>53.25</c:v>
                </c:pt>
                <c:pt idx="259">
                  <c:v>53.6</c:v>
                </c:pt>
                <c:pt idx="260">
                  <c:v>54.2</c:v>
                </c:pt>
                <c:pt idx="261">
                  <c:v>54.7</c:v>
                </c:pt>
                <c:pt idx="262">
                  <c:v>53.15</c:v>
                </c:pt>
                <c:pt idx="263">
                  <c:v>53.95</c:v>
                </c:pt>
                <c:pt idx="264">
                  <c:v>53.5</c:v>
                </c:pt>
                <c:pt idx="265">
                  <c:v>53.55</c:v>
                </c:pt>
                <c:pt idx="266">
                  <c:v>54</c:v>
                </c:pt>
                <c:pt idx="267">
                  <c:v>54.1</c:v>
                </c:pt>
                <c:pt idx="268">
                  <c:v>54.25</c:v>
                </c:pt>
                <c:pt idx="269">
                  <c:v>53.75</c:v>
                </c:pt>
                <c:pt idx="270">
                  <c:v>52.7</c:v>
                </c:pt>
                <c:pt idx="271">
                  <c:v>53</c:v>
                </c:pt>
                <c:pt idx="272">
                  <c:v>53</c:v>
                </c:pt>
                <c:pt idx="273">
                  <c:v>53.85</c:v>
                </c:pt>
                <c:pt idx="274">
                  <c:v>54</c:v>
                </c:pt>
                <c:pt idx="275">
                  <c:v>53.3</c:v>
                </c:pt>
                <c:pt idx="276">
                  <c:v>53.15</c:v>
                </c:pt>
                <c:pt idx="277">
                  <c:v>52</c:v>
                </c:pt>
                <c:pt idx="278">
                  <c:v>52.8</c:v>
                </c:pt>
                <c:pt idx="279">
                  <c:v>51.15</c:v>
                </c:pt>
                <c:pt idx="280">
                  <c:v>52</c:v>
                </c:pt>
                <c:pt idx="281">
                  <c:v>52.75</c:v>
                </c:pt>
                <c:pt idx="282">
                  <c:v>53</c:v>
                </c:pt>
                <c:pt idx="283">
                  <c:v>53</c:v>
                </c:pt>
                <c:pt idx="284">
                  <c:v>52.35</c:v>
                </c:pt>
                <c:pt idx="285">
                  <c:v>51.7</c:v>
                </c:pt>
                <c:pt idx="286">
                  <c:v>52.1</c:v>
                </c:pt>
                <c:pt idx="287">
                  <c:v>51.4</c:v>
                </c:pt>
                <c:pt idx="288">
                  <c:v>52.2</c:v>
                </c:pt>
                <c:pt idx="289">
                  <c:v>52.25</c:v>
                </c:pt>
                <c:pt idx="290">
                  <c:v>51.8</c:v>
                </c:pt>
                <c:pt idx="291">
                  <c:v>51.8</c:v>
                </c:pt>
                <c:pt idx="292">
                  <c:v>51.35</c:v>
                </c:pt>
                <c:pt idx="293">
                  <c:v>52.6</c:v>
                </c:pt>
                <c:pt idx="294">
                  <c:v>53.65</c:v>
                </c:pt>
                <c:pt idx="295">
                  <c:v>53.4</c:v>
                </c:pt>
                <c:pt idx="296">
                  <c:v>52.9</c:v>
                </c:pt>
                <c:pt idx="297">
                  <c:v>52.9</c:v>
                </c:pt>
                <c:pt idx="298">
                  <c:v>53.95</c:v>
                </c:pt>
                <c:pt idx="299">
                  <c:v>53.9</c:v>
                </c:pt>
                <c:pt idx="300">
                  <c:v>61.55</c:v>
                </c:pt>
                <c:pt idx="301">
                  <c:v>63.7</c:v>
                </c:pt>
                <c:pt idx="302">
                  <c:v>64.7</c:v>
                </c:pt>
                <c:pt idx="303">
                  <c:v>65.95</c:v>
                </c:pt>
                <c:pt idx="304">
                  <c:v>65.45</c:v>
                </c:pt>
                <c:pt idx="305">
                  <c:v>65.650000000000006</c:v>
                </c:pt>
                <c:pt idx="306">
                  <c:v>66.400000000000006</c:v>
                </c:pt>
                <c:pt idx="307">
                  <c:v>67.2</c:v>
                </c:pt>
                <c:pt idx="308">
                  <c:v>66.7</c:v>
                </c:pt>
                <c:pt idx="309">
                  <c:v>66.45</c:v>
                </c:pt>
                <c:pt idx="310">
                  <c:v>68.349999999999994</c:v>
                </c:pt>
                <c:pt idx="311">
                  <c:v>67.400000000000006</c:v>
                </c:pt>
                <c:pt idx="312">
                  <c:v>67.599999999999994</c:v>
                </c:pt>
                <c:pt idx="313">
                  <c:v>68</c:v>
                </c:pt>
                <c:pt idx="314">
                  <c:v>67.5</c:v>
                </c:pt>
                <c:pt idx="315">
                  <c:v>67.45</c:v>
                </c:pt>
                <c:pt idx="316">
                  <c:v>67.5</c:v>
                </c:pt>
                <c:pt idx="317">
                  <c:v>68</c:v>
                </c:pt>
                <c:pt idx="318">
                  <c:v>68.8</c:v>
                </c:pt>
                <c:pt idx="319">
                  <c:v>68.55</c:v>
                </c:pt>
                <c:pt idx="320">
                  <c:v>68.400000000000006</c:v>
                </c:pt>
                <c:pt idx="321">
                  <c:v>68.7</c:v>
                </c:pt>
                <c:pt idx="322">
                  <c:v>69.95</c:v>
                </c:pt>
                <c:pt idx="323">
                  <c:v>70.75</c:v>
                </c:pt>
                <c:pt idx="324">
                  <c:v>71</c:v>
                </c:pt>
                <c:pt idx="325">
                  <c:v>70.099999999999994</c:v>
                </c:pt>
                <c:pt idx="326">
                  <c:v>70.45</c:v>
                </c:pt>
                <c:pt idx="327">
                  <c:v>70.55</c:v>
                </c:pt>
                <c:pt idx="328">
                  <c:v>70.3</c:v>
                </c:pt>
                <c:pt idx="329">
                  <c:v>70</c:v>
                </c:pt>
                <c:pt idx="330">
                  <c:v>70</c:v>
                </c:pt>
                <c:pt idx="331">
                  <c:v>70.95</c:v>
                </c:pt>
                <c:pt idx="332">
                  <c:v>71</c:v>
                </c:pt>
                <c:pt idx="333">
                  <c:v>72</c:v>
                </c:pt>
                <c:pt idx="334">
                  <c:v>72</c:v>
                </c:pt>
                <c:pt idx="335">
                  <c:v>72.05</c:v>
                </c:pt>
                <c:pt idx="336">
                  <c:v>72.3</c:v>
                </c:pt>
                <c:pt idx="337">
                  <c:v>72.05</c:v>
                </c:pt>
                <c:pt idx="338">
                  <c:v>72.45</c:v>
                </c:pt>
                <c:pt idx="339">
                  <c:v>72.3</c:v>
                </c:pt>
                <c:pt idx="340">
                  <c:v>72</c:v>
                </c:pt>
                <c:pt idx="341">
                  <c:v>72.55</c:v>
                </c:pt>
                <c:pt idx="342">
                  <c:v>72.45</c:v>
                </c:pt>
                <c:pt idx="343">
                  <c:v>72.400000000000006</c:v>
                </c:pt>
                <c:pt idx="344">
                  <c:v>72.849999999999994</c:v>
                </c:pt>
                <c:pt idx="345">
                  <c:v>73</c:v>
                </c:pt>
                <c:pt idx="346">
                  <c:v>73</c:v>
                </c:pt>
                <c:pt idx="347">
                  <c:v>73.8</c:v>
                </c:pt>
                <c:pt idx="348">
                  <c:v>73.150000000000006</c:v>
                </c:pt>
                <c:pt idx="349">
                  <c:v>73</c:v>
                </c:pt>
                <c:pt idx="350">
                  <c:v>73.349999999999994</c:v>
                </c:pt>
                <c:pt idx="351">
                  <c:v>73.45</c:v>
                </c:pt>
                <c:pt idx="352">
                  <c:v>73.8</c:v>
                </c:pt>
                <c:pt idx="353">
                  <c:v>74</c:v>
                </c:pt>
                <c:pt idx="354">
                  <c:v>73.400000000000006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74.55</c:v>
                </c:pt>
                <c:pt idx="360">
                  <c:v>74.05</c:v>
                </c:pt>
                <c:pt idx="361">
                  <c:v>74.5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75.150000000000006</c:v>
                </c:pt>
                <c:pt idx="369">
                  <c:v>75.2</c:v>
                </c:pt>
                <c:pt idx="370">
                  <c:v>74.849999999999994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75.3</c:v>
                </c:pt>
                <c:pt idx="375">
                  <c:v>75.05</c:v>
                </c:pt>
                <c:pt idx="376">
                  <c:v>76</c:v>
                </c:pt>
                <c:pt idx="377">
                  <c:v>76</c:v>
                </c:pt>
                <c:pt idx="378">
                  <c:v>75.75</c:v>
                </c:pt>
                <c:pt idx="379">
                  <c:v>75.650000000000006</c:v>
                </c:pt>
                <c:pt idx="380">
                  <c:v>75.7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76.5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77.849999999999994</c:v>
                </c:pt>
                <c:pt idx="395">
                  <c:v>77.900000000000006</c:v>
                </c:pt>
                <c:pt idx="396">
                  <c:v>77.25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78.7</c:v>
                </c:pt>
                <c:pt idx="403">
                  <c:v>78</c:v>
                </c:pt>
                <c:pt idx="404">
                  <c:v>78.5</c:v>
                </c:pt>
                <c:pt idx="405">
                  <c:v>78.25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79.2</c:v>
                </c:pt>
                <c:pt idx="414">
                  <c:v>79.599999999999994</c:v>
                </c:pt>
                <c:pt idx="415">
                  <c:v>79.05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80.45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81.349999999999994</c:v>
                </c:pt>
                <c:pt idx="438">
                  <c:v>81.75</c:v>
                </c:pt>
                <c:pt idx="439">
                  <c:v>81.8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82.55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83.25</c:v>
                </c:pt>
                <c:pt idx="477">
                  <c:v>83.8</c:v>
                </c:pt>
                <c:pt idx="478">
                  <c:v>83</c:v>
                </c:pt>
                <c:pt idx="479">
                  <c:v>83.15</c:v>
                </c:pt>
                <c:pt idx="480">
                  <c:v>83.65</c:v>
                </c:pt>
                <c:pt idx="481">
                  <c:v>83.2</c:v>
                </c:pt>
                <c:pt idx="482">
                  <c:v>84</c:v>
                </c:pt>
                <c:pt idx="483">
                  <c:v>84</c:v>
                </c:pt>
                <c:pt idx="484">
                  <c:v>83.5</c:v>
                </c:pt>
                <c:pt idx="485">
                  <c:v>83</c:v>
                </c:pt>
                <c:pt idx="486">
                  <c:v>83.4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84.1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84.05</c:v>
                </c:pt>
                <c:pt idx="517">
                  <c:v>84.1</c:v>
                </c:pt>
                <c:pt idx="518">
                  <c:v>84.75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85.5</c:v>
                </c:pt>
                <c:pt idx="529">
                  <c:v>86</c:v>
                </c:pt>
                <c:pt idx="530">
                  <c:v>86</c:v>
                </c:pt>
                <c:pt idx="531">
                  <c:v>85.45</c:v>
                </c:pt>
                <c:pt idx="532">
                  <c:v>85</c:v>
                </c:pt>
                <c:pt idx="533">
                  <c:v>85.35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86.35</c:v>
                </c:pt>
                <c:pt idx="538">
                  <c:v>86.7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86.9</c:v>
                </c:pt>
                <c:pt idx="547">
                  <c:v>87</c:v>
                </c:pt>
                <c:pt idx="548">
                  <c:v>86.2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86.1</c:v>
                </c:pt>
                <c:pt idx="553">
                  <c:v>87</c:v>
                </c:pt>
                <c:pt idx="554">
                  <c:v>86.45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85.8</c:v>
                </c:pt>
                <c:pt idx="562">
                  <c:v>85.95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86.25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86.3</c:v>
                </c:pt>
                <c:pt idx="589">
                  <c:v>86</c:v>
                </c:pt>
                <c:pt idx="590">
                  <c:v>86.6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86.55</c:v>
                </c:pt>
                <c:pt idx="609">
                  <c:v>86</c:v>
                </c:pt>
                <c:pt idx="610">
                  <c:v>86.75</c:v>
                </c:pt>
                <c:pt idx="611">
                  <c:v>87</c:v>
                </c:pt>
                <c:pt idx="612">
                  <c:v>86.5</c:v>
                </c:pt>
                <c:pt idx="613">
                  <c:v>86.3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87.9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88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88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88.05</c:v>
                </c:pt>
                <c:pt idx="674">
                  <c:v>88.35</c:v>
                </c:pt>
                <c:pt idx="675">
                  <c:v>88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88.85</c:v>
                </c:pt>
                <c:pt idx="687">
                  <c:v>88.1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88.45</c:v>
                </c:pt>
                <c:pt idx="706">
                  <c:v>88.3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89.05</c:v>
                </c:pt>
                <c:pt idx="758">
                  <c:v>89.05</c:v>
                </c:pt>
                <c:pt idx="759">
                  <c:v>89.8</c:v>
                </c:pt>
                <c:pt idx="760">
                  <c:v>89.7</c:v>
                </c:pt>
                <c:pt idx="761">
                  <c:v>89.85</c:v>
                </c:pt>
                <c:pt idx="762">
                  <c:v>89.95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89.9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89.6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89.8</c:v>
                </c:pt>
                <c:pt idx="787">
                  <c:v>89</c:v>
                </c:pt>
                <c:pt idx="788">
                  <c:v>89</c:v>
                </c:pt>
                <c:pt idx="789">
                  <c:v>89.25</c:v>
                </c:pt>
                <c:pt idx="790">
                  <c:v>89.1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89.45</c:v>
                </c:pt>
                <c:pt idx="798">
                  <c:v>90</c:v>
                </c:pt>
                <c:pt idx="799">
                  <c:v>89.9</c:v>
                </c:pt>
                <c:pt idx="800">
                  <c:v>89.4</c:v>
                </c:pt>
                <c:pt idx="801">
                  <c:v>90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89.55</c:v>
                </c:pt>
                <c:pt idx="811">
                  <c:v>89.2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90.15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90.85</c:v>
                </c:pt>
                <c:pt idx="828">
                  <c:v>90</c:v>
                </c:pt>
                <c:pt idx="829">
                  <c:v>90.9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90.4</c:v>
                </c:pt>
                <c:pt idx="835">
                  <c:v>90</c:v>
                </c:pt>
                <c:pt idx="836">
                  <c:v>90</c:v>
                </c:pt>
                <c:pt idx="837">
                  <c:v>90.55</c:v>
                </c:pt>
                <c:pt idx="838">
                  <c:v>91</c:v>
                </c:pt>
                <c:pt idx="839">
                  <c:v>91</c:v>
                </c:pt>
                <c:pt idx="840">
                  <c:v>90.8</c:v>
                </c:pt>
                <c:pt idx="841">
                  <c:v>90</c:v>
                </c:pt>
                <c:pt idx="842">
                  <c:v>90</c:v>
                </c:pt>
                <c:pt idx="843">
                  <c:v>90.55</c:v>
                </c:pt>
                <c:pt idx="844">
                  <c:v>91</c:v>
                </c:pt>
                <c:pt idx="845">
                  <c:v>91</c:v>
                </c:pt>
                <c:pt idx="846">
                  <c:v>91.05</c:v>
                </c:pt>
                <c:pt idx="847">
                  <c:v>92</c:v>
                </c:pt>
                <c:pt idx="848">
                  <c:v>91.4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91.1</c:v>
                </c:pt>
                <c:pt idx="861">
                  <c:v>92</c:v>
                </c:pt>
                <c:pt idx="862">
                  <c:v>91.5</c:v>
                </c:pt>
                <c:pt idx="863">
                  <c:v>91.5</c:v>
                </c:pt>
                <c:pt idx="864">
                  <c:v>92</c:v>
                </c:pt>
                <c:pt idx="865">
                  <c:v>92</c:v>
                </c:pt>
                <c:pt idx="866">
                  <c:v>91.65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91.05</c:v>
                </c:pt>
                <c:pt idx="875">
                  <c:v>91</c:v>
                </c:pt>
                <c:pt idx="876">
                  <c:v>91.2</c:v>
                </c:pt>
                <c:pt idx="877">
                  <c:v>92</c:v>
                </c:pt>
                <c:pt idx="878">
                  <c:v>91.75</c:v>
                </c:pt>
                <c:pt idx="879">
                  <c:v>91</c:v>
                </c:pt>
                <c:pt idx="880">
                  <c:v>91.9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91.6</c:v>
                </c:pt>
                <c:pt idx="894">
                  <c:v>91</c:v>
                </c:pt>
                <c:pt idx="895">
                  <c:v>91</c:v>
                </c:pt>
                <c:pt idx="896">
                  <c:v>91.75</c:v>
                </c:pt>
                <c:pt idx="897">
                  <c:v>92</c:v>
                </c:pt>
                <c:pt idx="898">
                  <c:v>91.15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91.8</c:v>
                </c:pt>
                <c:pt idx="907">
                  <c:v>92</c:v>
                </c:pt>
                <c:pt idx="908">
                  <c:v>92</c:v>
                </c:pt>
                <c:pt idx="909">
                  <c:v>91</c:v>
                </c:pt>
                <c:pt idx="910">
                  <c:v>91.05</c:v>
                </c:pt>
                <c:pt idx="911">
                  <c:v>91.15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91.15</c:v>
                </c:pt>
                <c:pt idx="932">
                  <c:v>91.05</c:v>
                </c:pt>
                <c:pt idx="933">
                  <c:v>91.95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91.8</c:v>
                </c:pt>
                <c:pt idx="951">
                  <c:v>91</c:v>
                </c:pt>
                <c:pt idx="952">
                  <c:v>92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92.1</c:v>
                </c:pt>
                <c:pt idx="959">
                  <c:v>92.05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91.95</c:v>
                </c:pt>
                <c:pt idx="964">
                  <c:v>91.05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91.8</c:v>
                </c:pt>
                <c:pt idx="971">
                  <c:v>92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91.95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91.45</c:v>
                </c:pt>
                <c:pt idx="991">
                  <c:v>91.45</c:v>
                </c:pt>
                <c:pt idx="992">
                  <c:v>91.7</c:v>
                </c:pt>
                <c:pt idx="993">
                  <c:v>91.95</c:v>
                </c:pt>
                <c:pt idx="994">
                  <c:v>91.85</c:v>
                </c:pt>
                <c:pt idx="995">
                  <c:v>92</c:v>
                </c:pt>
                <c:pt idx="996">
                  <c:v>92</c:v>
                </c:pt>
                <c:pt idx="997">
                  <c:v>91</c:v>
                </c:pt>
                <c:pt idx="998">
                  <c:v>91</c:v>
                </c:pt>
                <c:pt idx="999">
                  <c:v>91.25</c:v>
                </c:pt>
                <c:pt idx="1000">
                  <c:v>92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92.6</c:v>
                </c:pt>
                <c:pt idx="1008">
                  <c:v>93</c:v>
                </c:pt>
                <c:pt idx="1009">
                  <c:v>93</c:v>
                </c:pt>
                <c:pt idx="1010">
                  <c:v>93</c:v>
                </c:pt>
                <c:pt idx="1011">
                  <c:v>93</c:v>
                </c:pt>
                <c:pt idx="1012">
                  <c:v>92.5</c:v>
                </c:pt>
                <c:pt idx="1013">
                  <c:v>92.35</c:v>
                </c:pt>
                <c:pt idx="1014">
                  <c:v>92.55</c:v>
                </c:pt>
                <c:pt idx="1015">
                  <c:v>92.85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92.5</c:v>
                </c:pt>
                <c:pt idx="1023">
                  <c:v>92</c:v>
                </c:pt>
                <c:pt idx="1024">
                  <c:v>92</c:v>
                </c:pt>
                <c:pt idx="1025">
                  <c:v>92</c:v>
                </c:pt>
                <c:pt idx="1026">
                  <c:v>92</c:v>
                </c:pt>
                <c:pt idx="1027">
                  <c:v>92</c:v>
                </c:pt>
                <c:pt idx="1028">
                  <c:v>92</c:v>
                </c:pt>
                <c:pt idx="1029">
                  <c:v>92</c:v>
                </c:pt>
                <c:pt idx="1030">
                  <c:v>92</c:v>
                </c:pt>
                <c:pt idx="1031">
                  <c:v>92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91.9</c:v>
                </c:pt>
                <c:pt idx="1037">
                  <c:v>91.65</c:v>
                </c:pt>
                <c:pt idx="1038">
                  <c:v>91</c:v>
                </c:pt>
                <c:pt idx="1039">
                  <c:v>91</c:v>
                </c:pt>
                <c:pt idx="1040">
                  <c:v>91.45</c:v>
                </c:pt>
                <c:pt idx="1041">
                  <c:v>92</c:v>
                </c:pt>
                <c:pt idx="1042">
                  <c:v>92</c:v>
                </c:pt>
                <c:pt idx="1043">
                  <c:v>92</c:v>
                </c:pt>
                <c:pt idx="1044">
                  <c:v>92</c:v>
                </c:pt>
                <c:pt idx="1045">
                  <c:v>92</c:v>
                </c:pt>
                <c:pt idx="1046">
                  <c:v>92</c:v>
                </c:pt>
                <c:pt idx="1047">
                  <c:v>92</c:v>
                </c:pt>
                <c:pt idx="1048">
                  <c:v>92</c:v>
                </c:pt>
                <c:pt idx="1049">
                  <c:v>92</c:v>
                </c:pt>
                <c:pt idx="1050">
                  <c:v>92</c:v>
                </c:pt>
                <c:pt idx="1051">
                  <c:v>92.05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92.4</c:v>
                </c:pt>
                <c:pt idx="1061">
                  <c:v>92.25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92.55</c:v>
                </c:pt>
                <c:pt idx="1071">
                  <c:v>93</c:v>
                </c:pt>
                <c:pt idx="1072">
                  <c:v>93.1</c:v>
                </c:pt>
                <c:pt idx="1073">
                  <c:v>93.95</c:v>
                </c:pt>
                <c:pt idx="1074">
                  <c:v>94</c:v>
                </c:pt>
                <c:pt idx="1075">
                  <c:v>93.95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93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93.5</c:v>
                </c:pt>
                <c:pt idx="1098">
                  <c:v>93.95</c:v>
                </c:pt>
                <c:pt idx="1099">
                  <c:v>93.95</c:v>
                </c:pt>
                <c:pt idx="1100">
                  <c:v>93.4</c:v>
                </c:pt>
                <c:pt idx="1101">
                  <c:v>93.55</c:v>
                </c:pt>
                <c:pt idx="1102">
                  <c:v>94</c:v>
                </c:pt>
                <c:pt idx="1103">
                  <c:v>94</c:v>
                </c:pt>
                <c:pt idx="1104">
                  <c:v>94.1</c:v>
                </c:pt>
                <c:pt idx="1105">
                  <c:v>94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94</c:v>
                </c:pt>
                <c:pt idx="1112">
                  <c:v>93.5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92.6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92.8</c:v>
                </c:pt>
                <c:pt idx="1122">
                  <c:v>92.35</c:v>
                </c:pt>
                <c:pt idx="1123">
                  <c:v>92.8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92.65</c:v>
                </c:pt>
                <c:pt idx="1128">
                  <c:v>92</c:v>
                </c:pt>
                <c:pt idx="1129">
                  <c:v>92.45</c:v>
                </c:pt>
                <c:pt idx="1130">
                  <c:v>92.05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92</c:v>
                </c:pt>
                <c:pt idx="1136">
                  <c:v>91.7</c:v>
                </c:pt>
                <c:pt idx="1137">
                  <c:v>92</c:v>
                </c:pt>
                <c:pt idx="1138">
                  <c:v>91.8</c:v>
                </c:pt>
                <c:pt idx="1139">
                  <c:v>91.05</c:v>
                </c:pt>
                <c:pt idx="1140">
                  <c:v>91.4</c:v>
                </c:pt>
                <c:pt idx="1141">
                  <c:v>90.7</c:v>
                </c:pt>
                <c:pt idx="1142">
                  <c:v>90.4</c:v>
                </c:pt>
                <c:pt idx="1143">
                  <c:v>91</c:v>
                </c:pt>
                <c:pt idx="1144">
                  <c:v>90.95</c:v>
                </c:pt>
                <c:pt idx="1145">
                  <c:v>90.05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90.1</c:v>
                </c:pt>
                <c:pt idx="1154">
                  <c:v>90.4</c:v>
                </c:pt>
                <c:pt idx="1155">
                  <c:v>90</c:v>
                </c:pt>
                <c:pt idx="1156">
                  <c:v>90</c:v>
                </c:pt>
                <c:pt idx="1157">
                  <c:v>89.05</c:v>
                </c:pt>
                <c:pt idx="1158">
                  <c:v>89.05</c:v>
                </c:pt>
                <c:pt idx="1159">
                  <c:v>89.75</c:v>
                </c:pt>
                <c:pt idx="1160">
                  <c:v>89.95</c:v>
                </c:pt>
                <c:pt idx="1161">
                  <c:v>90</c:v>
                </c:pt>
                <c:pt idx="1162">
                  <c:v>90</c:v>
                </c:pt>
                <c:pt idx="1163">
                  <c:v>89.15</c:v>
                </c:pt>
                <c:pt idx="1164">
                  <c:v>88.45</c:v>
                </c:pt>
                <c:pt idx="1165">
                  <c:v>88.95</c:v>
                </c:pt>
                <c:pt idx="1166">
                  <c:v>89</c:v>
                </c:pt>
                <c:pt idx="1167">
                  <c:v>87.2</c:v>
                </c:pt>
                <c:pt idx="1168">
                  <c:v>86.35</c:v>
                </c:pt>
                <c:pt idx="1169">
                  <c:v>87.3</c:v>
                </c:pt>
                <c:pt idx="1170">
                  <c:v>87</c:v>
                </c:pt>
                <c:pt idx="1171">
                  <c:v>86.1</c:v>
                </c:pt>
                <c:pt idx="1172">
                  <c:v>86</c:v>
                </c:pt>
                <c:pt idx="1173">
                  <c:v>86.5</c:v>
                </c:pt>
                <c:pt idx="1174">
                  <c:v>85.75</c:v>
                </c:pt>
                <c:pt idx="1175">
                  <c:v>84.2</c:v>
                </c:pt>
                <c:pt idx="1176">
                  <c:v>84.55</c:v>
                </c:pt>
                <c:pt idx="1177">
                  <c:v>83.5</c:v>
                </c:pt>
                <c:pt idx="1178">
                  <c:v>82.25</c:v>
                </c:pt>
                <c:pt idx="1179">
                  <c:v>82</c:v>
                </c:pt>
                <c:pt idx="1180">
                  <c:v>82.4</c:v>
                </c:pt>
                <c:pt idx="1181">
                  <c:v>82.7</c:v>
                </c:pt>
                <c:pt idx="1182">
                  <c:v>81.25</c:v>
                </c:pt>
                <c:pt idx="1183">
                  <c:v>81.349999999999994</c:v>
                </c:pt>
                <c:pt idx="1184">
                  <c:v>79.7</c:v>
                </c:pt>
                <c:pt idx="1185">
                  <c:v>79.8</c:v>
                </c:pt>
                <c:pt idx="1186">
                  <c:v>80</c:v>
                </c:pt>
                <c:pt idx="1187">
                  <c:v>79.7</c:v>
                </c:pt>
                <c:pt idx="1188">
                  <c:v>81</c:v>
                </c:pt>
                <c:pt idx="1189">
                  <c:v>81</c:v>
                </c:pt>
                <c:pt idx="1190">
                  <c:v>80.55</c:v>
                </c:pt>
                <c:pt idx="1191">
                  <c:v>80.3</c:v>
                </c:pt>
                <c:pt idx="1192">
                  <c:v>79.650000000000006</c:v>
                </c:pt>
                <c:pt idx="1193">
                  <c:v>79.95</c:v>
                </c:pt>
                <c:pt idx="1194">
                  <c:v>80.55</c:v>
                </c:pt>
                <c:pt idx="1195">
                  <c:v>80</c:v>
                </c:pt>
                <c:pt idx="1196">
                  <c:v>80</c:v>
                </c:pt>
                <c:pt idx="1197">
                  <c:v>79.55</c:v>
                </c:pt>
                <c:pt idx="1198">
                  <c:v>79.7</c:v>
                </c:pt>
                <c:pt idx="1199">
                  <c:v>79.099999999999994</c:v>
                </c:pt>
                <c:pt idx="1200">
                  <c:v>79</c:v>
                </c:pt>
                <c:pt idx="1201">
                  <c:v>79.05</c:v>
                </c:pt>
                <c:pt idx="1202">
                  <c:v>79.2</c:v>
                </c:pt>
                <c:pt idx="1203">
                  <c:v>80.150000000000006</c:v>
                </c:pt>
                <c:pt idx="1204">
                  <c:v>80.25</c:v>
                </c:pt>
                <c:pt idx="1205">
                  <c:v>79.95</c:v>
                </c:pt>
                <c:pt idx="1206">
                  <c:v>79.900000000000006</c:v>
                </c:pt>
                <c:pt idx="1207">
                  <c:v>80.8</c:v>
                </c:pt>
                <c:pt idx="1208">
                  <c:v>80</c:v>
                </c:pt>
                <c:pt idx="1209">
                  <c:v>80.2</c:v>
                </c:pt>
                <c:pt idx="1210">
                  <c:v>81</c:v>
                </c:pt>
                <c:pt idx="1211">
                  <c:v>81</c:v>
                </c:pt>
                <c:pt idx="1212">
                  <c:v>80.650000000000006</c:v>
                </c:pt>
                <c:pt idx="1213">
                  <c:v>79.7</c:v>
                </c:pt>
                <c:pt idx="1214">
                  <c:v>80</c:v>
                </c:pt>
                <c:pt idx="1215">
                  <c:v>79.650000000000006</c:v>
                </c:pt>
                <c:pt idx="1216">
                  <c:v>79.400000000000006</c:v>
                </c:pt>
                <c:pt idx="1217">
                  <c:v>79.45</c:v>
                </c:pt>
                <c:pt idx="1218">
                  <c:v>79.900000000000006</c:v>
                </c:pt>
                <c:pt idx="1219">
                  <c:v>78.650000000000006</c:v>
                </c:pt>
                <c:pt idx="1220">
                  <c:v>79</c:v>
                </c:pt>
                <c:pt idx="1221">
                  <c:v>77.599999999999994</c:v>
                </c:pt>
                <c:pt idx="1222">
                  <c:v>76.650000000000006</c:v>
                </c:pt>
                <c:pt idx="1223">
                  <c:v>77</c:v>
                </c:pt>
                <c:pt idx="1224">
                  <c:v>77.099999999999994</c:v>
                </c:pt>
                <c:pt idx="1225">
                  <c:v>77.400000000000006</c:v>
                </c:pt>
                <c:pt idx="1226">
                  <c:v>77.75</c:v>
                </c:pt>
                <c:pt idx="1227">
                  <c:v>76.55</c:v>
                </c:pt>
                <c:pt idx="1228">
                  <c:v>77</c:v>
                </c:pt>
                <c:pt idx="1229">
                  <c:v>74.45</c:v>
                </c:pt>
                <c:pt idx="1230">
                  <c:v>74.75</c:v>
                </c:pt>
                <c:pt idx="1231">
                  <c:v>74.150000000000006</c:v>
                </c:pt>
                <c:pt idx="1232">
                  <c:v>75.05</c:v>
                </c:pt>
                <c:pt idx="1233">
                  <c:v>74.900000000000006</c:v>
                </c:pt>
                <c:pt idx="1234">
                  <c:v>74.900000000000006</c:v>
                </c:pt>
                <c:pt idx="1235">
                  <c:v>74.400000000000006</c:v>
                </c:pt>
                <c:pt idx="1236">
                  <c:v>74</c:v>
                </c:pt>
                <c:pt idx="1237">
                  <c:v>74.3</c:v>
                </c:pt>
                <c:pt idx="1238">
                  <c:v>75.45</c:v>
                </c:pt>
                <c:pt idx="1239">
                  <c:v>73.8</c:v>
                </c:pt>
                <c:pt idx="1240">
                  <c:v>72.849999999999994</c:v>
                </c:pt>
                <c:pt idx="1241">
                  <c:v>73.099999999999994</c:v>
                </c:pt>
                <c:pt idx="1242">
                  <c:v>74</c:v>
                </c:pt>
                <c:pt idx="1243">
                  <c:v>73.45</c:v>
                </c:pt>
                <c:pt idx="1244">
                  <c:v>73</c:v>
                </c:pt>
                <c:pt idx="1245">
                  <c:v>71.95</c:v>
                </c:pt>
                <c:pt idx="1246">
                  <c:v>71.400000000000006</c:v>
                </c:pt>
                <c:pt idx="1247">
                  <c:v>72.349999999999994</c:v>
                </c:pt>
                <c:pt idx="1248">
                  <c:v>72.3</c:v>
                </c:pt>
                <c:pt idx="1249">
                  <c:v>71.55</c:v>
                </c:pt>
                <c:pt idx="1250">
                  <c:v>71.95</c:v>
                </c:pt>
                <c:pt idx="1251">
                  <c:v>71.599999999999994</c:v>
                </c:pt>
                <c:pt idx="1252">
                  <c:v>71.45</c:v>
                </c:pt>
                <c:pt idx="1253">
                  <c:v>72.25</c:v>
                </c:pt>
                <c:pt idx="1254">
                  <c:v>71.150000000000006</c:v>
                </c:pt>
                <c:pt idx="1255">
                  <c:v>71.849999999999994</c:v>
                </c:pt>
                <c:pt idx="1256">
                  <c:v>71.599999999999994</c:v>
                </c:pt>
                <c:pt idx="1257">
                  <c:v>69.849999999999994</c:v>
                </c:pt>
                <c:pt idx="1258">
                  <c:v>70.099999999999994</c:v>
                </c:pt>
                <c:pt idx="1259">
                  <c:v>69</c:v>
                </c:pt>
                <c:pt idx="1260">
                  <c:v>68.7</c:v>
                </c:pt>
                <c:pt idx="1261">
                  <c:v>70.099999999999994</c:v>
                </c:pt>
                <c:pt idx="1262">
                  <c:v>69.099999999999994</c:v>
                </c:pt>
                <c:pt idx="1263">
                  <c:v>68.849999999999994</c:v>
                </c:pt>
                <c:pt idx="1264">
                  <c:v>68.5</c:v>
                </c:pt>
                <c:pt idx="1265">
                  <c:v>67.55</c:v>
                </c:pt>
                <c:pt idx="1266">
                  <c:v>67.150000000000006</c:v>
                </c:pt>
                <c:pt idx="1267">
                  <c:v>67.25</c:v>
                </c:pt>
                <c:pt idx="1268">
                  <c:v>67.599999999999994</c:v>
                </c:pt>
                <c:pt idx="1269">
                  <c:v>67.900000000000006</c:v>
                </c:pt>
                <c:pt idx="1270">
                  <c:v>68.650000000000006</c:v>
                </c:pt>
                <c:pt idx="1271">
                  <c:v>69.05</c:v>
                </c:pt>
                <c:pt idx="1272">
                  <c:v>68.099999999999994</c:v>
                </c:pt>
                <c:pt idx="1273">
                  <c:v>69.25</c:v>
                </c:pt>
                <c:pt idx="1274">
                  <c:v>69</c:v>
                </c:pt>
                <c:pt idx="1275">
                  <c:v>69.150000000000006</c:v>
                </c:pt>
                <c:pt idx="1276">
                  <c:v>68.45</c:v>
                </c:pt>
                <c:pt idx="1277">
                  <c:v>67.400000000000006</c:v>
                </c:pt>
                <c:pt idx="1278">
                  <c:v>68.099999999999994</c:v>
                </c:pt>
                <c:pt idx="1279">
                  <c:v>67.650000000000006</c:v>
                </c:pt>
                <c:pt idx="1280">
                  <c:v>67.25</c:v>
                </c:pt>
                <c:pt idx="1281">
                  <c:v>66.95</c:v>
                </c:pt>
                <c:pt idx="1282">
                  <c:v>67.05</c:v>
                </c:pt>
                <c:pt idx="1283">
                  <c:v>67.8</c:v>
                </c:pt>
                <c:pt idx="1284">
                  <c:v>67.75</c:v>
                </c:pt>
                <c:pt idx="1285">
                  <c:v>66.75</c:v>
                </c:pt>
                <c:pt idx="1286">
                  <c:v>66</c:v>
                </c:pt>
                <c:pt idx="1287">
                  <c:v>66.2</c:v>
                </c:pt>
                <c:pt idx="1288">
                  <c:v>67</c:v>
                </c:pt>
                <c:pt idx="1289">
                  <c:v>67.75</c:v>
                </c:pt>
                <c:pt idx="1290">
                  <c:v>66.55</c:v>
                </c:pt>
                <c:pt idx="1291">
                  <c:v>66.099999999999994</c:v>
                </c:pt>
                <c:pt idx="1292">
                  <c:v>65.900000000000006</c:v>
                </c:pt>
                <c:pt idx="1293">
                  <c:v>65.650000000000006</c:v>
                </c:pt>
                <c:pt idx="1294">
                  <c:v>67.2</c:v>
                </c:pt>
                <c:pt idx="1295">
                  <c:v>66.650000000000006</c:v>
                </c:pt>
                <c:pt idx="1296">
                  <c:v>64.650000000000006</c:v>
                </c:pt>
                <c:pt idx="1297">
                  <c:v>64.25</c:v>
                </c:pt>
                <c:pt idx="1298">
                  <c:v>62.75</c:v>
                </c:pt>
                <c:pt idx="1299">
                  <c:v>62.55</c:v>
                </c:pt>
                <c:pt idx="1300">
                  <c:v>63.75</c:v>
                </c:pt>
                <c:pt idx="1301">
                  <c:v>63.7</c:v>
                </c:pt>
                <c:pt idx="1302">
                  <c:v>63.25</c:v>
                </c:pt>
                <c:pt idx="1303">
                  <c:v>63.95</c:v>
                </c:pt>
                <c:pt idx="1304">
                  <c:v>64.3</c:v>
                </c:pt>
                <c:pt idx="1305">
                  <c:v>65.5</c:v>
                </c:pt>
                <c:pt idx="1306">
                  <c:v>66</c:v>
                </c:pt>
                <c:pt idx="1307">
                  <c:v>65.2</c:v>
                </c:pt>
                <c:pt idx="1308">
                  <c:v>65.150000000000006</c:v>
                </c:pt>
                <c:pt idx="1309">
                  <c:v>65.55</c:v>
                </c:pt>
                <c:pt idx="1310">
                  <c:v>65.75</c:v>
                </c:pt>
                <c:pt idx="1311">
                  <c:v>64.8</c:v>
                </c:pt>
                <c:pt idx="1312">
                  <c:v>65.8</c:v>
                </c:pt>
                <c:pt idx="1313">
                  <c:v>66.8</c:v>
                </c:pt>
                <c:pt idx="1314">
                  <c:v>64.55</c:v>
                </c:pt>
                <c:pt idx="1315">
                  <c:v>64.75</c:v>
                </c:pt>
                <c:pt idx="1316">
                  <c:v>63.7</c:v>
                </c:pt>
                <c:pt idx="1317">
                  <c:v>63.35</c:v>
                </c:pt>
                <c:pt idx="1318">
                  <c:v>63</c:v>
                </c:pt>
                <c:pt idx="1319">
                  <c:v>62.4</c:v>
                </c:pt>
                <c:pt idx="1320">
                  <c:v>63</c:v>
                </c:pt>
                <c:pt idx="1321">
                  <c:v>63</c:v>
                </c:pt>
                <c:pt idx="1322">
                  <c:v>62.95</c:v>
                </c:pt>
                <c:pt idx="1323">
                  <c:v>62.45</c:v>
                </c:pt>
                <c:pt idx="1324">
                  <c:v>62.3</c:v>
                </c:pt>
                <c:pt idx="1325">
                  <c:v>63</c:v>
                </c:pt>
                <c:pt idx="1326">
                  <c:v>63</c:v>
                </c:pt>
                <c:pt idx="1327">
                  <c:v>63.1</c:v>
                </c:pt>
                <c:pt idx="1328">
                  <c:v>63.55</c:v>
                </c:pt>
                <c:pt idx="1329">
                  <c:v>63.1</c:v>
                </c:pt>
                <c:pt idx="1330">
                  <c:v>63.5</c:v>
                </c:pt>
                <c:pt idx="1331">
                  <c:v>63.25</c:v>
                </c:pt>
                <c:pt idx="1332">
                  <c:v>64.2</c:v>
                </c:pt>
                <c:pt idx="1333">
                  <c:v>64.7</c:v>
                </c:pt>
                <c:pt idx="1334">
                  <c:v>64.5</c:v>
                </c:pt>
                <c:pt idx="1335">
                  <c:v>65</c:v>
                </c:pt>
                <c:pt idx="1336">
                  <c:v>65.8</c:v>
                </c:pt>
                <c:pt idx="1337">
                  <c:v>66</c:v>
                </c:pt>
                <c:pt idx="1338">
                  <c:v>66.400000000000006</c:v>
                </c:pt>
                <c:pt idx="1339">
                  <c:v>66.75</c:v>
                </c:pt>
                <c:pt idx="1340">
                  <c:v>66.05</c:v>
                </c:pt>
                <c:pt idx="1341">
                  <c:v>65.25</c:v>
                </c:pt>
                <c:pt idx="1342">
                  <c:v>66.849999999999994</c:v>
                </c:pt>
                <c:pt idx="1343">
                  <c:v>68.45</c:v>
                </c:pt>
                <c:pt idx="1344">
                  <c:v>68.849999999999994</c:v>
                </c:pt>
                <c:pt idx="1345">
                  <c:v>68.349999999999994</c:v>
                </c:pt>
                <c:pt idx="1346">
                  <c:v>67.900000000000006</c:v>
                </c:pt>
                <c:pt idx="1347">
                  <c:v>67.7</c:v>
                </c:pt>
                <c:pt idx="1348">
                  <c:v>67.75</c:v>
                </c:pt>
                <c:pt idx="1349">
                  <c:v>67.55</c:v>
                </c:pt>
                <c:pt idx="1350">
                  <c:v>67.5</c:v>
                </c:pt>
                <c:pt idx="1351">
                  <c:v>67.849999999999994</c:v>
                </c:pt>
                <c:pt idx="1352">
                  <c:v>68.2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68.599999999999994</c:v>
                </c:pt>
                <c:pt idx="1357">
                  <c:v>69.099999999999994</c:v>
                </c:pt>
                <c:pt idx="1358">
                  <c:v>69.099999999999994</c:v>
                </c:pt>
                <c:pt idx="1359">
                  <c:v>70</c:v>
                </c:pt>
                <c:pt idx="1360">
                  <c:v>69.3</c:v>
                </c:pt>
                <c:pt idx="1361">
                  <c:v>69</c:v>
                </c:pt>
                <c:pt idx="1362">
                  <c:v>69</c:v>
                </c:pt>
                <c:pt idx="1363">
                  <c:v>69</c:v>
                </c:pt>
                <c:pt idx="1364">
                  <c:v>69.95</c:v>
                </c:pt>
                <c:pt idx="1365">
                  <c:v>69.8</c:v>
                </c:pt>
                <c:pt idx="1366">
                  <c:v>70</c:v>
                </c:pt>
                <c:pt idx="1367">
                  <c:v>70</c:v>
                </c:pt>
                <c:pt idx="1368">
                  <c:v>70.75</c:v>
                </c:pt>
                <c:pt idx="1369">
                  <c:v>70.75</c:v>
                </c:pt>
                <c:pt idx="1370">
                  <c:v>70.55</c:v>
                </c:pt>
                <c:pt idx="1371">
                  <c:v>71</c:v>
                </c:pt>
                <c:pt idx="1372">
                  <c:v>71.05</c:v>
                </c:pt>
                <c:pt idx="1373">
                  <c:v>71.95</c:v>
                </c:pt>
                <c:pt idx="1374">
                  <c:v>71.099999999999994</c:v>
                </c:pt>
                <c:pt idx="1375">
                  <c:v>72.55</c:v>
                </c:pt>
                <c:pt idx="1376">
                  <c:v>71.8</c:v>
                </c:pt>
                <c:pt idx="1377">
                  <c:v>71.150000000000006</c:v>
                </c:pt>
                <c:pt idx="1378">
                  <c:v>71.099999999999994</c:v>
                </c:pt>
                <c:pt idx="1379">
                  <c:v>70.849999999999994</c:v>
                </c:pt>
                <c:pt idx="1380">
                  <c:v>72</c:v>
                </c:pt>
                <c:pt idx="1381">
                  <c:v>72.75</c:v>
                </c:pt>
                <c:pt idx="1382">
                  <c:v>73.7</c:v>
                </c:pt>
                <c:pt idx="1383">
                  <c:v>71.8</c:v>
                </c:pt>
                <c:pt idx="1384">
                  <c:v>72.5</c:v>
                </c:pt>
                <c:pt idx="1385">
                  <c:v>70.150000000000006</c:v>
                </c:pt>
                <c:pt idx="1386">
                  <c:v>71.5</c:v>
                </c:pt>
                <c:pt idx="1387">
                  <c:v>70.5</c:v>
                </c:pt>
                <c:pt idx="1388">
                  <c:v>69.900000000000006</c:v>
                </c:pt>
                <c:pt idx="1389">
                  <c:v>68.599999999999994</c:v>
                </c:pt>
                <c:pt idx="1390">
                  <c:v>70.650000000000006</c:v>
                </c:pt>
                <c:pt idx="1391">
                  <c:v>70.95</c:v>
                </c:pt>
                <c:pt idx="1392">
                  <c:v>70.3</c:v>
                </c:pt>
                <c:pt idx="1393">
                  <c:v>69.25</c:v>
                </c:pt>
                <c:pt idx="1394">
                  <c:v>69.5</c:v>
                </c:pt>
                <c:pt idx="1395">
                  <c:v>69.55</c:v>
                </c:pt>
                <c:pt idx="1396">
                  <c:v>69.95</c:v>
                </c:pt>
                <c:pt idx="1397">
                  <c:v>70.8</c:v>
                </c:pt>
                <c:pt idx="1398">
                  <c:v>71.55</c:v>
                </c:pt>
                <c:pt idx="1399">
                  <c:v>70.5</c:v>
                </c:pt>
                <c:pt idx="1400">
                  <c:v>71</c:v>
                </c:pt>
                <c:pt idx="1401">
                  <c:v>71.75</c:v>
                </c:pt>
                <c:pt idx="1402">
                  <c:v>70.8</c:v>
                </c:pt>
                <c:pt idx="1403">
                  <c:v>71.349999999999994</c:v>
                </c:pt>
                <c:pt idx="1404">
                  <c:v>72.3</c:v>
                </c:pt>
                <c:pt idx="1405">
                  <c:v>72</c:v>
                </c:pt>
                <c:pt idx="1406">
                  <c:v>69.75</c:v>
                </c:pt>
                <c:pt idx="1407">
                  <c:v>70.05</c:v>
                </c:pt>
                <c:pt idx="1408">
                  <c:v>70.05</c:v>
                </c:pt>
                <c:pt idx="1409">
                  <c:v>71.55</c:v>
                </c:pt>
                <c:pt idx="1410">
                  <c:v>72.400000000000006</c:v>
                </c:pt>
                <c:pt idx="1411">
                  <c:v>72.150000000000006</c:v>
                </c:pt>
                <c:pt idx="1412">
                  <c:v>72.2</c:v>
                </c:pt>
                <c:pt idx="1413">
                  <c:v>72.8</c:v>
                </c:pt>
                <c:pt idx="1414">
                  <c:v>73</c:v>
                </c:pt>
                <c:pt idx="1415">
                  <c:v>72.650000000000006</c:v>
                </c:pt>
                <c:pt idx="1416">
                  <c:v>71</c:v>
                </c:pt>
                <c:pt idx="1417">
                  <c:v>71.45</c:v>
                </c:pt>
                <c:pt idx="1418">
                  <c:v>72.099999999999994</c:v>
                </c:pt>
                <c:pt idx="1419">
                  <c:v>73.150000000000006</c:v>
                </c:pt>
                <c:pt idx="1420">
                  <c:v>73.650000000000006</c:v>
                </c:pt>
                <c:pt idx="1421">
                  <c:v>73</c:v>
                </c:pt>
                <c:pt idx="1422">
                  <c:v>74.55</c:v>
                </c:pt>
                <c:pt idx="1423">
                  <c:v>75</c:v>
                </c:pt>
                <c:pt idx="1424">
                  <c:v>75</c:v>
                </c:pt>
                <c:pt idx="1425">
                  <c:v>74.7</c:v>
                </c:pt>
                <c:pt idx="1426">
                  <c:v>75.650000000000006</c:v>
                </c:pt>
                <c:pt idx="1427">
                  <c:v>76</c:v>
                </c:pt>
                <c:pt idx="1428">
                  <c:v>76</c:v>
                </c:pt>
                <c:pt idx="1429">
                  <c:v>76.7</c:v>
                </c:pt>
                <c:pt idx="1430">
                  <c:v>77.650000000000006</c:v>
                </c:pt>
                <c:pt idx="1431">
                  <c:v>78.349999999999994</c:v>
                </c:pt>
                <c:pt idx="1432">
                  <c:v>79</c:v>
                </c:pt>
                <c:pt idx="1433">
                  <c:v>79.25</c:v>
                </c:pt>
                <c:pt idx="1434">
                  <c:v>79.8</c:v>
                </c:pt>
                <c:pt idx="1435">
                  <c:v>79</c:v>
                </c:pt>
                <c:pt idx="1436">
                  <c:v>79</c:v>
                </c:pt>
                <c:pt idx="1437">
                  <c:v>80</c:v>
                </c:pt>
                <c:pt idx="1438">
                  <c:v>80.5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81.05</c:v>
                </c:pt>
                <c:pt idx="1443">
                  <c:v>82</c:v>
                </c:pt>
                <c:pt idx="1444">
                  <c:v>82.9</c:v>
                </c:pt>
                <c:pt idx="1445">
                  <c:v>84</c:v>
                </c:pt>
                <c:pt idx="1446">
                  <c:v>84.9</c:v>
                </c:pt>
                <c:pt idx="1447">
                  <c:v>86.75</c:v>
                </c:pt>
                <c:pt idx="1448">
                  <c:v>88.55</c:v>
                </c:pt>
                <c:pt idx="1449">
                  <c:v>89.5</c:v>
                </c:pt>
                <c:pt idx="1450">
                  <c:v>90</c:v>
                </c:pt>
                <c:pt idx="1451">
                  <c:v>90.1</c:v>
                </c:pt>
                <c:pt idx="1452">
                  <c:v>90.85</c:v>
                </c:pt>
                <c:pt idx="1453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28976"/>
        <c:axId val="1020042576"/>
      </c:scatterChart>
      <c:valAx>
        <c:axId val="1020028976"/>
        <c:scaling>
          <c:orientation val="minMax"/>
          <c:max val="96.5"/>
          <c:min val="4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0042576"/>
        <c:crosses val="autoZero"/>
        <c:crossBetween val="midCat"/>
      </c:valAx>
      <c:valAx>
        <c:axId val="1020042576"/>
        <c:scaling>
          <c:orientation val="minMax"/>
          <c:max val="96.5"/>
          <c:min val="4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0028976"/>
        <c:crosses val="autoZero"/>
        <c:crossBetween val="midCat"/>
        <c:majorUnit val="8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Suhu Sensor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513123359580048E-2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Sheet1!$AG$3:$AG$2598</c:f>
              <c:numCache>
                <c:formatCode>General</c:formatCode>
                <c:ptCount val="2596"/>
                <c:pt idx="0">
                  <c:v>33.479999999999997</c:v>
                </c:pt>
                <c:pt idx="1">
                  <c:v>33.479999999999997</c:v>
                </c:pt>
                <c:pt idx="2">
                  <c:v>33.479999999999997</c:v>
                </c:pt>
                <c:pt idx="3">
                  <c:v>33.380000000000003</c:v>
                </c:pt>
                <c:pt idx="4">
                  <c:v>33.380000000000003</c:v>
                </c:pt>
                <c:pt idx="5">
                  <c:v>33.28</c:v>
                </c:pt>
                <c:pt idx="6">
                  <c:v>33.18</c:v>
                </c:pt>
                <c:pt idx="7">
                  <c:v>33.08</c:v>
                </c:pt>
                <c:pt idx="8">
                  <c:v>32.979999999999997</c:v>
                </c:pt>
                <c:pt idx="9">
                  <c:v>32.880000000000003</c:v>
                </c:pt>
                <c:pt idx="10">
                  <c:v>32.78</c:v>
                </c:pt>
                <c:pt idx="11">
                  <c:v>32.78</c:v>
                </c:pt>
                <c:pt idx="12">
                  <c:v>32.68</c:v>
                </c:pt>
                <c:pt idx="13">
                  <c:v>32.68</c:v>
                </c:pt>
                <c:pt idx="14">
                  <c:v>32.68</c:v>
                </c:pt>
                <c:pt idx="15">
                  <c:v>32.68</c:v>
                </c:pt>
                <c:pt idx="16">
                  <c:v>32.68</c:v>
                </c:pt>
                <c:pt idx="17">
                  <c:v>32.78</c:v>
                </c:pt>
                <c:pt idx="18">
                  <c:v>32.78</c:v>
                </c:pt>
                <c:pt idx="19">
                  <c:v>32.68</c:v>
                </c:pt>
                <c:pt idx="20">
                  <c:v>32.68</c:v>
                </c:pt>
                <c:pt idx="21">
                  <c:v>32.68</c:v>
                </c:pt>
                <c:pt idx="22">
                  <c:v>32.78</c:v>
                </c:pt>
                <c:pt idx="23">
                  <c:v>32.68</c:v>
                </c:pt>
                <c:pt idx="24">
                  <c:v>32.68</c:v>
                </c:pt>
                <c:pt idx="25">
                  <c:v>32.68</c:v>
                </c:pt>
                <c:pt idx="26">
                  <c:v>32.68</c:v>
                </c:pt>
                <c:pt idx="27">
                  <c:v>32.68</c:v>
                </c:pt>
                <c:pt idx="28">
                  <c:v>32.68</c:v>
                </c:pt>
                <c:pt idx="29">
                  <c:v>32.78</c:v>
                </c:pt>
                <c:pt idx="30">
                  <c:v>32.78</c:v>
                </c:pt>
                <c:pt idx="31">
                  <c:v>32.880000000000003</c:v>
                </c:pt>
                <c:pt idx="32">
                  <c:v>32.880000000000003</c:v>
                </c:pt>
                <c:pt idx="33">
                  <c:v>32.78</c:v>
                </c:pt>
                <c:pt idx="34">
                  <c:v>32.78</c:v>
                </c:pt>
                <c:pt idx="35">
                  <c:v>32.880000000000003</c:v>
                </c:pt>
                <c:pt idx="36">
                  <c:v>32.880000000000003</c:v>
                </c:pt>
                <c:pt idx="37">
                  <c:v>32.880000000000003</c:v>
                </c:pt>
                <c:pt idx="38">
                  <c:v>32.880000000000003</c:v>
                </c:pt>
                <c:pt idx="39">
                  <c:v>32.880000000000003</c:v>
                </c:pt>
                <c:pt idx="40">
                  <c:v>32.979999999999997</c:v>
                </c:pt>
                <c:pt idx="41">
                  <c:v>32.979999999999997</c:v>
                </c:pt>
                <c:pt idx="42">
                  <c:v>32.979999999999997</c:v>
                </c:pt>
                <c:pt idx="43">
                  <c:v>32.979999999999997</c:v>
                </c:pt>
                <c:pt idx="44">
                  <c:v>32.880000000000003</c:v>
                </c:pt>
                <c:pt idx="45">
                  <c:v>32.979999999999997</c:v>
                </c:pt>
                <c:pt idx="46">
                  <c:v>32.979999999999997</c:v>
                </c:pt>
                <c:pt idx="47">
                  <c:v>32.979999999999997</c:v>
                </c:pt>
                <c:pt idx="48">
                  <c:v>32.979999999999997</c:v>
                </c:pt>
                <c:pt idx="49">
                  <c:v>32.979999999999997</c:v>
                </c:pt>
                <c:pt idx="50">
                  <c:v>32.880000000000003</c:v>
                </c:pt>
                <c:pt idx="51">
                  <c:v>32.880000000000003</c:v>
                </c:pt>
                <c:pt idx="52">
                  <c:v>32.979999999999997</c:v>
                </c:pt>
                <c:pt idx="53">
                  <c:v>32.979999999999997</c:v>
                </c:pt>
                <c:pt idx="54">
                  <c:v>32.979999999999997</c:v>
                </c:pt>
                <c:pt idx="55">
                  <c:v>32.880000000000003</c:v>
                </c:pt>
                <c:pt idx="56">
                  <c:v>32.78</c:v>
                </c:pt>
                <c:pt idx="57">
                  <c:v>32.68</c:v>
                </c:pt>
                <c:pt idx="58">
                  <c:v>32.78</c:v>
                </c:pt>
                <c:pt idx="59">
                  <c:v>32.68</c:v>
                </c:pt>
                <c:pt idx="60">
                  <c:v>32.78</c:v>
                </c:pt>
                <c:pt idx="61">
                  <c:v>32.880000000000003</c:v>
                </c:pt>
                <c:pt idx="62">
                  <c:v>32.78</c:v>
                </c:pt>
                <c:pt idx="63">
                  <c:v>32.78</c:v>
                </c:pt>
                <c:pt idx="64">
                  <c:v>32.78</c:v>
                </c:pt>
                <c:pt idx="65">
                  <c:v>32.78</c:v>
                </c:pt>
                <c:pt idx="66">
                  <c:v>32.78</c:v>
                </c:pt>
                <c:pt idx="67">
                  <c:v>32.78</c:v>
                </c:pt>
                <c:pt idx="68">
                  <c:v>32.78</c:v>
                </c:pt>
                <c:pt idx="69">
                  <c:v>32.880000000000003</c:v>
                </c:pt>
                <c:pt idx="70">
                  <c:v>32.880000000000003</c:v>
                </c:pt>
                <c:pt idx="71">
                  <c:v>32.880000000000003</c:v>
                </c:pt>
                <c:pt idx="72">
                  <c:v>32.979999999999997</c:v>
                </c:pt>
                <c:pt idx="73">
                  <c:v>32.979999999999997</c:v>
                </c:pt>
                <c:pt idx="74">
                  <c:v>33.08</c:v>
                </c:pt>
                <c:pt idx="75">
                  <c:v>33.08</c:v>
                </c:pt>
                <c:pt idx="76">
                  <c:v>33.08</c:v>
                </c:pt>
                <c:pt idx="77">
                  <c:v>33.08</c:v>
                </c:pt>
                <c:pt idx="78">
                  <c:v>33.08</c:v>
                </c:pt>
                <c:pt idx="79">
                  <c:v>33.08</c:v>
                </c:pt>
                <c:pt idx="80">
                  <c:v>33.08</c:v>
                </c:pt>
                <c:pt idx="81">
                  <c:v>33.08</c:v>
                </c:pt>
                <c:pt idx="82">
                  <c:v>33.08</c:v>
                </c:pt>
                <c:pt idx="83">
                  <c:v>33.08</c:v>
                </c:pt>
                <c:pt idx="84">
                  <c:v>33.08</c:v>
                </c:pt>
                <c:pt idx="85">
                  <c:v>32.979999999999997</c:v>
                </c:pt>
                <c:pt idx="86">
                  <c:v>33.08</c:v>
                </c:pt>
                <c:pt idx="87">
                  <c:v>32.979999999999997</c:v>
                </c:pt>
                <c:pt idx="88">
                  <c:v>32.979999999999997</c:v>
                </c:pt>
                <c:pt idx="89">
                  <c:v>32.979999999999997</c:v>
                </c:pt>
                <c:pt idx="90">
                  <c:v>32.979999999999997</c:v>
                </c:pt>
                <c:pt idx="91">
                  <c:v>33.08</c:v>
                </c:pt>
                <c:pt idx="92">
                  <c:v>33.08</c:v>
                </c:pt>
                <c:pt idx="93">
                  <c:v>32.979999999999997</c:v>
                </c:pt>
                <c:pt idx="94">
                  <c:v>32.979999999999997</c:v>
                </c:pt>
                <c:pt idx="95">
                  <c:v>33.08</c:v>
                </c:pt>
                <c:pt idx="96">
                  <c:v>33.08</c:v>
                </c:pt>
                <c:pt idx="97">
                  <c:v>33.08</c:v>
                </c:pt>
                <c:pt idx="98">
                  <c:v>33.08</c:v>
                </c:pt>
                <c:pt idx="99">
                  <c:v>33.18</c:v>
                </c:pt>
                <c:pt idx="100">
                  <c:v>33.18</c:v>
                </c:pt>
                <c:pt idx="101">
                  <c:v>33.18</c:v>
                </c:pt>
                <c:pt idx="102">
                  <c:v>33.08</c:v>
                </c:pt>
                <c:pt idx="103">
                  <c:v>33.08</c:v>
                </c:pt>
                <c:pt idx="104">
                  <c:v>33.18</c:v>
                </c:pt>
                <c:pt idx="105">
                  <c:v>33.18</c:v>
                </c:pt>
                <c:pt idx="106">
                  <c:v>33.18</c:v>
                </c:pt>
                <c:pt idx="107">
                  <c:v>33.18</c:v>
                </c:pt>
                <c:pt idx="108">
                  <c:v>33.18</c:v>
                </c:pt>
                <c:pt idx="109">
                  <c:v>33.18</c:v>
                </c:pt>
                <c:pt idx="110">
                  <c:v>33.28</c:v>
                </c:pt>
                <c:pt idx="111">
                  <c:v>33.28</c:v>
                </c:pt>
                <c:pt idx="112">
                  <c:v>33.28</c:v>
                </c:pt>
                <c:pt idx="113">
                  <c:v>33.28</c:v>
                </c:pt>
                <c:pt idx="114">
                  <c:v>33.28</c:v>
                </c:pt>
                <c:pt idx="115">
                  <c:v>33.380000000000003</c:v>
                </c:pt>
                <c:pt idx="116">
                  <c:v>33.28</c:v>
                </c:pt>
                <c:pt idx="117">
                  <c:v>33.28</c:v>
                </c:pt>
                <c:pt idx="118">
                  <c:v>33.28</c:v>
                </c:pt>
                <c:pt idx="119">
                  <c:v>33.380000000000003</c:v>
                </c:pt>
                <c:pt idx="120">
                  <c:v>33.380000000000003</c:v>
                </c:pt>
                <c:pt idx="121">
                  <c:v>33.380000000000003</c:v>
                </c:pt>
                <c:pt idx="122">
                  <c:v>33.380000000000003</c:v>
                </c:pt>
                <c:pt idx="123">
                  <c:v>33.380000000000003</c:v>
                </c:pt>
                <c:pt idx="124">
                  <c:v>33.380000000000003</c:v>
                </c:pt>
                <c:pt idx="125">
                  <c:v>33.380000000000003</c:v>
                </c:pt>
                <c:pt idx="126">
                  <c:v>33.380000000000003</c:v>
                </c:pt>
                <c:pt idx="127">
                  <c:v>33.380000000000003</c:v>
                </c:pt>
                <c:pt idx="128">
                  <c:v>33.28</c:v>
                </c:pt>
                <c:pt idx="129">
                  <c:v>33.28</c:v>
                </c:pt>
                <c:pt idx="130">
                  <c:v>33.18</c:v>
                </c:pt>
                <c:pt idx="131">
                  <c:v>33.18</c:v>
                </c:pt>
                <c:pt idx="132">
                  <c:v>33.18</c:v>
                </c:pt>
                <c:pt idx="133">
                  <c:v>33.28</c:v>
                </c:pt>
                <c:pt idx="134">
                  <c:v>33.28</c:v>
                </c:pt>
                <c:pt idx="135">
                  <c:v>33.28</c:v>
                </c:pt>
                <c:pt idx="136">
                  <c:v>33.380000000000003</c:v>
                </c:pt>
                <c:pt idx="137">
                  <c:v>33.380000000000003</c:v>
                </c:pt>
                <c:pt idx="138">
                  <c:v>33.380000000000003</c:v>
                </c:pt>
                <c:pt idx="139">
                  <c:v>33.479999999999997</c:v>
                </c:pt>
                <c:pt idx="140">
                  <c:v>33.479999999999997</c:v>
                </c:pt>
                <c:pt idx="141">
                  <c:v>33.58</c:v>
                </c:pt>
                <c:pt idx="142">
                  <c:v>33.58</c:v>
                </c:pt>
                <c:pt idx="143">
                  <c:v>33.58</c:v>
                </c:pt>
                <c:pt idx="144">
                  <c:v>33.58</c:v>
                </c:pt>
                <c:pt idx="145">
                  <c:v>33.58</c:v>
                </c:pt>
                <c:pt idx="146">
                  <c:v>33.58</c:v>
                </c:pt>
                <c:pt idx="147">
                  <c:v>33.58</c:v>
                </c:pt>
                <c:pt idx="148">
                  <c:v>33.58</c:v>
                </c:pt>
                <c:pt idx="149">
                  <c:v>33.58</c:v>
                </c:pt>
                <c:pt idx="150">
                  <c:v>33.479999999999997</c:v>
                </c:pt>
                <c:pt idx="151">
                  <c:v>33.479999999999997</c:v>
                </c:pt>
                <c:pt idx="152">
                  <c:v>33.479999999999997</c:v>
                </c:pt>
                <c:pt idx="153">
                  <c:v>33.479999999999997</c:v>
                </c:pt>
                <c:pt idx="154">
                  <c:v>33.479999999999997</c:v>
                </c:pt>
                <c:pt idx="155">
                  <c:v>33.479999999999997</c:v>
                </c:pt>
                <c:pt idx="156">
                  <c:v>33.479999999999997</c:v>
                </c:pt>
                <c:pt idx="157">
                  <c:v>33.479999999999997</c:v>
                </c:pt>
                <c:pt idx="158">
                  <c:v>33.58</c:v>
                </c:pt>
                <c:pt idx="159">
                  <c:v>33.58</c:v>
                </c:pt>
                <c:pt idx="160">
                  <c:v>33.58</c:v>
                </c:pt>
                <c:pt idx="161">
                  <c:v>33.58</c:v>
                </c:pt>
                <c:pt idx="162">
                  <c:v>33.58</c:v>
                </c:pt>
                <c:pt idx="163">
                  <c:v>33.58</c:v>
                </c:pt>
                <c:pt idx="164">
                  <c:v>33.68</c:v>
                </c:pt>
                <c:pt idx="165">
                  <c:v>33.58</c:v>
                </c:pt>
                <c:pt idx="166">
                  <c:v>33.58</c:v>
                </c:pt>
                <c:pt idx="167">
                  <c:v>33.58</c:v>
                </c:pt>
                <c:pt idx="168">
                  <c:v>33.58</c:v>
                </c:pt>
                <c:pt idx="169">
                  <c:v>33.58</c:v>
                </c:pt>
                <c:pt idx="170">
                  <c:v>33.58</c:v>
                </c:pt>
                <c:pt idx="171">
                  <c:v>33.58</c:v>
                </c:pt>
                <c:pt idx="172">
                  <c:v>33.68</c:v>
                </c:pt>
                <c:pt idx="173">
                  <c:v>33.68</c:v>
                </c:pt>
                <c:pt idx="174">
                  <c:v>33.68</c:v>
                </c:pt>
                <c:pt idx="175">
                  <c:v>33.68</c:v>
                </c:pt>
                <c:pt idx="176">
                  <c:v>33.68</c:v>
                </c:pt>
                <c:pt idx="177">
                  <c:v>33.68</c:v>
                </c:pt>
                <c:pt idx="178">
                  <c:v>33.68</c:v>
                </c:pt>
                <c:pt idx="179">
                  <c:v>33.68</c:v>
                </c:pt>
                <c:pt idx="180">
                  <c:v>33.68</c:v>
                </c:pt>
                <c:pt idx="181">
                  <c:v>33.58</c:v>
                </c:pt>
                <c:pt idx="182">
                  <c:v>33.58</c:v>
                </c:pt>
                <c:pt idx="183">
                  <c:v>33.58</c:v>
                </c:pt>
                <c:pt idx="184">
                  <c:v>33.68</c:v>
                </c:pt>
                <c:pt idx="185">
                  <c:v>33.58</c:v>
                </c:pt>
                <c:pt idx="186">
                  <c:v>33.68</c:v>
                </c:pt>
                <c:pt idx="187">
                  <c:v>33.58</c:v>
                </c:pt>
                <c:pt idx="188">
                  <c:v>33.68</c:v>
                </c:pt>
                <c:pt idx="189">
                  <c:v>33.68</c:v>
                </c:pt>
                <c:pt idx="190">
                  <c:v>33.78</c:v>
                </c:pt>
                <c:pt idx="191">
                  <c:v>33.78</c:v>
                </c:pt>
                <c:pt idx="192">
                  <c:v>33.68</c:v>
                </c:pt>
                <c:pt idx="193">
                  <c:v>33.68</c:v>
                </c:pt>
                <c:pt idx="194">
                  <c:v>33.78</c:v>
                </c:pt>
                <c:pt idx="195">
                  <c:v>33.78</c:v>
                </c:pt>
                <c:pt idx="196">
                  <c:v>33.78</c:v>
                </c:pt>
                <c:pt idx="197">
                  <c:v>33.78</c:v>
                </c:pt>
                <c:pt idx="198">
                  <c:v>33.78</c:v>
                </c:pt>
                <c:pt idx="199">
                  <c:v>33.89</c:v>
                </c:pt>
                <c:pt idx="200">
                  <c:v>33.89</c:v>
                </c:pt>
                <c:pt idx="201">
                  <c:v>33.89</c:v>
                </c:pt>
                <c:pt idx="202">
                  <c:v>33.89</c:v>
                </c:pt>
                <c:pt idx="203">
                  <c:v>33.89</c:v>
                </c:pt>
                <c:pt idx="204">
                  <c:v>33.78</c:v>
                </c:pt>
                <c:pt idx="205">
                  <c:v>33.78</c:v>
                </c:pt>
                <c:pt idx="206">
                  <c:v>33.78</c:v>
                </c:pt>
                <c:pt idx="207">
                  <c:v>33.78</c:v>
                </c:pt>
                <c:pt idx="208">
                  <c:v>33.89</c:v>
                </c:pt>
                <c:pt idx="209">
                  <c:v>33.78</c:v>
                </c:pt>
                <c:pt idx="210">
                  <c:v>33.89</c:v>
                </c:pt>
                <c:pt idx="211">
                  <c:v>33.89</c:v>
                </c:pt>
                <c:pt idx="212">
                  <c:v>33.89</c:v>
                </c:pt>
                <c:pt idx="213">
                  <c:v>33.89</c:v>
                </c:pt>
                <c:pt idx="214">
                  <c:v>33.89</c:v>
                </c:pt>
                <c:pt idx="215">
                  <c:v>33.89</c:v>
                </c:pt>
                <c:pt idx="216">
                  <c:v>33.99</c:v>
                </c:pt>
                <c:pt idx="217">
                  <c:v>33.99</c:v>
                </c:pt>
                <c:pt idx="218">
                  <c:v>33.99</c:v>
                </c:pt>
                <c:pt idx="219">
                  <c:v>33.89</c:v>
                </c:pt>
                <c:pt idx="220">
                  <c:v>33.89</c:v>
                </c:pt>
                <c:pt idx="221">
                  <c:v>33.89</c:v>
                </c:pt>
                <c:pt idx="222">
                  <c:v>33.89</c:v>
                </c:pt>
                <c:pt idx="223">
                  <c:v>33.89</c:v>
                </c:pt>
                <c:pt idx="224">
                  <c:v>33.78</c:v>
                </c:pt>
                <c:pt idx="225">
                  <c:v>33.89</c:v>
                </c:pt>
                <c:pt idx="226">
                  <c:v>33.89</c:v>
                </c:pt>
                <c:pt idx="227">
                  <c:v>33.89</c:v>
                </c:pt>
                <c:pt idx="228">
                  <c:v>33.89</c:v>
                </c:pt>
                <c:pt idx="229">
                  <c:v>33.89</c:v>
                </c:pt>
                <c:pt idx="230">
                  <c:v>33.78</c:v>
                </c:pt>
                <c:pt idx="231">
                  <c:v>33.78</c:v>
                </c:pt>
                <c:pt idx="232">
                  <c:v>33.78</c:v>
                </c:pt>
                <c:pt idx="233">
                  <c:v>33.78</c:v>
                </c:pt>
                <c:pt idx="234">
                  <c:v>33.78</c:v>
                </c:pt>
                <c:pt idx="235">
                  <c:v>33.78</c:v>
                </c:pt>
                <c:pt idx="236">
                  <c:v>33.78</c:v>
                </c:pt>
                <c:pt idx="237">
                  <c:v>33.78</c:v>
                </c:pt>
                <c:pt idx="238">
                  <c:v>33.78</c:v>
                </c:pt>
                <c:pt idx="239">
                  <c:v>33.78</c:v>
                </c:pt>
                <c:pt idx="240">
                  <c:v>33.78</c:v>
                </c:pt>
                <c:pt idx="241">
                  <c:v>33.89</c:v>
                </c:pt>
                <c:pt idx="242">
                  <c:v>33.78</c:v>
                </c:pt>
                <c:pt idx="243">
                  <c:v>33.78</c:v>
                </c:pt>
                <c:pt idx="244">
                  <c:v>33.68</c:v>
                </c:pt>
                <c:pt idx="245">
                  <c:v>33.68</c:v>
                </c:pt>
                <c:pt idx="246">
                  <c:v>33.58</c:v>
                </c:pt>
                <c:pt idx="247">
                  <c:v>33.68</c:v>
                </c:pt>
                <c:pt idx="248">
                  <c:v>33.68</c:v>
                </c:pt>
                <c:pt idx="249">
                  <c:v>33.68</c:v>
                </c:pt>
                <c:pt idx="250">
                  <c:v>33.68</c:v>
                </c:pt>
                <c:pt idx="251">
                  <c:v>33.68</c:v>
                </c:pt>
                <c:pt idx="252">
                  <c:v>33.68</c:v>
                </c:pt>
                <c:pt idx="253">
                  <c:v>33.68</c:v>
                </c:pt>
                <c:pt idx="254">
                  <c:v>33.68</c:v>
                </c:pt>
                <c:pt idx="255">
                  <c:v>33.68</c:v>
                </c:pt>
                <c:pt idx="256">
                  <c:v>33.68</c:v>
                </c:pt>
                <c:pt idx="257">
                  <c:v>33.78</c:v>
                </c:pt>
                <c:pt idx="258">
                  <c:v>33.78</c:v>
                </c:pt>
                <c:pt idx="259">
                  <c:v>33.68</c:v>
                </c:pt>
                <c:pt idx="260">
                  <c:v>33.78</c:v>
                </c:pt>
                <c:pt idx="261">
                  <c:v>33.68</c:v>
                </c:pt>
                <c:pt idx="262">
                  <c:v>33.68</c:v>
                </c:pt>
                <c:pt idx="263">
                  <c:v>33.68</c:v>
                </c:pt>
                <c:pt idx="264">
                  <c:v>33.68</c:v>
                </c:pt>
                <c:pt idx="265">
                  <c:v>33.68</c:v>
                </c:pt>
                <c:pt idx="266">
                  <c:v>33.68</c:v>
                </c:pt>
                <c:pt idx="267">
                  <c:v>33.68</c:v>
                </c:pt>
                <c:pt idx="268">
                  <c:v>33.78</c:v>
                </c:pt>
                <c:pt idx="269">
                  <c:v>33.78</c:v>
                </c:pt>
                <c:pt idx="270">
                  <c:v>33.68</c:v>
                </c:pt>
                <c:pt idx="271">
                  <c:v>33.68</c:v>
                </c:pt>
                <c:pt idx="272">
                  <c:v>33.78</c:v>
                </c:pt>
                <c:pt idx="273">
                  <c:v>33.78</c:v>
                </c:pt>
                <c:pt idx="274">
                  <c:v>33.78</c:v>
                </c:pt>
                <c:pt idx="275">
                  <c:v>33.78</c:v>
                </c:pt>
                <c:pt idx="276">
                  <c:v>33.78</c:v>
                </c:pt>
                <c:pt idx="277">
                  <c:v>33.78</c:v>
                </c:pt>
                <c:pt idx="278">
                  <c:v>33.78</c:v>
                </c:pt>
                <c:pt idx="279">
                  <c:v>33.78</c:v>
                </c:pt>
                <c:pt idx="280">
                  <c:v>33.78</c:v>
                </c:pt>
                <c:pt idx="281">
                  <c:v>33.78</c:v>
                </c:pt>
                <c:pt idx="282">
                  <c:v>33.78</c:v>
                </c:pt>
                <c:pt idx="283">
                  <c:v>33.78</c:v>
                </c:pt>
                <c:pt idx="284">
                  <c:v>33.78</c:v>
                </c:pt>
                <c:pt idx="285">
                  <c:v>33.78</c:v>
                </c:pt>
                <c:pt idx="286">
                  <c:v>33.68</c:v>
                </c:pt>
                <c:pt idx="287">
                  <c:v>33.68</c:v>
                </c:pt>
                <c:pt idx="288">
                  <c:v>33.68</c:v>
                </c:pt>
                <c:pt idx="289">
                  <c:v>33.68</c:v>
                </c:pt>
                <c:pt idx="290">
                  <c:v>33.58</c:v>
                </c:pt>
                <c:pt idx="291">
                  <c:v>33.58</c:v>
                </c:pt>
                <c:pt idx="292">
                  <c:v>33.58</c:v>
                </c:pt>
                <c:pt idx="293">
                  <c:v>33.479999999999997</c:v>
                </c:pt>
                <c:pt idx="294">
                  <c:v>33.479999999999997</c:v>
                </c:pt>
                <c:pt idx="295">
                  <c:v>33.58</c:v>
                </c:pt>
                <c:pt idx="296">
                  <c:v>33.58</c:v>
                </c:pt>
                <c:pt idx="297">
                  <c:v>33.479999999999997</c:v>
                </c:pt>
                <c:pt idx="298">
                  <c:v>33.479999999999997</c:v>
                </c:pt>
                <c:pt idx="299">
                  <c:v>33.479999999999997</c:v>
                </c:pt>
                <c:pt idx="300">
                  <c:v>33.380000000000003</c:v>
                </c:pt>
                <c:pt idx="301">
                  <c:v>32.979999999999997</c:v>
                </c:pt>
                <c:pt idx="302">
                  <c:v>32.979999999999997</c:v>
                </c:pt>
                <c:pt idx="303">
                  <c:v>32.880000000000003</c:v>
                </c:pt>
                <c:pt idx="304">
                  <c:v>32.880000000000003</c:v>
                </c:pt>
                <c:pt idx="305">
                  <c:v>32.78</c:v>
                </c:pt>
                <c:pt idx="306">
                  <c:v>32.58</c:v>
                </c:pt>
                <c:pt idx="307">
                  <c:v>32.479999999999997</c:v>
                </c:pt>
                <c:pt idx="308">
                  <c:v>32.479999999999997</c:v>
                </c:pt>
                <c:pt idx="309">
                  <c:v>31.98</c:v>
                </c:pt>
                <c:pt idx="310">
                  <c:v>31.98</c:v>
                </c:pt>
                <c:pt idx="311">
                  <c:v>32.08</c:v>
                </c:pt>
                <c:pt idx="312">
                  <c:v>32.18</c:v>
                </c:pt>
                <c:pt idx="313">
                  <c:v>32.28</c:v>
                </c:pt>
                <c:pt idx="314">
                  <c:v>32.28</c:v>
                </c:pt>
                <c:pt idx="315">
                  <c:v>32.28</c:v>
                </c:pt>
                <c:pt idx="316">
                  <c:v>32.28</c:v>
                </c:pt>
                <c:pt idx="317">
                  <c:v>32.08</c:v>
                </c:pt>
                <c:pt idx="318">
                  <c:v>31.98</c:v>
                </c:pt>
                <c:pt idx="319">
                  <c:v>31.98</c:v>
                </c:pt>
                <c:pt idx="320">
                  <c:v>31.98</c:v>
                </c:pt>
                <c:pt idx="321">
                  <c:v>31.98</c:v>
                </c:pt>
                <c:pt idx="322">
                  <c:v>31.78</c:v>
                </c:pt>
                <c:pt idx="323">
                  <c:v>31.57</c:v>
                </c:pt>
                <c:pt idx="324">
                  <c:v>31.57</c:v>
                </c:pt>
                <c:pt idx="325">
                  <c:v>31.57</c:v>
                </c:pt>
                <c:pt idx="326">
                  <c:v>31.67</c:v>
                </c:pt>
                <c:pt idx="327">
                  <c:v>31.67</c:v>
                </c:pt>
                <c:pt idx="328">
                  <c:v>31.67</c:v>
                </c:pt>
                <c:pt idx="329">
                  <c:v>31.67</c:v>
                </c:pt>
                <c:pt idx="330">
                  <c:v>31.57</c:v>
                </c:pt>
                <c:pt idx="331">
                  <c:v>31.57</c:v>
                </c:pt>
                <c:pt idx="332">
                  <c:v>31.47</c:v>
                </c:pt>
                <c:pt idx="333">
                  <c:v>31.37</c:v>
                </c:pt>
                <c:pt idx="334">
                  <c:v>31.27</c:v>
                </c:pt>
                <c:pt idx="335">
                  <c:v>31.17</c:v>
                </c:pt>
                <c:pt idx="336">
                  <c:v>31.07</c:v>
                </c:pt>
                <c:pt idx="337">
                  <c:v>31.07</c:v>
                </c:pt>
                <c:pt idx="338">
                  <c:v>31.07</c:v>
                </c:pt>
                <c:pt idx="339">
                  <c:v>31.07</c:v>
                </c:pt>
                <c:pt idx="340">
                  <c:v>30.97</c:v>
                </c:pt>
                <c:pt idx="341">
                  <c:v>30.97</c:v>
                </c:pt>
                <c:pt idx="342">
                  <c:v>30.87</c:v>
                </c:pt>
                <c:pt idx="343">
                  <c:v>30.77</c:v>
                </c:pt>
                <c:pt idx="344">
                  <c:v>30.67</c:v>
                </c:pt>
                <c:pt idx="345">
                  <c:v>30.77</c:v>
                </c:pt>
                <c:pt idx="346">
                  <c:v>30.67</c:v>
                </c:pt>
                <c:pt idx="347">
                  <c:v>30.57</c:v>
                </c:pt>
                <c:pt idx="348">
                  <c:v>30.57</c:v>
                </c:pt>
                <c:pt idx="349">
                  <c:v>30.47</c:v>
                </c:pt>
                <c:pt idx="350">
                  <c:v>30.37</c:v>
                </c:pt>
                <c:pt idx="351">
                  <c:v>30.37</c:v>
                </c:pt>
                <c:pt idx="352">
                  <c:v>30.47</c:v>
                </c:pt>
                <c:pt idx="353">
                  <c:v>30.47</c:v>
                </c:pt>
                <c:pt idx="354">
                  <c:v>30.37</c:v>
                </c:pt>
                <c:pt idx="355">
                  <c:v>30.27</c:v>
                </c:pt>
                <c:pt idx="356">
                  <c:v>30.27</c:v>
                </c:pt>
                <c:pt idx="357">
                  <c:v>30.27</c:v>
                </c:pt>
                <c:pt idx="358">
                  <c:v>30.17</c:v>
                </c:pt>
                <c:pt idx="359">
                  <c:v>30.27</c:v>
                </c:pt>
                <c:pt idx="360">
                  <c:v>30.27</c:v>
                </c:pt>
                <c:pt idx="361">
                  <c:v>30.27</c:v>
                </c:pt>
                <c:pt idx="362">
                  <c:v>30.27</c:v>
                </c:pt>
                <c:pt idx="363">
                  <c:v>30.27</c:v>
                </c:pt>
                <c:pt idx="364">
                  <c:v>30.17</c:v>
                </c:pt>
                <c:pt idx="365">
                  <c:v>30.17</c:v>
                </c:pt>
                <c:pt idx="366">
                  <c:v>30.17</c:v>
                </c:pt>
                <c:pt idx="367">
                  <c:v>30.27</c:v>
                </c:pt>
                <c:pt idx="368">
                  <c:v>30.17</c:v>
                </c:pt>
                <c:pt idx="369">
                  <c:v>30.27</c:v>
                </c:pt>
                <c:pt idx="370">
                  <c:v>30.27</c:v>
                </c:pt>
                <c:pt idx="371">
                  <c:v>30.27</c:v>
                </c:pt>
                <c:pt idx="372">
                  <c:v>30.37</c:v>
                </c:pt>
                <c:pt idx="373">
                  <c:v>30.37</c:v>
                </c:pt>
                <c:pt idx="374">
                  <c:v>30.37</c:v>
                </c:pt>
                <c:pt idx="375">
                  <c:v>30.37</c:v>
                </c:pt>
                <c:pt idx="376">
                  <c:v>30.27</c:v>
                </c:pt>
                <c:pt idx="377">
                  <c:v>30.27</c:v>
                </c:pt>
                <c:pt idx="378">
                  <c:v>30.37</c:v>
                </c:pt>
                <c:pt idx="379">
                  <c:v>30.37</c:v>
                </c:pt>
                <c:pt idx="380">
                  <c:v>30.37</c:v>
                </c:pt>
                <c:pt idx="381">
                  <c:v>30.37</c:v>
                </c:pt>
                <c:pt idx="382">
                  <c:v>30.27</c:v>
                </c:pt>
                <c:pt idx="383">
                  <c:v>30.27</c:v>
                </c:pt>
                <c:pt idx="384">
                  <c:v>30.27</c:v>
                </c:pt>
                <c:pt idx="385">
                  <c:v>30.17</c:v>
                </c:pt>
                <c:pt idx="386">
                  <c:v>30.17</c:v>
                </c:pt>
                <c:pt idx="387">
                  <c:v>30.17</c:v>
                </c:pt>
                <c:pt idx="388">
                  <c:v>30.17</c:v>
                </c:pt>
                <c:pt idx="389">
                  <c:v>29.97</c:v>
                </c:pt>
                <c:pt idx="390">
                  <c:v>29.97</c:v>
                </c:pt>
                <c:pt idx="391">
                  <c:v>29.97</c:v>
                </c:pt>
                <c:pt idx="392">
                  <c:v>29.97</c:v>
                </c:pt>
                <c:pt idx="393">
                  <c:v>29.87</c:v>
                </c:pt>
                <c:pt idx="394">
                  <c:v>29.87</c:v>
                </c:pt>
                <c:pt idx="395">
                  <c:v>29.87</c:v>
                </c:pt>
                <c:pt idx="396">
                  <c:v>29.87</c:v>
                </c:pt>
                <c:pt idx="397">
                  <c:v>29.77</c:v>
                </c:pt>
                <c:pt idx="398">
                  <c:v>29.77</c:v>
                </c:pt>
                <c:pt idx="399">
                  <c:v>29.66</c:v>
                </c:pt>
                <c:pt idx="400">
                  <c:v>29.66</c:v>
                </c:pt>
                <c:pt idx="401">
                  <c:v>29.77</c:v>
                </c:pt>
                <c:pt idx="402">
                  <c:v>29.77</c:v>
                </c:pt>
                <c:pt idx="403">
                  <c:v>29.77</c:v>
                </c:pt>
                <c:pt idx="404">
                  <c:v>29.87</c:v>
                </c:pt>
                <c:pt idx="405">
                  <c:v>29.87</c:v>
                </c:pt>
                <c:pt idx="406">
                  <c:v>29.77</c:v>
                </c:pt>
                <c:pt idx="407">
                  <c:v>29.66</c:v>
                </c:pt>
                <c:pt idx="408">
                  <c:v>29.77</c:v>
                </c:pt>
                <c:pt idx="409">
                  <c:v>29.77</c:v>
                </c:pt>
                <c:pt idx="410">
                  <c:v>29.77</c:v>
                </c:pt>
                <c:pt idx="411">
                  <c:v>29.77</c:v>
                </c:pt>
                <c:pt idx="412">
                  <c:v>29.77</c:v>
                </c:pt>
                <c:pt idx="413">
                  <c:v>29.77</c:v>
                </c:pt>
                <c:pt idx="414">
                  <c:v>29.66</c:v>
                </c:pt>
                <c:pt idx="415">
                  <c:v>29.66</c:v>
                </c:pt>
                <c:pt idx="416">
                  <c:v>29.66</c:v>
                </c:pt>
                <c:pt idx="417">
                  <c:v>29.56</c:v>
                </c:pt>
                <c:pt idx="418">
                  <c:v>29.56</c:v>
                </c:pt>
                <c:pt idx="419">
                  <c:v>29.56</c:v>
                </c:pt>
                <c:pt idx="420">
                  <c:v>29.56</c:v>
                </c:pt>
                <c:pt idx="421">
                  <c:v>29.56</c:v>
                </c:pt>
                <c:pt idx="422">
                  <c:v>29.56</c:v>
                </c:pt>
                <c:pt idx="423">
                  <c:v>29.56</c:v>
                </c:pt>
                <c:pt idx="424">
                  <c:v>29.46</c:v>
                </c:pt>
                <c:pt idx="425">
                  <c:v>29.56</c:v>
                </c:pt>
                <c:pt idx="426">
                  <c:v>29.56</c:v>
                </c:pt>
                <c:pt idx="427">
                  <c:v>29.56</c:v>
                </c:pt>
                <c:pt idx="428">
                  <c:v>29.56</c:v>
                </c:pt>
                <c:pt idx="429">
                  <c:v>29.46</c:v>
                </c:pt>
                <c:pt idx="430">
                  <c:v>29.36</c:v>
                </c:pt>
                <c:pt idx="431">
                  <c:v>29.36</c:v>
                </c:pt>
                <c:pt idx="432">
                  <c:v>29.36</c:v>
                </c:pt>
                <c:pt idx="433">
                  <c:v>29.36</c:v>
                </c:pt>
                <c:pt idx="434">
                  <c:v>29.36</c:v>
                </c:pt>
                <c:pt idx="435">
                  <c:v>29.36</c:v>
                </c:pt>
                <c:pt idx="436">
                  <c:v>29.26</c:v>
                </c:pt>
                <c:pt idx="437">
                  <c:v>29.26</c:v>
                </c:pt>
                <c:pt idx="438">
                  <c:v>29.16</c:v>
                </c:pt>
                <c:pt idx="439">
                  <c:v>29.16</c:v>
                </c:pt>
                <c:pt idx="440">
                  <c:v>29.26</c:v>
                </c:pt>
                <c:pt idx="441">
                  <c:v>29.26</c:v>
                </c:pt>
                <c:pt idx="442">
                  <c:v>29.26</c:v>
                </c:pt>
                <c:pt idx="443">
                  <c:v>29.36</c:v>
                </c:pt>
                <c:pt idx="444">
                  <c:v>29.36</c:v>
                </c:pt>
                <c:pt idx="445">
                  <c:v>29.36</c:v>
                </c:pt>
                <c:pt idx="446">
                  <c:v>29.36</c:v>
                </c:pt>
                <c:pt idx="447">
                  <c:v>29.36</c:v>
                </c:pt>
                <c:pt idx="448">
                  <c:v>29.36</c:v>
                </c:pt>
                <c:pt idx="449">
                  <c:v>29.36</c:v>
                </c:pt>
                <c:pt idx="450">
                  <c:v>29.36</c:v>
                </c:pt>
                <c:pt idx="451">
                  <c:v>29.36</c:v>
                </c:pt>
                <c:pt idx="452">
                  <c:v>29.36</c:v>
                </c:pt>
                <c:pt idx="453">
                  <c:v>29.36</c:v>
                </c:pt>
                <c:pt idx="454">
                  <c:v>29.36</c:v>
                </c:pt>
                <c:pt idx="455">
                  <c:v>29.36</c:v>
                </c:pt>
                <c:pt idx="456">
                  <c:v>29.36</c:v>
                </c:pt>
                <c:pt idx="457">
                  <c:v>29.36</c:v>
                </c:pt>
                <c:pt idx="458">
                  <c:v>29.36</c:v>
                </c:pt>
                <c:pt idx="459">
                  <c:v>29.36</c:v>
                </c:pt>
                <c:pt idx="460">
                  <c:v>29.36</c:v>
                </c:pt>
                <c:pt idx="461">
                  <c:v>29.36</c:v>
                </c:pt>
                <c:pt idx="462">
                  <c:v>29.36</c:v>
                </c:pt>
                <c:pt idx="463">
                  <c:v>29.26</c:v>
                </c:pt>
                <c:pt idx="464">
                  <c:v>29.16</c:v>
                </c:pt>
                <c:pt idx="465">
                  <c:v>29.06</c:v>
                </c:pt>
                <c:pt idx="466">
                  <c:v>29.06</c:v>
                </c:pt>
                <c:pt idx="467">
                  <c:v>29.06</c:v>
                </c:pt>
                <c:pt idx="468">
                  <c:v>28.96</c:v>
                </c:pt>
                <c:pt idx="469">
                  <c:v>28.86</c:v>
                </c:pt>
                <c:pt idx="470">
                  <c:v>28.86</c:v>
                </c:pt>
                <c:pt idx="471">
                  <c:v>28.86</c:v>
                </c:pt>
                <c:pt idx="472">
                  <c:v>28.86</c:v>
                </c:pt>
                <c:pt idx="473">
                  <c:v>28.76</c:v>
                </c:pt>
                <c:pt idx="474">
                  <c:v>28.76</c:v>
                </c:pt>
                <c:pt idx="475">
                  <c:v>28.86</c:v>
                </c:pt>
                <c:pt idx="476">
                  <c:v>28.76</c:v>
                </c:pt>
                <c:pt idx="477">
                  <c:v>28.86</c:v>
                </c:pt>
                <c:pt idx="478">
                  <c:v>28.86</c:v>
                </c:pt>
                <c:pt idx="479">
                  <c:v>28.86</c:v>
                </c:pt>
                <c:pt idx="480">
                  <c:v>28.96</c:v>
                </c:pt>
                <c:pt idx="481">
                  <c:v>28.86</c:v>
                </c:pt>
                <c:pt idx="482">
                  <c:v>28.96</c:v>
                </c:pt>
                <c:pt idx="483">
                  <c:v>28.96</c:v>
                </c:pt>
                <c:pt idx="484">
                  <c:v>29.06</c:v>
                </c:pt>
                <c:pt idx="485">
                  <c:v>28.96</c:v>
                </c:pt>
                <c:pt idx="486">
                  <c:v>28.96</c:v>
                </c:pt>
                <c:pt idx="487">
                  <c:v>28.86</c:v>
                </c:pt>
                <c:pt idx="488">
                  <c:v>28.86</c:v>
                </c:pt>
                <c:pt idx="489">
                  <c:v>28.86</c:v>
                </c:pt>
                <c:pt idx="490">
                  <c:v>28.76</c:v>
                </c:pt>
                <c:pt idx="491">
                  <c:v>28.76</c:v>
                </c:pt>
                <c:pt idx="492">
                  <c:v>28.66</c:v>
                </c:pt>
                <c:pt idx="493">
                  <c:v>28.66</c:v>
                </c:pt>
                <c:pt idx="494">
                  <c:v>28.66</c:v>
                </c:pt>
                <c:pt idx="495">
                  <c:v>28.56</c:v>
                </c:pt>
                <c:pt idx="496">
                  <c:v>28.56</c:v>
                </c:pt>
                <c:pt idx="497">
                  <c:v>28.56</c:v>
                </c:pt>
                <c:pt idx="498">
                  <c:v>28.46</c:v>
                </c:pt>
                <c:pt idx="499">
                  <c:v>28.46</c:v>
                </c:pt>
                <c:pt idx="500">
                  <c:v>28.46</c:v>
                </c:pt>
                <c:pt idx="501">
                  <c:v>28.46</c:v>
                </c:pt>
                <c:pt idx="502">
                  <c:v>28.46</c:v>
                </c:pt>
                <c:pt idx="503">
                  <c:v>28.56</c:v>
                </c:pt>
                <c:pt idx="504">
                  <c:v>28.56</c:v>
                </c:pt>
                <c:pt idx="505">
                  <c:v>28.56</c:v>
                </c:pt>
                <c:pt idx="506">
                  <c:v>28.46</c:v>
                </c:pt>
                <c:pt idx="507">
                  <c:v>28.46</c:v>
                </c:pt>
                <c:pt idx="508">
                  <c:v>28.46</c:v>
                </c:pt>
                <c:pt idx="509">
                  <c:v>28.46</c:v>
                </c:pt>
                <c:pt idx="510">
                  <c:v>28.46</c:v>
                </c:pt>
                <c:pt idx="511">
                  <c:v>28.46</c:v>
                </c:pt>
                <c:pt idx="512">
                  <c:v>28.46</c:v>
                </c:pt>
                <c:pt idx="513">
                  <c:v>28.46</c:v>
                </c:pt>
                <c:pt idx="514">
                  <c:v>28.46</c:v>
                </c:pt>
                <c:pt idx="515">
                  <c:v>28.46</c:v>
                </c:pt>
                <c:pt idx="516">
                  <c:v>28.46</c:v>
                </c:pt>
                <c:pt idx="517">
                  <c:v>28.46</c:v>
                </c:pt>
                <c:pt idx="518">
                  <c:v>28.56</c:v>
                </c:pt>
                <c:pt idx="519">
                  <c:v>28.46</c:v>
                </c:pt>
                <c:pt idx="520">
                  <c:v>28.36</c:v>
                </c:pt>
                <c:pt idx="521">
                  <c:v>28.26</c:v>
                </c:pt>
                <c:pt idx="522">
                  <c:v>28.26</c:v>
                </c:pt>
                <c:pt idx="523">
                  <c:v>28.26</c:v>
                </c:pt>
                <c:pt idx="524">
                  <c:v>28.26</c:v>
                </c:pt>
                <c:pt idx="525">
                  <c:v>28.26</c:v>
                </c:pt>
                <c:pt idx="526">
                  <c:v>28.36</c:v>
                </c:pt>
                <c:pt idx="527">
                  <c:v>28.26</c:v>
                </c:pt>
                <c:pt idx="528">
                  <c:v>28.26</c:v>
                </c:pt>
                <c:pt idx="529">
                  <c:v>28.26</c:v>
                </c:pt>
                <c:pt idx="530">
                  <c:v>28.26</c:v>
                </c:pt>
                <c:pt idx="531">
                  <c:v>28.26</c:v>
                </c:pt>
                <c:pt idx="532">
                  <c:v>28.16</c:v>
                </c:pt>
                <c:pt idx="533">
                  <c:v>28.26</c:v>
                </c:pt>
                <c:pt idx="534">
                  <c:v>28.26</c:v>
                </c:pt>
                <c:pt idx="535">
                  <c:v>28.16</c:v>
                </c:pt>
                <c:pt idx="536">
                  <c:v>28.16</c:v>
                </c:pt>
                <c:pt idx="537">
                  <c:v>28.16</c:v>
                </c:pt>
                <c:pt idx="538">
                  <c:v>28.16</c:v>
                </c:pt>
                <c:pt idx="539">
                  <c:v>28.16</c:v>
                </c:pt>
                <c:pt idx="540">
                  <c:v>28.16</c:v>
                </c:pt>
                <c:pt idx="541">
                  <c:v>28.16</c:v>
                </c:pt>
                <c:pt idx="542">
                  <c:v>28.16</c:v>
                </c:pt>
                <c:pt idx="543">
                  <c:v>28.16</c:v>
                </c:pt>
                <c:pt idx="544">
                  <c:v>28.16</c:v>
                </c:pt>
                <c:pt idx="545">
                  <c:v>28.16</c:v>
                </c:pt>
                <c:pt idx="546">
                  <c:v>28.26</c:v>
                </c:pt>
                <c:pt idx="547">
                  <c:v>28.26</c:v>
                </c:pt>
                <c:pt idx="548">
                  <c:v>28.26</c:v>
                </c:pt>
                <c:pt idx="549">
                  <c:v>28.26</c:v>
                </c:pt>
                <c:pt idx="550">
                  <c:v>28.26</c:v>
                </c:pt>
                <c:pt idx="551">
                  <c:v>28.26</c:v>
                </c:pt>
                <c:pt idx="552">
                  <c:v>28.26</c:v>
                </c:pt>
                <c:pt idx="553">
                  <c:v>28.36</c:v>
                </c:pt>
                <c:pt idx="554">
                  <c:v>28.26</c:v>
                </c:pt>
                <c:pt idx="555">
                  <c:v>28.36</c:v>
                </c:pt>
                <c:pt idx="556">
                  <c:v>28.26</c:v>
                </c:pt>
                <c:pt idx="557">
                  <c:v>28.26</c:v>
                </c:pt>
                <c:pt idx="558">
                  <c:v>28.16</c:v>
                </c:pt>
                <c:pt idx="559">
                  <c:v>28.26</c:v>
                </c:pt>
                <c:pt idx="560">
                  <c:v>28.26</c:v>
                </c:pt>
                <c:pt idx="561">
                  <c:v>28.16</c:v>
                </c:pt>
                <c:pt idx="562">
                  <c:v>28.26</c:v>
                </c:pt>
                <c:pt idx="563">
                  <c:v>28.26</c:v>
                </c:pt>
                <c:pt idx="564">
                  <c:v>28.16</c:v>
                </c:pt>
                <c:pt idx="565">
                  <c:v>28.16</c:v>
                </c:pt>
                <c:pt idx="566">
                  <c:v>28.16</c:v>
                </c:pt>
                <c:pt idx="567">
                  <c:v>28.16</c:v>
                </c:pt>
                <c:pt idx="568">
                  <c:v>28.16</c:v>
                </c:pt>
                <c:pt idx="569">
                  <c:v>28.06</c:v>
                </c:pt>
                <c:pt idx="570">
                  <c:v>28.06</c:v>
                </c:pt>
                <c:pt idx="571">
                  <c:v>27.96</c:v>
                </c:pt>
                <c:pt idx="572">
                  <c:v>27.96</c:v>
                </c:pt>
                <c:pt idx="573">
                  <c:v>27.96</c:v>
                </c:pt>
                <c:pt idx="574">
                  <c:v>27.96</c:v>
                </c:pt>
                <c:pt idx="575">
                  <c:v>27.96</c:v>
                </c:pt>
                <c:pt idx="576">
                  <c:v>28.06</c:v>
                </c:pt>
                <c:pt idx="577">
                  <c:v>27.96</c:v>
                </c:pt>
                <c:pt idx="578">
                  <c:v>28.06</c:v>
                </c:pt>
                <c:pt idx="579">
                  <c:v>27.96</c:v>
                </c:pt>
                <c:pt idx="580">
                  <c:v>27.96</c:v>
                </c:pt>
                <c:pt idx="581">
                  <c:v>27.96</c:v>
                </c:pt>
                <c:pt idx="582">
                  <c:v>27.96</c:v>
                </c:pt>
                <c:pt idx="583">
                  <c:v>27.86</c:v>
                </c:pt>
                <c:pt idx="584">
                  <c:v>27.86</c:v>
                </c:pt>
                <c:pt idx="585">
                  <c:v>27.86</c:v>
                </c:pt>
                <c:pt idx="586">
                  <c:v>27.86</c:v>
                </c:pt>
                <c:pt idx="587">
                  <c:v>27.86</c:v>
                </c:pt>
                <c:pt idx="588">
                  <c:v>27.86</c:v>
                </c:pt>
                <c:pt idx="589">
                  <c:v>27.86</c:v>
                </c:pt>
                <c:pt idx="590">
                  <c:v>27.86</c:v>
                </c:pt>
                <c:pt idx="591">
                  <c:v>27.96</c:v>
                </c:pt>
                <c:pt idx="592">
                  <c:v>27.96</c:v>
                </c:pt>
                <c:pt idx="593">
                  <c:v>27.96</c:v>
                </c:pt>
                <c:pt idx="594">
                  <c:v>27.96</c:v>
                </c:pt>
                <c:pt idx="595">
                  <c:v>28.06</c:v>
                </c:pt>
                <c:pt idx="596">
                  <c:v>28.06</c:v>
                </c:pt>
                <c:pt idx="597">
                  <c:v>27.96</c:v>
                </c:pt>
                <c:pt idx="598">
                  <c:v>28.06</c:v>
                </c:pt>
                <c:pt idx="599">
                  <c:v>28.06</c:v>
                </c:pt>
                <c:pt idx="600">
                  <c:v>28.06</c:v>
                </c:pt>
                <c:pt idx="601">
                  <c:v>28.06</c:v>
                </c:pt>
                <c:pt idx="602">
                  <c:v>28.06</c:v>
                </c:pt>
                <c:pt idx="603">
                  <c:v>28.06</c:v>
                </c:pt>
                <c:pt idx="604">
                  <c:v>28.06</c:v>
                </c:pt>
                <c:pt idx="605">
                  <c:v>28.06</c:v>
                </c:pt>
                <c:pt idx="606">
                  <c:v>27.96</c:v>
                </c:pt>
                <c:pt idx="607">
                  <c:v>27.96</c:v>
                </c:pt>
                <c:pt idx="608">
                  <c:v>27.96</c:v>
                </c:pt>
                <c:pt idx="609">
                  <c:v>27.96</c:v>
                </c:pt>
                <c:pt idx="610">
                  <c:v>27.96</c:v>
                </c:pt>
                <c:pt idx="611">
                  <c:v>27.96</c:v>
                </c:pt>
                <c:pt idx="612">
                  <c:v>27.96</c:v>
                </c:pt>
                <c:pt idx="613">
                  <c:v>27.96</c:v>
                </c:pt>
                <c:pt idx="614">
                  <c:v>27.96</c:v>
                </c:pt>
                <c:pt idx="615">
                  <c:v>27.86</c:v>
                </c:pt>
                <c:pt idx="616">
                  <c:v>27.96</c:v>
                </c:pt>
                <c:pt idx="617">
                  <c:v>27.96</c:v>
                </c:pt>
                <c:pt idx="618">
                  <c:v>27.96</c:v>
                </c:pt>
                <c:pt idx="619">
                  <c:v>27.86</c:v>
                </c:pt>
                <c:pt idx="620">
                  <c:v>27.96</c:v>
                </c:pt>
                <c:pt idx="621">
                  <c:v>27.96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27.86</c:v>
                </c:pt>
                <c:pt idx="631">
                  <c:v>27.96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27.76</c:v>
                </c:pt>
                <c:pt idx="640">
                  <c:v>27.76</c:v>
                </c:pt>
                <c:pt idx="641">
                  <c:v>27.66</c:v>
                </c:pt>
                <c:pt idx="642">
                  <c:v>27.66</c:v>
                </c:pt>
                <c:pt idx="643">
                  <c:v>27.66</c:v>
                </c:pt>
                <c:pt idx="644">
                  <c:v>27.66</c:v>
                </c:pt>
                <c:pt idx="645">
                  <c:v>27.55</c:v>
                </c:pt>
                <c:pt idx="646">
                  <c:v>27.55</c:v>
                </c:pt>
                <c:pt idx="647">
                  <c:v>27.55</c:v>
                </c:pt>
                <c:pt idx="648">
                  <c:v>27.55</c:v>
                </c:pt>
                <c:pt idx="649">
                  <c:v>27.55</c:v>
                </c:pt>
                <c:pt idx="650">
                  <c:v>27.55</c:v>
                </c:pt>
                <c:pt idx="651">
                  <c:v>27.45</c:v>
                </c:pt>
                <c:pt idx="652">
                  <c:v>27.55</c:v>
                </c:pt>
                <c:pt idx="653">
                  <c:v>27.55</c:v>
                </c:pt>
                <c:pt idx="654">
                  <c:v>27.55</c:v>
                </c:pt>
                <c:pt idx="655">
                  <c:v>27.55</c:v>
                </c:pt>
                <c:pt idx="656">
                  <c:v>27.55</c:v>
                </c:pt>
                <c:pt idx="657">
                  <c:v>27.66</c:v>
                </c:pt>
                <c:pt idx="658">
                  <c:v>27.66</c:v>
                </c:pt>
                <c:pt idx="659">
                  <c:v>27.66</c:v>
                </c:pt>
                <c:pt idx="660">
                  <c:v>27.66</c:v>
                </c:pt>
                <c:pt idx="661">
                  <c:v>27.66</c:v>
                </c:pt>
                <c:pt idx="662">
                  <c:v>27.55</c:v>
                </c:pt>
                <c:pt idx="663">
                  <c:v>27.55</c:v>
                </c:pt>
                <c:pt idx="664">
                  <c:v>27.45</c:v>
                </c:pt>
                <c:pt idx="665">
                  <c:v>27.45</c:v>
                </c:pt>
                <c:pt idx="666">
                  <c:v>27.45</c:v>
                </c:pt>
                <c:pt idx="667">
                  <c:v>27.45</c:v>
                </c:pt>
                <c:pt idx="668">
                  <c:v>27.45</c:v>
                </c:pt>
                <c:pt idx="669">
                  <c:v>27.35</c:v>
                </c:pt>
                <c:pt idx="670">
                  <c:v>27.35</c:v>
                </c:pt>
                <c:pt idx="671">
                  <c:v>27.35</c:v>
                </c:pt>
                <c:pt idx="672">
                  <c:v>27.35</c:v>
                </c:pt>
                <c:pt idx="673">
                  <c:v>27.35</c:v>
                </c:pt>
                <c:pt idx="674">
                  <c:v>27.35</c:v>
                </c:pt>
                <c:pt idx="675">
                  <c:v>27.35</c:v>
                </c:pt>
                <c:pt idx="676">
                  <c:v>27.25</c:v>
                </c:pt>
                <c:pt idx="677">
                  <c:v>27.25</c:v>
                </c:pt>
                <c:pt idx="678">
                  <c:v>27.25</c:v>
                </c:pt>
                <c:pt idx="679">
                  <c:v>27.25</c:v>
                </c:pt>
                <c:pt idx="680">
                  <c:v>27.25</c:v>
                </c:pt>
                <c:pt idx="681">
                  <c:v>27.25</c:v>
                </c:pt>
                <c:pt idx="682">
                  <c:v>27.25</c:v>
                </c:pt>
                <c:pt idx="683">
                  <c:v>27.25</c:v>
                </c:pt>
                <c:pt idx="684">
                  <c:v>27.35</c:v>
                </c:pt>
                <c:pt idx="685">
                  <c:v>27.25</c:v>
                </c:pt>
                <c:pt idx="686">
                  <c:v>27.35</c:v>
                </c:pt>
                <c:pt idx="687">
                  <c:v>27.35</c:v>
                </c:pt>
                <c:pt idx="688">
                  <c:v>27.25</c:v>
                </c:pt>
                <c:pt idx="689">
                  <c:v>27.25</c:v>
                </c:pt>
                <c:pt idx="690">
                  <c:v>27.25</c:v>
                </c:pt>
                <c:pt idx="691">
                  <c:v>27.25</c:v>
                </c:pt>
                <c:pt idx="692">
                  <c:v>27.25</c:v>
                </c:pt>
                <c:pt idx="693">
                  <c:v>27.25</c:v>
                </c:pt>
                <c:pt idx="694">
                  <c:v>27.15</c:v>
                </c:pt>
                <c:pt idx="695">
                  <c:v>27.05</c:v>
                </c:pt>
                <c:pt idx="696">
                  <c:v>27.05</c:v>
                </c:pt>
                <c:pt idx="697">
                  <c:v>27.05</c:v>
                </c:pt>
                <c:pt idx="698">
                  <c:v>27.05</c:v>
                </c:pt>
                <c:pt idx="699">
                  <c:v>27.05</c:v>
                </c:pt>
                <c:pt idx="700">
                  <c:v>27.05</c:v>
                </c:pt>
                <c:pt idx="701">
                  <c:v>27.05</c:v>
                </c:pt>
                <c:pt idx="702">
                  <c:v>27.05</c:v>
                </c:pt>
                <c:pt idx="703">
                  <c:v>27.05</c:v>
                </c:pt>
                <c:pt idx="704">
                  <c:v>27.05</c:v>
                </c:pt>
                <c:pt idx="705">
                  <c:v>27.05</c:v>
                </c:pt>
                <c:pt idx="706">
                  <c:v>27.15</c:v>
                </c:pt>
                <c:pt idx="707">
                  <c:v>27.05</c:v>
                </c:pt>
                <c:pt idx="708">
                  <c:v>27.05</c:v>
                </c:pt>
                <c:pt idx="709">
                  <c:v>27.05</c:v>
                </c:pt>
                <c:pt idx="710">
                  <c:v>27.15</c:v>
                </c:pt>
                <c:pt idx="711">
                  <c:v>27.15</c:v>
                </c:pt>
                <c:pt idx="712">
                  <c:v>27.05</c:v>
                </c:pt>
                <c:pt idx="713">
                  <c:v>27.05</c:v>
                </c:pt>
                <c:pt idx="714">
                  <c:v>27.05</c:v>
                </c:pt>
                <c:pt idx="715">
                  <c:v>27.05</c:v>
                </c:pt>
                <c:pt idx="716">
                  <c:v>27.05</c:v>
                </c:pt>
                <c:pt idx="717">
                  <c:v>27.05</c:v>
                </c:pt>
                <c:pt idx="718">
                  <c:v>27.05</c:v>
                </c:pt>
                <c:pt idx="719">
                  <c:v>27.05</c:v>
                </c:pt>
                <c:pt idx="720">
                  <c:v>27.05</c:v>
                </c:pt>
                <c:pt idx="721">
                  <c:v>27.05</c:v>
                </c:pt>
                <c:pt idx="722">
                  <c:v>26.95</c:v>
                </c:pt>
                <c:pt idx="723">
                  <c:v>27.05</c:v>
                </c:pt>
                <c:pt idx="724">
                  <c:v>27.05</c:v>
                </c:pt>
                <c:pt idx="725">
                  <c:v>26.95</c:v>
                </c:pt>
                <c:pt idx="726">
                  <c:v>27.05</c:v>
                </c:pt>
                <c:pt idx="727">
                  <c:v>27.05</c:v>
                </c:pt>
                <c:pt idx="728">
                  <c:v>27.05</c:v>
                </c:pt>
                <c:pt idx="729">
                  <c:v>27.05</c:v>
                </c:pt>
                <c:pt idx="730">
                  <c:v>27.05</c:v>
                </c:pt>
                <c:pt idx="731">
                  <c:v>27.05</c:v>
                </c:pt>
                <c:pt idx="732">
                  <c:v>27.05</c:v>
                </c:pt>
                <c:pt idx="733">
                  <c:v>27.05</c:v>
                </c:pt>
                <c:pt idx="734">
                  <c:v>27.15</c:v>
                </c:pt>
                <c:pt idx="735">
                  <c:v>27.15</c:v>
                </c:pt>
                <c:pt idx="736">
                  <c:v>27.15</c:v>
                </c:pt>
                <c:pt idx="737">
                  <c:v>27.25</c:v>
                </c:pt>
                <c:pt idx="738">
                  <c:v>27.25</c:v>
                </c:pt>
                <c:pt idx="739">
                  <c:v>27.15</c:v>
                </c:pt>
                <c:pt idx="740">
                  <c:v>27.15</c:v>
                </c:pt>
                <c:pt idx="741">
                  <c:v>27.15</c:v>
                </c:pt>
                <c:pt idx="742">
                  <c:v>27.15</c:v>
                </c:pt>
                <c:pt idx="743">
                  <c:v>27.05</c:v>
                </c:pt>
                <c:pt idx="744">
                  <c:v>27.05</c:v>
                </c:pt>
                <c:pt idx="745">
                  <c:v>27.05</c:v>
                </c:pt>
                <c:pt idx="746">
                  <c:v>27.05</c:v>
                </c:pt>
                <c:pt idx="747">
                  <c:v>27.05</c:v>
                </c:pt>
                <c:pt idx="748">
                  <c:v>27.05</c:v>
                </c:pt>
                <c:pt idx="749">
                  <c:v>27.05</c:v>
                </c:pt>
                <c:pt idx="750">
                  <c:v>27.05</c:v>
                </c:pt>
                <c:pt idx="751">
                  <c:v>27.05</c:v>
                </c:pt>
                <c:pt idx="752">
                  <c:v>27.05</c:v>
                </c:pt>
                <c:pt idx="753">
                  <c:v>27.05</c:v>
                </c:pt>
                <c:pt idx="754">
                  <c:v>27.05</c:v>
                </c:pt>
                <c:pt idx="755">
                  <c:v>27.05</c:v>
                </c:pt>
                <c:pt idx="756">
                  <c:v>27.05</c:v>
                </c:pt>
                <c:pt idx="757">
                  <c:v>27.05</c:v>
                </c:pt>
                <c:pt idx="758">
                  <c:v>27.05</c:v>
                </c:pt>
                <c:pt idx="759">
                  <c:v>27.15</c:v>
                </c:pt>
                <c:pt idx="760">
                  <c:v>27.15</c:v>
                </c:pt>
                <c:pt idx="761">
                  <c:v>27.15</c:v>
                </c:pt>
                <c:pt idx="762">
                  <c:v>27.15</c:v>
                </c:pt>
                <c:pt idx="763">
                  <c:v>27.15</c:v>
                </c:pt>
                <c:pt idx="764">
                  <c:v>27.15</c:v>
                </c:pt>
                <c:pt idx="765">
                  <c:v>27.25</c:v>
                </c:pt>
                <c:pt idx="766">
                  <c:v>27.15</c:v>
                </c:pt>
                <c:pt idx="767">
                  <c:v>27.15</c:v>
                </c:pt>
                <c:pt idx="768">
                  <c:v>27.05</c:v>
                </c:pt>
                <c:pt idx="769">
                  <c:v>27.05</c:v>
                </c:pt>
                <c:pt idx="770">
                  <c:v>27.05</c:v>
                </c:pt>
                <c:pt idx="771">
                  <c:v>27.05</c:v>
                </c:pt>
                <c:pt idx="772">
                  <c:v>27.05</c:v>
                </c:pt>
                <c:pt idx="773">
                  <c:v>27.05</c:v>
                </c:pt>
                <c:pt idx="774">
                  <c:v>27.05</c:v>
                </c:pt>
                <c:pt idx="775">
                  <c:v>27.15</c:v>
                </c:pt>
                <c:pt idx="776">
                  <c:v>27.15</c:v>
                </c:pt>
                <c:pt idx="777">
                  <c:v>27.15</c:v>
                </c:pt>
                <c:pt idx="778">
                  <c:v>27.15</c:v>
                </c:pt>
                <c:pt idx="779">
                  <c:v>27.15</c:v>
                </c:pt>
                <c:pt idx="780">
                  <c:v>27.15</c:v>
                </c:pt>
                <c:pt idx="781">
                  <c:v>27.15</c:v>
                </c:pt>
                <c:pt idx="782">
                  <c:v>27.15</c:v>
                </c:pt>
                <c:pt idx="783">
                  <c:v>27.15</c:v>
                </c:pt>
                <c:pt idx="784">
                  <c:v>27.15</c:v>
                </c:pt>
                <c:pt idx="785">
                  <c:v>27.15</c:v>
                </c:pt>
                <c:pt idx="786">
                  <c:v>27.15</c:v>
                </c:pt>
                <c:pt idx="787">
                  <c:v>27.05</c:v>
                </c:pt>
                <c:pt idx="788">
                  <c:v>27.05</c:v>
                </c:pt>
                <c:pt idx="789">
                  <c:v>27.15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27.15</c:v>
                </c:pt>
                <c:pt idx="794">
                  <c:v>27.15</c:v>
                </c:pt>
                <c:pt idx="795">
                  <c:v>27.15</c:v>
                </c:pt>
                <c:pt idx="796">
                  <c:v>27.15</c:v>
                </c:pt>
                <c:pt idx="797">
                  <c:v>27.15</c:v>
                </c:pt>
                <c:pt idx="798">
                  <c:v>27.15</c:v>
                </c:pt>
                <c:pt idx="799">
                  <c:v>27.15</c:v>
                </c:pt>
                <c:pt idx="800">
                  <c:v>27.05</c:v>
                </c:pt>
                <c:pt idx="801">
                  <c:v>27.05</c:v>
                </c:pt>
                <c:pt idx="802">
                  <c:v>27.05</c:v>
                </c:pt>
                <c:pt idx="803">
                  <c:v>27.05</c:v>
                </c:pt>
                <c:pt idx="804">
                  <c:v>27.05</c:v>
                </c:pt>
                <c:pt idx="805">
                  <c:v>27.05</c:v>
                </c:pt>
                <c:pt idx="806">
                  <c:v>26.95</c:v>
                </c:pt>
                <c:pt idx="807">
                  <c:v>27.05</c:v>
                </c:pt>
                <c:pt idx="808">
                  <c:v>26.95</c:v>
                </c:pt>
                <c:pt idx="809">
                  <c:v>26.95</c:v>
                </c:pt>
                <c:pt idx="810">
                  <c:v>26.95</c:v>
                </c:pt>
                <c:pt idx="811">
                  <c:v>26.95</c:v>
                </c:pt>
                <c:pt idx="812">
                  <c:v>26.95</c:v>
                </c:pt>
                <c:pt idx="813">
                  <c:v>26.95</c:v>
                </c:pt>
                <c:pt idx="814">
                  <c:v>26.85</c:v>
                </c:pt>
                <c:pt idx="815">
                  <c:v>26.75</c:v>
                </c:pt>
                <c:pt idx="816">
                  <c:v>26.75</c:v>
                </c:pt>
                <c:pt idx="817">
                  <c:v>26.75</c:v>
                </c:pt>
                <c:pt idx="818">
                  <c:v>26.75</c:v>
                </c:pt>
                <c:pt idx="819">
                  <c:v>26.75</c:v>
                </c:pt>
                <c:pt idx="820">
                  <c:v>26.75</c:v>
                </c:pt>
                <c:pt idx="821">
                  <c:v>26.75</c:v>
                </c:pt>
                <c:pt idx="822">
                  <c:v>26.65</c:v>
                </c:pt>
                <c:pt idx="823">
                  <c:v>26.65</c:v>
                </c:pt>
                <c:pt idx="824">
                  <c:v>26.65</c:v>
                </c:pt>
                <c:pt idx="825">
                  <c:v>26.65</c:v>
                </c:pt>
                <c:pt idx="826">
                  <c:v>26.65</c:v>
                </c:pt>
                <c:pt idx="827">
                  <c:v>26.65</c:v>
                </c:pt>
                <c:pt idx="828">
                  <c:v>26.65</c:v>
                </c:pt>
                <c:pt idx="829">
                  <c:v>26.55</c:v>
                </c:pt>
                <c:pt idx="830">
                  <c:v>26.55</c:v>
                </c:pt>
                <c:pt idx="831">
                  <c:v>26.55</c:v>
                </c:pt>
                <c:pt idx="832">
                  <c:v>26.55</c:v>
                </c:pt>
                <c:pt idx="833">
                  <c:v>26.55</c:v>
                </c:pt>
                <c:pt idx="834">
                  <c:v>26.55</c:v>
                </c:pt>
                <c:pt idx="835">
                  <c:v>26.65</c:v>
                </c:pt>
                <c:pt idx="836">
                  <c:v>26.65</c:v>
                </c:pt>
                <c:pt idx="837">
                  <c:v>26.65</c:v>
                </c:pt>
                <c:pt idx="838">
                  <c:v>26.65</c:v>
                </c:pt>
                <c:pt idx="839">
                  <c:v>26.65</c:v>
                </c:pt>
                <c:pt idx="840">
                  <c:v>26.65</c:v>
                </c:pt>
                <c:pt idx="841">
                  <c:v>26.65</c:v>
                </c:pt>
                <c:pt idx="842">
                  <c:v>26.65</c:v>
                </c:pt>
                <c:pt idx="843">
                  <c:v>26.65</c:v>
                </c:pt>
                <c:pt idx="844">
                  <c:v>26.65</c:v>
                </c:pt>
                <c:pt idx="845">
                  <c:v>26.65</c:v>
                </c:pt>
                <c:pt idx="846">
                  <c:v>26.75</c:v>
                </c:pt>
                <c:pt idx="847">
                  <c:v>26.75</c:v>
                </c:pt>
                <c:pt idx="848">
                  <c:v>26.75</c:v>
                </c:pt>
                <c:pt idx="849">
                  <c:v>26.75</c:v>
                </c:pt>
                <c:pt idx="850">
                  <c:v>26.75</c:v>
                </c:pt>
                <c:pt idx="851">
                  <c:v>26.75</c:v>
                </c:pt>
                <c:pt idx="852">
                  <c:v>26.75</c:v>
                </c:pt>
                <c:pt idx="853">
                  <c:v>26.65</c:v>
                </c:pt>
                <c:pt idx="854">
                  <c:v>26.65</c:v>
                </c:pt>
                <c:pt idx="855">
                  <c:v>26.55</c:v>
                </c:pt>
                <c:pt idx="856">
                  <c:v>26.55</c:v>
                </c:pt>
                <c:pt idx="857">
                  <c:v>26.55</c:v>
                </c:pt>
                <c:pt idx="858">
                  <c:v>26.45</c:v>
                </c:pt>
                <c:pt idx="859">
                  <c:v>26.45</c:v>
                </c:pt>
                <c:pt idx="860">
                  <c:v>26.45</c:v>
                </c:pt>
                <c:pt idx="861">
                  <c:v>26.45</c:v>
                </c:pt>
                <c:pt idx="862">
                  <c:v>26.45</c:v>
                </c:pt>
                <c:pt idx="863">
                  <c:v>26.45</c:v>
                </c:pt>
                <c:pt idx="864">
                  <c:v>26.45</c:v>
                </c:pt>
                <c:pt idx="865">
                  <c:v>26.45</c:v>
                </c:pt>
                <c:pt idx="866">
                  <c:v>26.45</c:v>
                </c:pt>
                <c:pt idx="867">
                  <c:v>26.45</c:v>
                </c:pt>
                <c:pt idx="868">
                  <c:v>26.45</c:v>
                </c:pt>
                <c:pt idx="869">
                  <c:v>26.45</c:v>
                </c:pt>
                <c:pt idx="870">
                  <c:v>26.45</c:v>
                </c:pt>
                <c:pt idx="871">
                  <c:v>26.45</c:v>
                </c:pt>
                <c:pt idx="872">
                  <c:v>26.45</c:v>
                </c:pt>
                <c:pt idx="873">
                  <c:v>26.45</c:v>
                </c:pt>
                <c:pt idx="874">
                  <c:v>26.45</c:v>
                </c:pt>
                <c:pt idx="875">
                  <c:v>26.45</c:v>
                </c:pt>
                <c:pt idx="876">
                  <c:v>26.45</c:v>
                </c:pt>
                <c:pt idx="877">
                  <c:v>26.55</c:v>
                </c:pt>
                <c:pt idx="878">
                  <c:v>26.55</c:v>
                </c:pt>
                <c:pt idx="879">
                  <c:v>26.55</c:v>
                </c:pt>
                <c:pt idx="880">
                  <c:v>26.55</c:v>
                </c:pt>
                <c:pt idx="881">
                  <c:v>26.55</c:v>
                </c:pt>
                <c:pt idx="882">
                  <c:v>26.65</c:v>
                </c:pt>
                <c:pt idx="883">
                  <c:v>26.65</c:v>
                </c:pt>
                <c:pt idx="884">
                  <c:v>26.65</c:v>
                </c:pt>
                <c:pt idx="885">
                  <c:v>26.65</c:v>
                </c:pt>
                <c:pt idx="886">
                  <c:v>26.65</c:v>
                </c:pt>
                <c:pt idx="887">
                  <c:v>26.65</c:v>
                </c:pt>
                <c:pt idx="888">
                  <c:v>26.65</c:v>
                </c:pt>
                <c:pt idx="889">
                  <c:v>26.65</c:v>
                </c:pt>
                <c:pt idx="890">
                  <c:v>26.65</c:v>
                </c:pt>
                <c:pt idx="891">
                  <c:v>26.65</c:v>
                </c:pt>
                <c:pt idx="892">
                  <c:v>26.65</c:v>
                </c:pt>
                <c:pt idx="893">
                  <c:v>26.65</c:v>
                </c:pt>
                <c:pt idx="894">
                  <c:v>26.55</c:v>
                </c:pt>
                <c:pt idx="895">
                  <c:v>26.45</c:v>
                </c:pt>
                <c:pt idx="896">
                  <c:v>26.45</c:v>
                </c:pt>
                <c:pt idx="897">
                  <c:v>26.45</c:v>
                </c:pt>
                <c:pt idx="898">
                  <c:v>26.45</c:v>
                </c:pt>
                <c:pt idx="899">
                  <c:v>26.45</c:v>
                </c:pt>
                <c:pt idx="900">
                  <c:v>26.45</c:v>
                </c:pt>
                <c:pt idx="901">
                  <c:v>26.45</c:v>
                </c:pt>
                <c:pt idx="902">
                  <c:v>26.45</c:v>
                </c:pt>
                <c:pt idx="903">
                  <c:v>26.45</c:v>
                </c:pt>
                <c:pt idx="904">
                  <c:v>26.55</c:v>
                </c:pt>
                <c:pt idx="905">
                  <c:v>26.55</c:v>
                </c:pt>
                <c:pt idx="906">
                  <c:v>26.55</c:v>
                </c:pt>
                <c:pt idx="907">
                  <c:v>26.55</c:v>
                </c:pt>
                <c:pt idx="908">
                  <c:v>26.55</c:v>
                </c:pt>
                <c:pt idx="909">
                  <c:v>26.55</c:v>
                </c:pt>
                <c:pt idx="910">
                  <c:v>26.55</c:v>
                </c:pt>
                <c:pt idx="911">
                  <c:v>26.55</c:v>
                </c:pt>
                <c:pt idx="912">
                  <c:v>26.55</c:v>
                </c:pt>
                <c:pt idx="913">
                  <c:v>26.55</c:v>
                </c:pt>
                <c:pt idx="914">
                  <c:v>26.55</c:v>
                </c:pt>
                <c:pt idx="915">
                  <c:v>26.55</c:v>
                </c:pt>
                <c:pt idx="916">
                  <c:v>26.45</c:v>
                </c:pt>
                <c:pt idx="917">
                  <c:v>26.45</c:v>
                </c:pt>
                <c:pt idx="918">
                  <c:v>26.45</c:v>
                </c:pt>
                <c:pt idx="919">
                  <c:v>26.45</c:v>
                </c:pt>
                <c:pt idx="920">
                  <c:v>26.45</c:v>
                </c:pt>
                <c:pt idx="921">
                  <c:v>26.45</c:v>
                </c:pt>
                <c:pt idx="922">
                  <c:v>26.45</c:v>
                </c:pt>
                <c:pt idx="923">
                  <c:v>26.45</c:v>
                </c:pt>
                <c:pt idx="924">
                  <c:v>26.35</c:v>
                </c:pt>
                <c:pt idx="925">
                  <c:v>26.35</c:v>
                </c:pt>
                <c:pt idx="926">
                  <c:v>26.35</c:v>
                </c:pt>
                <c:pt idx="927">
                  <c:v>26.35</c:v>
                </c:pt>
                <c:pt idx="928">
                  <c:v>26.35</c:v>
                </c:pt>
                <c:pt idx="929">
                  <c:v>26.35</c:v>
                </c:pt>
                <c:pt idx="930">
                  <c:v>26.25</c:v>
                </c:pt>
                <c:pt idx="931">
                  <c:v>26.35</c:v>
                </c:pt>
                <c:pt idx="932">
                  <c:v>26.35</c:v>
                </c:pt>
                <c:pt idx="933">
                  <c:v>26.35</c:v>
                </c:pt>
                <c:pt idx="934">
                  <c:v>26.35</c:v>
                </c:pt>
                <c:pt idx="935">
                  <c:v>26.35</c:v>
                </c:pt>
                <c:pt idx="936">
                  <c:v>26.45</c:v>
                </c:pt>
                <c:pt idx="937">
                  <c:v>26.45</c:v>
                </c:pt>
                <c:pt idx="938">
                  <c:v>26.45</c:v>
                </c:pt>
                <c:pt idx="939">
                  <c:v>26.45</c:v>
                </c:pt>
                <c:pt idx="940">
                  <c:v>26.45</c:v>
                </c:pt>
                <c:pt idx="941">
                  <c:v>26.45</c:v>
                </c:pt>
                <c:pt idx="942">
                  <c:v>26.45</c:v>
                </c:pt>
                <c:pt idx="943">
                  <c:v>26.35</c:v>
                </c:pt>
                <c:pt idx="944">
                  <c:v>26.35</c:v>
                </c:pt>
                <c:pt idx="945">
                  <c:v>26.35</c:v>
                </c:pt>
                <c:pt idx="946">
                  <c:v>26.25</c:v>
                </c:pt>
                <c:pt idx="947">
                  <c:v>26.25</c:v>
                </c:pt>
                <c:pt idx="948">
                  <c:v>26.25</c:v>
                </c:pt>
                <c:pt idx="949">
                  <c:v>26.25</c:v>
                </c:pt>
                <c:pt idx="950">
                  <c:v>26.25</c:v>
                </c:pt>
                <c:pt idx="951">
                  <c:v>26.25</c:v>
                </c:pt>
                <c:pt idx="952">
                  <c:v>26.25</c:v>
                </c:pt>
                <c:pt idx="953">
                  <c:v>26.25</c:v>
                </c:pt>
                <c:pt idx="954">
                  <c:v>26.25</c:v>
                </c:pt>
                <c:pt idx="955">
                  <c:v>26.25</c:v>
                </c:pt>
                <c:pt idx="956">
                  <c:v>26.25</c:v>
                </c:pt>
                <c:pt idx="957">
                  <c:v>26.35</c:v>
                </c:pt>
                <c:pt idx="958">
                  <c:v>26.35</c:v>
                </c:pt>
                <c:pt idx="959">
                  <c:v>26.35</c:v>
                </c:pt>
                <c:pt idx="960">
                  <c:v>26.35</c:v>
                </c:pt>
                <c:pt idx="961">
                  <c:v>26.35</c:v>
                </c:pt>
                <c:pt idx="962">
                  <c:v>26.35</c:v>
                </c:pt>
                <c:pt idx="963">
                  <c:v>26.25</c:v>
                </c:pt>
                <c:pt idx="964">
                  <c:v>26.25</c:v>
                </c:pt>
                <c:pt idx="965">
                  <c:v>26.35</c:v>
                </c:pt>
                <c:pt idx="966">
                  <c:v>26.35</c:v>
                </c:pt>
                <c:pt idx="967">
                  <c:v>26.25</c:v>
                </c:pt>
                <c:pt idx="968">
                  <c:v>26.25</c:v>
                </c:pt>
                <c:pt idx="969">
                  <c:v>26.15</c:v>
                </c:pt>
                <c:pt idx="970">
                  <c:v>26.05</c:v>
                </c:pt>
                <c:pt idx="971">
                  <c:v>26.05</c:v>
                </c:pt>
                <c:pt idx="972">
                  <c:v>26.05</c:v>
                </c:pt>
                <c:pt idx="973">
                  <c:v>26.05</c:v>
                </c:pt>
                <c:pt idx="974">
                  <c:v>25.95</c:v>
                </c:pt>
                <c:pt idx="975">
                  <c:v>26.05</c:v>
                </c:pt>
                <c:pt idx="976">
                  <c:v>25.95</c:v>
                </c:pt>
                <c:pt idx="977">
                  <c:v>25.95</c:v>
                </c:pt>
                <c:pt idx="978">
                  <c:v>25.95</c:v>
                </c:pt>
                <c:pt idx="979">
                  <c:v>25.95</c:v>
                </c:pt>
                <c:pt idx="980">
                  <c:v>25.95</c:v>
                </c:pt>
                <c:pt idx="981">
                  <c:v>26.05</c:v>
                </c:pt>
                <c:pt idx="982">
                  <c:v>25.95</c:v>
                </c:pt>
                <c:pt idx="983">
                  <c:v>26.05</c:v>
                </c:pt>
                <c:pt idx="984">
                  <c:v>26.05</c:v>
                </c:pt>
                <c:pt idx="985">
                  <c:v>26.05</c:v>
                </c:pt>
                <c:pt idx="986">
                  <c:v>26.05</c:v>
                </c:pt>
                <c:pt idx="987">
                  <c:v>26.05</c:v>
                </c:pt>
                <c:pt idx="988">
                  <c:v>26.05</c:v>
                </c:pt>
                <c:pt idx="989">
                  <c:v>26.05</c:v>
                </c:pt>
                <c:pt idx="990">
                  <c:v>26.05</c:v>
                </c:pt>
                <c:pt idx="991">
                  <c:v>26.05</c:v>
                </c:pt>
                <c:pt idx="992">
                  <c:v>26.05</c:v>
                </c:pt>
                <c:pt idx="993">
                  <c:v>26.05</c:v>
                </c:pt>
                <c:pt idx="994">
                  <c:v>26.05</c:v>
                </c:pt>
                <c:pt idx="995">
                  <c:v>26.05</c:v>
                </c:pt>
                <c:pt idx="996">
                  <c:v>26.05</c:v>
                </c:pt>
                <c:pt idx="997">
                  <c:v>26.05</c:v>
                </c:pt>
                <c:pt idx="998">
                  <c:v>26.05</c:v>
                </c:pt>
                <c:pt idx="999">
                  <c:v>26.05</c:v>
                </c:pt>
                <c:pt idx="1000">
                  <c:v>26.05</c:v>
                </c:pt>
                <c:pt idx="1001">
                  <c:v>26.05</c:v>
                </c:pt>
                <c:pt idx="1002">
                  <c:v>26.05</c:v>
                </c:pt>
                <c:pt idx="1003">
                  <c:v>26.05</c:v>
                </c:pt>
                <c:pt idx="1004">
                  <c:v>26.05</c:v>
                </c:pt>
                <c:pt idx="1005">
                  <c:v>26.05</c:v>
                </c:pt>
                <c:pt idx="1006">
                  <c:v>26.05</c:v>
                </c:pt>
                <c:pt idx="1007">
                  <c:v>26.15</c:v>
                </c:pt>
                <c:pt idx="1008">
                  <c:v>26.15</c:v>
                </c:pt>
                <c:pt idx="1009">
                  <c:v>26.15</c:v>
                </c:pt>
                <c:pt idx="1010">
                  <c:v>26.15</c:v>
                </c:pt>
                <c:pt idx="1011">
                  <c:v>26.15</c:v>
                </c:pt>
                <c:pt idx="1012">
                  <c:v>26.15</c:v>
                </c:pt>
                <c:pt idx="1013">
                  <c:v>26.15</c:v>
                </c:pt>
                <c:pt idx="1014">
                  <c:v>26.25</c:v>
                </c:pt>
                <c:pt idx="1015">
                  <c:v>26.15</c:v>
                </c:pt>
                <c:pt idx="1016">
                  <c:v>26.25</c:v>
                </c:pt>
                <c:pt idx="1017">
                  <c:v>26.25</c:v>
                </c:pt>
                <c:pt idx="1018">
                  <c:v>26.25</c:v>
                </c:pt>
                <c:pt idx="1019">
                  <c:v>26.25</c:v>
                </c:pt>
                <c:pt idx="1020">
                  <c:v>26.25</c:v>
                </c:pt>
                <c:pt idx="1021">
                  <c:v>26.25</c:v>
                </c:pt>
                <c:pt idx="1022">
                  <c:v>26.15</c:v>
                </c:pt>
                <c:pt idx="1023">
                  <c:v>26.15</c:v>
                </c:pt>
                <c:pt idx="1024">
                  <c:v>26.15</c:v>
                </c:pt>
                <c:pt idx="1025">
                  <c:v>26.15</c:v>
                </c:pt>
                <c:pt idx="1026">
                  <c:v>26.15</c:v>
                </c:pt>
                <c:pt idx="1027">
                  <c:v>26.15</c:v>
                </c:pt>
                <c:pt idx="1028">
                  <c:v>26.15</c:v>
                </c:pt>
                <c:pt idx="1029">
                  <c:v>26.15</c:v>
                </c:pt>
                <c:pt idx="1030">
                  <c:v>26.15</c:v>
                </c:pt>
                <c:pt idx="1031">
                  <c:v>26.05</c:v>
                </c:pt>
                <c:pt idx="1032">
                  <c:v>26.05</c:v>
                </c:pt>
                <c:pt idx="1033">
                  <c:v>26.05</c:v>
                </c:pt>
                <c:pt idx="1034">
                  <c:v>26.05</c:v>
                </c:pt>
                <c:pt idx="1035">
                  <c:v>26.05</c:v>
                </c:pt>
                <c:pt idx="1036">
                  <c:v>26.05</c:v>
                </c:pt>
                <c:pt idx="1037">
                  <c:v>26.05</c:v>
                </c:pt>
                <c:pt idx="1038">
                  <c:v>26.05</c:v>
                </c:pt>
                <c:pt idx="1039">
                  <c:v>26.05</c:v>
                </c:pt>
                <c:pt idx="1040">
                  <c:v>26.05</c:v>
                </c:pt>
                <c:pt idx="1041">
                  <c:v>26.05</c:v>
                </c:pt>
                <c:pt idx="1042">
                  <c:v>26.05</c:v>
                </c:pt>
                <c:pt idx="1043">
                  <c:v>26.05</c:v>
                </c:pt>
                <c:pt idx="1044">
                  <c:v>26.05</c:v>
                </c:pt>
                <c:pt idx="1045">
                  <c:v>26.05</c:v>
                </c:pt>
                <c:pt idx="1046">
                  <c:v>26.05</c:v>
                </c:pt>
                <c:pt idx="1047">
                  <c:v>26.05</c:v>
                </c:pt>
                <c:pt idx="1048">
                  <c:v>26.05</c:v>
                </c:pt>
                <c:pt idx="1049">
                  <c:v>26.05</c:v>
                </c:pt>
                <c:pt idx="1050">
                  <c:v>26.05</c:v>
                </c:pt>
                <c:pt idx="1051">
                  <c:v>26.05</c:v>
                </c:pt>
                <c:pt idx="1052">
                  <c:v>26.05</c:v>
                </c:pt>
                <c:pt idx="1053">
                  <c:v>26.05</c:v>
                </c:pt>
                <c:pt idx="1054">
                  <c:v>26.05</c:v>
                </c:pt>
                <c:pt idx="1055">
                  <c:v>26.05</c:v>
                </c:pt>
                <c:pt idx="1056">
                  <c:v>26.05</c:v>
                </c:pt>
                <c:pt idx="1057">
                  <c:v>26.05</c:v>
                </c:pt>
                <c:pt idx="1058">
                  <c:v>26.05</c:v>
                </c:pt>
                <c:pt idx="1059">
                  <c:v>26.05</c:v>
                </c:pt>
                <c:pt idx="1060">
                  <c:v>26.05</c:v>
                </c:pt>
                <c:pt idx="1061">
                  <c:v>26.05</c:v>
                </c:pt>
                <c:pt idx="1062">
                  <c:v>26.05</c:v>
                </c:pt>
                <c:pt idx="1063">
                  <c:v>26.15</c:v>
                </c:pt>
                <c:pt idx="1064">
                  <c:v>26.05</c:v>
                </c:pt>
                <c:pt idx="1065">
                  <c:v>26.05</c:v>
                </c:pt>
                <c:pt idx="1066">
                  <c:v>26.05</c:v>
                </c:pt>
                <c:pt idx="1067">
                  <c:v>26.05</c:v>
                </c:pt>
                <c:pt idx="1068">
                  <c:v>26.05</c:v>
                </c:pt>
                <c:pt idx="1069">
                  <c:v>26.05</c:v>
                </c:pt>
                <c:pt idx="1070">
                  <c:v>26.05</c:v>
                </c:pt>
                <c:pt idx="1071">
                  <c:v>26.05</c:v>
                </c:pt>
                <c:pt idx="1072">
                  <c:v>26.05</c:v>
                </c:pt>
                <c:pt idx="1073">
                  <c:v>26.05</c:v>
                </c:pt>
                <c:pt idx="1074">
                  <c:v>26.05</c:v>
                </c:pt>
                <c:pt idx="1075">
                  <c:v>26.05</c:v>
                </c:pt>
                <c:pt idx="1076">
                  <c:v>26.05</c:v>
                </c:pt>
                <c:pt idx="1077">
                  <c:v>26.05</c:v>
                </c:pt>
                <c:pt idx="1078">
                  <c:v>26.15</c:v>
                </c:pt>
                <c:pt idx="1079">
                  <c:v>26.15</c:v>
                </c:pt>
                <c:pt idx="1080">
                  <c:v>26.15</c:v>
                </c:pt>
                <c:pt idx="1081">
                  <c:v>26.15</c:v>
                </c:pt>
                <c:pt idx="1082">
                  <c:v>26.25</c:v>
                </c:pt>
                <c:pt idx="1083">
                  <c:v>26.25</c:v>
                </c:pt>
                <c:pt idx="1084">
                  <c:v>26.15</c:v>
                </c:pt>
                <c:pt idx="1085">
                  <c:v>26.25</c:v>
                </c:pt>
                <c:pt idx="1086">
                  <c:v>26.15</c:v>
                </c:pt>
                <c:pt idx="1087">
                  <c:v>26.15</c:v>
                </c:pt>
                <c:pt idx="1088">
                  <c:v>26.25</c:v>
                </c:pt>
                <c:pt idx="1089">
                  <c:v>26.25</c:v>
                </c:pt>
                <c:pt idx="1090">
                  <c:v>26.15</c:v>
                </c:pt>
                <c:pt idx="1091">
                  <c:v>26.25</c:v>
                </c:pt>
                <c:pt idx="1092">
                  <c:v>26.25</c:v>
                </c:pt>
                <c:pt idx="1093">
                  <c:v>26.25</c:v>
                </c:pt>
                <c:pt idx="1094">
                  <c:v>26.15</c:v>
                </c:pt>
                <c:pt idx="1095">
                  <c:v>26.25</c:v>
                </c:pt>
                <c:pt idx="1096">
                  <c:v>26.25</c:v>
                </c:pt>
                <c:pt idx="1097">
                  <c:v>26.25</c:v>
                </c:pt>
                <c:pt idx="1098">
                  <c:v>26.25</c:v>
                </c:pt>
                <c:pt idx="1099">
                  <c:v>26.25</c:v>
                </c:pt>
                <c:pt idx="1100">
                  <c:v>26.25</c:v>
                </c:pt>
                <c:pt idx="1101">
                  <c:v>26.25</c:v>
                </c:pt>
                <c:pt idx="1102">
                  <c:v>26.25</c:v>
                </c:pt>
                <c:pt idx="1103">
                  <c:v>26.35</c:v>
                </c:pt>
                <c:pt idx="1104">
                  <c:v>26.35</c:v>
                </c:pt>
                <c:pt idx="1105">
                  <c:v>26.35</c:v>
                </c:pt>
                <c:pt idx="1106">
                  <c:v>26.35</c:v>
                </c:pt>
                <c:pt idx="1107">
                  <c:v>26.35</c:v>
                </c:pt>
                <c:pt idx="1108">
                  <c:v>26.35</c:v>
                </c:pt>
                <c:pt idx="1109">
                  <c:v>26.35</c:v>
                </c:pt>
                <c:pt idx="1110">
                  <c:v>26.45</c:v>
                </c:pt>
                <c:pt idx="1111">
                  <c:v>26.45</c:v>
                </c:pt>
                <c:pt idx="1112">
                  <c:v>26.45</c:v>
                </c:pt>
                <c:pt idx="1113">
                  <c:v>26.45</c:v>
                </c:pt>
                <c:pt idx="1114">
                  <c:v>26.55</c:v>
                </c:pt>
                <c:pt idx="1115">
                  <c:v>26.55</c:v>
                </c:pt>
                <c:pt idx="1116">
                  <c:v>26.55</c:v>
                </c:pt>
                <c:pt idx="1117">
                  <c:v>26.55</c:v>
                </c:pt>
                <c:pt idx="1118">
                  <c:v>26.65</c:v>
                </c:pt>
                <c:pt idx="1119">
                  <c:v>26.65</c:v>
                </c:pt>
                <c:pt idx="1120">
                  <c:v>26.65</c:v>
                </c:pt>
                <c:pt idx="1121">
                  <c:v>26.65</c:v>
                </c:pt>
                <c:pt idx="1122">
                  <c:v>26.65</c:v>
                </c:pt>
                <c:pt idx="1123">
                  <c:v>26.65</c:v>
                </c:pt>
                <c:pt idx="1124">
                  <c:v>26.75</c:v>
                </c:pt>
                <c:pt idx="1125">
                  <c:v>26.75</c:v>
                </c:pt>
                <c:pt idx="1126">
                  <c:v>26.75</c:v>
                </c:pt>
                <c:pt idx="1127">
                  <c:v>26.85</c:v>
                </c:pt>
                <c:pt idx="1128">
                  <c:v>26.85</c:v>
                </c:pt>
                <c:pt idx="1129">
                  <c:v>26.85</c:v>
                </c:pt>
                <c:pt idx="1130">
                  <c:v>26.95</c:v>
                </c:pt>
                <c:pt idx="1131">
                  <c:v>26.95</c:v>
                </c:pt>
                <c:pt idx="1132">
                  <c:v>26.95</c:v>
                </c:pt>
                <c:pt idx="1133">
                  <c:v>26.95</c:v>
                </c:pt>
                <c:pt idx="1134">
                  <c:v>27.05</c:v>
                </c:pt>
                <c:pt idx="1135">
                  <c:v>27.05</c:v>
                </c:pt>
                <c:pt idx="1136">
                  <c:v>27.05</c:v>
                </c:pt>
                <c:pt idx="1137">
                  <c:v>27.25</c:v>
                </c:pt>
                <c:pt idx="1138">
                  <c:v>27.25</c:v>
                </c:pt>
                <c:pt idx="1139">
                  <c:v>27.25</c:v>
                </c:pt>
                <c:pt idx="1140">
                  <c:v>27.35</c:v>
                </c:pt>
                <c:pt idx="1141">
                  <c:v>27.35</c:v>
                </c:pt>
                <c:pt idx="1142">
                  <c:v>27.45</c:v>
                </c:pt>
                <c:pt idx="1143">
                  <c:v>27.45</c:v>
                </c:pt>
                <c:pt idx="1144">
                  <c:v>27.45</c:v>
                </c:pt>
                <c:pt idx="1145">
                  <c:v>27.55</c:v>
                </c:pt>
                <c:pt idx="1146">
                  <c:v>27.55</c:v>
                </c:pt>
                <c:pt idx="1147">
                  <c:v>27.66</c:v>
                </c:pt>
                <c:pt idx="1148">
                  <c:v>27.66</c:v>
                </c:pt>
                <c:pt idx="1149">
                  <c:v>27.66</c:v>
                </c:pt>
                <c:pt idx="1150">
                  <c:v>27.76</c:v>
                </c:pt>
                <c:pt idx="1151">
                  <c:v>27.76</c:v>
                </c:pt>
                <c:pt idx="1152">
                  <c:v>27.76</c:v>
                </c:pt>
                <c:pt idx="1153">
                  <c:v>27.86</c:v>
                </c:pt>
                <c:pt idx="1154">
                  <c:v>27.86</c:v>
                </c:pt>
                <c:pt idx="1155">
                  <c:v>27.86</c:v>
                </c:pt>
                <c:pt idx="1156">
                  <c:v>27.96</c:v>
                </c:pt>
                <c:pt idx="1157">
                  <c:v>27.96</c:v>
                </c:pt>
                <c:pt idx="1158">
                  <c:v>28.06</c:v>
                </c:pt>
                <c:pt idx="1159">
                  <c:v>28.06</c:v>
                </c:pt>
                <c:pt idx="1160">
                  <c:v>28.16</c:v>
                </c:pt>
                <c:pt idx="1161">
                  <c:v>28.26</c:v>
                </c:pt>
                <c:pt idx="1162">
                  <c:v>28.26</c:v>
                </c:pt>
                <c:pt idx="1163">
                  <c:v>28.26</c:v>
                </c:pt>
                <c:pt idx="1164">
                  <c:v>28.36</c:v>
                </c:pt>
                <c:pt idx="1165">
                  <c:v>28.46</c:v>
                </c:pt>
                <c:pt idx="1166">
                  <c:v>28.56</c:v>
                </c:pt>
                <c:pt idx="1167">
                  <c:v>28.66</c:v>
                </c:pt>
                <c:pt idx="1168">
                  <c:v>28.76</c:v>
                </c:pt>
                <c:pt idx="1169">
                  <c:v>28.76</c:v>
                </c:pt>
                <c:pt idx="1170">
                  <c:v>28.86</c:v>
                </c:pt>
                <c:pt idx="1171">
                  <c:v>28.96</c:v>
                </c:pt>
                <c:pt idx="1172">
                  <c:v>28.96</c:v>
                </c:pt>
                <c:pt idx="1173">
                  <c:v>29.16</c:v>
                </c:pt>
                <c:pt idx="1174">
                  <c:v>29.16</c:v>
                </c:pt>
                <c:pt idx="1175">
                  <c:v>29.26</c:v>
                </c:pt>
                <c:pt idx="1176">
                  <c:v>29.26</c:v>
                </c:pt>
                <c:pt idx="1177">
                  <c:v>29.36</c:v>
                </c:pt>
                <c:pt idx="1178">
                  <c:v>29.36</c:v>
                </c:pt>
                <c:pt idx="1179">
                  <c:v>29.36</c:v>
                </c:pt>
                <c:pt idx="1180">
                  <c:v>29.36</c:v>
                </c:pt>
                <c:pt idx="1181">
                  <c:v>29.46</c:v>
                </c:pt>
                <c:pt idx="1182">
                  <c:v>29.46</c:v>
                </c:pt>
                <c:pt idx="1183">
                  <c:v>29.56</c:v>
                </c:pt>
                <c:pt idx="1184">
                  <c:v>29.66</c:v>
                </c:pt>
                <c:pt idx="1185">
                  <c:v>29.66</c:v>
                </c:pt>
                <c:pt idx="1186">
                  <c:v>29.66</c:v>
                </c:pt>
                <c:pt idx="1187">
                  <c:v>29.66</c:v>
                </c:pt>
                <c:pt idx="1188">
                  <c:v>29.77</c:v>
                </c:pt>
                <c:pt idx="1189">
                  <c:v>29.77</c:v>
                </c:pt>
                <c:pt idx="1190">
                  <c:v>29.77</c:v>
                </c:pt>
                <c:pt idx="1191">
                  <c:v>29.77</c:v>
                </c:pt>
                <c:pt idx="1192">
                  <c:v>29.77</c:v>
                </c:pt>
                <c:pt idx="1193">
                  <c:v>29.87</c:v>
                </c:pt>
                <c:pt idx="1194">
                  <c:v>29.87</c:v>
                </c:pt>
                <c:pt idx="1195">
                  <c:v>29.87</c:v>
                </c:pt>
                <c:pt idx="1196">
                  <c:v>29.87</c:v>
                </c:pt>
                <c:pt idx="1197">
                  <c:v>29.87</c:v>
                </c:pt>
                <c:pt idx="1198">
                  <c:v>29.87</c:v>
                </c:pt>
                <c:pt idx="1199">
                  <c:v>29.97</c:v>
                </c:pt>
                <c:pt idx="1200">
                  <c:v>29.97</c:v>
                </c:pt>
                <c:pt idx="1201">
                  <c:v>29.97</c:v>
                </c:pt>
                <c:pt idx="1202">
                  <c:v>29.97</c:v>
                </c:pt>
                <c:pt idx="1203">
                  <c:v>29.97</c:v>
                </c:pt>
                <c:pt idx="1204">
                  <c:v>29.97</c:v>
                </c:pt>
                <c:pt idx="1205">
                  <c:v>29.97</c:v>
                </c:pt>
                <c:pt idx="1206">
                  <c:v>29.97</c:v>
                </c:pt>
                <c:pt idx="1207">
                  <c:v>29.97</c:v>
                </c:pt>
                <c:pt idx="1208">
                  <c:v>29.97</c:v>
                </c:pt>
                <c:pt idx="1209">
                  <c:v>30.07</c:v>
                </c:pt>
                <c:pt idx="1210">
                  <c:v>30.07</c:v>
                </c:pt>
                <c:pt idx="1211">
                  <c:v>30.07</c:v>
                </c:pt>
                <c:pt idx="1212">
                  <c:v>30.07</c:v>
                </c:pt>
                <c:pt idx="1213">
                  <c:v>30.07</c:v>
                </c:pt>
                <c:pt idx="1214">
                  <c:v>30.17</c:v>
                </c:pt>
                <c:pt idx="1215">
                  <c:v>30.17</c:v>
                </c:pt>
                <c:pt idx="1216">
                  <c:v>30.17</c:v>
                </c:pt>
                <c:pt idx="1217">
                  <c:v>30.17</c:v>
                </c:pt>
                <c:pt idx="1218">
                  <c:v>30.27</c:v>
                </c:pt>
                <c:pt idx="1219">
                  <c:v>30.27</c:v>
                </c:pt>
                <c:pt idx="1220">
                  <c:v>30.27</c:v>
                </c:pt>
                <c:pt idx="1221">
                  <c:v>30.37</c:v>
                </c:pt>
                <c:pt idx="1222">
                  <c:v>30.47</c:v>
                </c:pt>
                <c:pt idx="1223">
                  <c:v>30.37</c:v>
                </c:pt>
                <c:pt idx="1224">
                  <c:v>30.47</c:v>
                </c:pt>
                <c:pt idx="1225">
                  <c:v>30.57</c:v>
                </c:pt>
                <c:pt idx="1226">
                  <c:v>30.57</c:v>
                </c:pt>
                <c:pt idx="1227">
                  <c:v>30.67</c:v>
                </c:pt>
                <c:pt idx="1228">
                  <c:v>30.67</c:v>
                </c:pt>
                <c:pt idx="1229">
                  <c:v>30.77</c:v>
                </c:pt>
                <c:pt idx="1230">
                  <c:v>30.77</c:v>
                </c:pt>
                <c:pt idx="1231">
                  <c:v>30.77</c:v>
                </c:pt>
                <c:pt idx="1232">
                  <c:v>30.77</c:v>
                </c:pt>
                <c:pt idx="1233">
                  <c:v>30.87</c:v>
                </c:pt>
                <c:pt idx="1234">
                  <c:v>30.87</c:v>
                </c:pt>
                <c:pt idx="1235">
                  <c:v>30.87</c:v>
                </c:pt>
                <c:pt idx="1236">
                  <c:v>31.07</c:v>
                </c:pt>
                <c:pt idx="1237">
                  <c:v>31.07</c:v>
                </c:pt>
                <c:pt idx="1238">
                  <c:v>31.07</c:v>
                </c:pt>
                <c:pt idx="1239">
                  <c:v>31.17</c:v>
                </c:pt>
                <c:pt idx="1240">
                  <c:v>31.17</c:v>
                </c:pt>
                <c:pt idx="1241">
                  <c:v>31.17</c:v>
                </c:pt>
                <c:pt idx="1242">
                  <c:v>31.17</c:v>
                </c:pt>
                <c:pt idx="1243">
                  <c:v>31.17</c:v>
                </c:pt>
                <c:pt idx="1244">
                  <c:v>31.17</c:v>
                </c:pt>
                <c:pt idx="1245">
                  <c:v>31.27</c:v>
                </c:pt>
                <c:pt idx="1246">
                  <c:v>31.27</c:v>
                </c:pt>
                <c:pt idx="1247">
                  <c:v>31.27</c:v>
                </c:pt>
                <c:pt idx="1248">
                  <c:v>31.37</c:v>
                </c:pt>
                <c:pt idx="1249">
                  <c:v>31.37</c:v>
                </c:pt>
                <c:pt idx="1250">
                  <c:v>31.37</c:v>
                </c:pt>
                <c:pt idx="1251">
                  <c:v>31.37</c:v>
                </c:pt>
                <c:pt idx="1252">
                  <c:v>31.47</c:v>
                </c:pt>
                <c:pt idx="1253">
                  <c:v>31.47</c:v>
                </c:pt>
                <c:pt idx="1254">
                  <c:v>31.57</c:v>
                </c:pt>
                <c:pt idx="1255">
                  <c:v>31.57</c:v>
                </c:pt>
                <c:pt idx="1256">
                  <c:v>31.57</c:v>
                </c:pt>
                <c:pt idx="1257">
                  <c:v>31.57</c:v>
                </c:pt>
                <c:pt idx="1258">
                  <c:v>31.67</c:v>
                </c:pt>
                <c:pt idx="1259">
                  <c:v>31.67</c:v>
                </c:pt>
                <c:pt idx="1260">
                  <c:v>31.78</c:v>
                </c:pt>
                <c:pt idx="1261">
                  <c:v>31.78</c:v>
                </c:pt>
                <c:pt idx="1262">
                  <c:v>31.78</c:v>
                </c:pt>
                <c:pt idx="1263">
                  <c:v>31.88</c:v>
                </c:pt>
                <c:pt idx="1264">
                  <c:v>31.88</c:v>
                </c:pt>
                <c:pt idx="1265">
                  <c:v>31.98</c:v>
                </c:pt>
                <c:pt idx="1266">
                  <c:v>31.98</c:v>
                </c:pt>
                <c:pt idx="1267">
                  <c:v>31.98</c:v>
                </c:pt>
                <c:pt idx="1268">
                  <c:v>31.98</c:v>
                </c:pt>
                <c:pt idx="1269">
                  <c:v>31.98</c:v>
                </c:pt>
                <c:pt idx="1270">
                  <c:v>31.98</c:v>
                </c:pt>
                <c:pt idx="1271">
                  <c:v>32.08</c:v>
                </c:pt>
                <c:pt idx="1272">
                  <c:v>31.98</c:v>
                </c:pt>
                <c:pt idx="1273">
                  <c:v>31.98</c:v>
                </c:pt>
                <c:pt idx="1274">
                  <c:v>31.98</c:v>
                </c:pt>
                <c:pt idx="1275">
                  <c:v>32.08</c:v>
                </c:pt>
                <c:pt idx="1276">
                  <c:v>32.08</c:v>
                </c:pt>
                <c:pt idx="1277">
                  <c:v>32.08</c:v>
                </c:pt>
                <c:pt idx="1278">
                  <c:v>32.18</c:v>
                </c:pt>
                <c:pt idx="1279">
                  <c:v>32.18</c:v>
                </c:pt>
                <c:pt idx="1280">
                  <c:v>32.28</c:v>
                </c:pt>
                <c:pt idx="1281">
                  <c:v>32.28</c:v>
                </c:pt>
                <c:pt idx="1282">
                  <c:v>32.28</c:v>
                </c:pt>
                <c:pt idx="1283">
                  <c:v>32.28</c:v>
                </c:pt>
                <c:pt idx="1284">
                  <c:v>32.28</c:v>
                </c:pt>
                <c:pt idx="1285">
                  <c:v>32.380000000000003</c:v>
                </c:pt>
                <c:pt idx="1286">
                  <c:v>32.380000000000003</c:v>
                </c:pt>
                <c:pt idx="1287">
                  <c:v>32.18</c:v>
                </c:pt>
                <c:pt idx="1288">
                  <c:v>32.18</c:v>
                </c:pt>
                <c:pt idx="1289">
                  <c:v>32.28</c:v>
                </c:pt>
                <c:pt idx="1290">
                  <c:v>32.28</c:v>
                </c:pt>
                <c:pt idx="1291">
                  <c:v>32.28</c:v>
                </c:pt>
                <c:pt idx="1292">
                  <c:v>32.380000000000003</c:v>
                </c:pt>
                <c:pt idx="1293">
                  <c:v>32.380000000000003</c:v>
                </c:pt>
                <c:pt idx="1294">
                  <c:v>32.380000000000003</c:v>
                </c:pt>
                <c:pt idx="1295">
                  <c:v>32.380000000000003</c:v>
                </c:pt>
                <c:pt idx="1296">
                  <c:v>32.479999999999997</c:v>
                </c:pt>
                <c:pt idx="1297">
                  <c:v>32.58</c:v>
                </c:pt>
                <c:pt idx="1298">
                  <c:v>32.58</c:v>
                </c:pt>
                <c:pt idx="1299">
                  <c:v>32.58</c:v>
                </c:pt>
                <c:pt idx="1300">
                  <c:v>32.58</c:v>
                </c:pt>
                <c:pt idx="1301">
                  <c:v>32.58</c:v>
                </c:pt>
                <c:pt idx="1302">
                  <c:v>32.58</c:v>
                </c:pt>
                <c:pt idx="1303">
                  <c:v>32.68</c:v>
                </c:pt>
                <c:pt idx="1304">
                  <c:v>32.68</c:v>
                </c:pt>
                <c:pt idx="1305">
                  <c:v>32.68</c:v>
                </c:pt>
                <c:pt idx="1306">
                  <c:v>32.68</c:v>
                </c:pt>
                <c:pt idx="1307">
                  <c:v>32.68</c:v>
                </c:pt>
                <c:pt idx="1308">
                  <c:v>32.58</c:v>
                </c:pt>
                <c:pt idx="1309">
                  <c:v>32.479999999999997</c:v>
                </c:pt>
                <c:pt idx="1310">
                  <c:v>32.479999999999997</c:v>
                </c:pt>
                <c:pt idx="1311">
                  <c:v>32.380000000000003</c:v>
                </c:pt>
                <c:pt idx="1312">
                  <c:v>32.380000000000003</c:v>
                </c:pt>
                <c:pt idx="1313">
                  <c:v>32.479999999999997</c:v>
                </c:pt>
                <c:pt idx="1314">
                  <c:v>32.58</c:v>
                </c:pt>
                <c:pt idx="1315">
                  <c:v>32.58</c:v>
                </c:pt>
                <c:pt idx="1316">
                  <c:v>32.58</c:v>
                </c:pt>
                <c:pt idx="1317">
                  <c:v>32.58</c:v>
                </c:pt>
                <c:pt idx="1318">
                  <c:v>32.68</c:v>
                </c:pt>
                <c:pt idx="1319">
                  <c:v>32.68</c:v>
                </c:pt>
                <c:pt idx="1320">
                  <c:v>32.68</c:v>
                </c:pt>
                <c:pt idx="1321">
                  <c:v>32.68</c:v>
                </c:pt>
                <c:pt idx="1322">
                  <c:v>32.68</c:v>
                </c:pt>
                <c:pt idx="1323">
                  <c:v>32.78</c:v>
                </c:pt>
                <c:pt idx="1324">
                  <c:v>32.78</c:v>
                </c:pt>
                <c:pt idx="1325">
                  <c:v>32.78</c:v>
                </c:pt>
                <c:pt idx="1326">
                  <c:v>32.78</c:v>
                </c:pt>
                <c:pt idx="1327">
                  <c:v>32.880000000000003</c:v>
                </c:pt>
                <c:pt idx="1328">
                  <c:v>32.880000000000003</c:v>
                </c:pt>
                <c:pt idx="1329">
                  <c:v>32.979999999999997</c:v>
                </c:pt>
                <c:pt idx="1330">
                  <c:v>32.979999999999997</c:v>
                </c:pt>
                <c:pt idx="1331">
                  <c:v>32.880000000000003</c:v>
                </c:pt>
                <c:pt idx="1332">
                  <c:v>32.68</c:v>
                </c:pt>
                <c:pt idx="1333">
                  <c:v>32.68</c:v>
                </c:pt>
                <c:pt idx="1334">
                  <c:v>32.78</c:v>
                </c:pt>
                <c:pt idx="1335">
                  <c:v>32.78</c:v>
                </c:pt>
                <c:pt idx="1336">
                  <c:v>32.78</c:v>
                </c:pt>
                <c:pt idx="1337">
                  <c:v>32.68</c:v>
                </c:pt>
                <c:pt idx="1338">
                  <c:v>32.68</c:v>
                </c:pt>
                <c:pt idx="1339">
                  <c:v>32.58</c:v>
                </c:pt>
                <c:pt idx="1340">
                  <c:v>32.58</c:v>
                </c:pt>
                <c:pt idx="1341">
                  <c:v>32.58</c:v>
                </c:pt>
                <c:pt idx="1342">
                  <c:v>32.58</c:v>
                </c:pt>
                <c:pt idx="1343">
                  <c:v>32.68</c:v>
                </c:pt>
                <c:pt idx="1344">
                  <c:v>32.68</c:v>
                </c:pt>
                <c:pt idx="1345">
                  <c:v>32.78</c:v>
                </c:pt>
                <c:pt idx="1346">
                  <c:v>32.68</c:v>
                </c:pt>
                <c:pt idx="1347">
                  <c:v>32.78</c:v>
                </c:pt>
                <c:pt idx="1348">
                  <c:v>32.78</c:v>
                </c:pt>
                <c:pt idx="1349">
                  <c:v>32.78</c:v>
                </c:pt>
                <c:pt idx="1350">
                  <c:v>32.78</c:v>
                </c:pt>
                <c:pt idx="1351">
                  <c:v>32.58</c:v>
                </c:pt>
                <c:pt idx="1352">
                  <c:v>32.479999999999997</c:v>
                </c:pt>
                <c:pt idx="1353">
                  <c:v>32.479999999999997</c:v>
                </c:pt>
                <c:pt idx="1354">
                  <c:v>32.479999999999997</c:v>
                </c:pt>
                <c:pt idx="1355">
                  <c:v>32.479999999999997</c:v>
                </c:pt>
                <c:pt idx="1356">
                  <c:v>32.479999999999997</c:v>
                </c:pt>
                <c:pt idx="1357">
                  <c:v>32.380000000000003</c:v>
                </c:pt>
                <c:pt idx="1358">
                  <c:v>32.380000000000003</c:v>
                </c:pt>
                <c:pt idx="1359">
                  <c:v>32.28</c:v>
                </c:pt>
                <c:pt idx="1360">
                  <c:v>32.18</c:v>
                </c:pt>
                <c:pt idx="1361">
                  <c:v>32.18</c:v>
                </c:pt>
                <c:pt idx="1362">
                  <c:v>32.18</c:v>
                </c:pt>
                <c:pt idx="1363">
                  <c:v>32.08</c:v>
                </c:pt>
                <c:pt idx="1364">
                  <c:v>31.98</c:v>
                </c:pt>
                <c:pt idx="1365">
                  <c:v>31.98</c:v>
                </c:pt>
                <c:pt idx="1366">
                  <c:v>31.88</c:v>
                </c:pt>
                <c:pt idx="1367">
                  <c:v>31.78</c:v>
                </c:pt>
                <c:pt idx="1368">
                  <c:v>31.78</c:v>
                </c:pt>
                <c:pt idx="1369">
                  <c:v>31.78</c:v>
                </c:pt>
                <c:pt idx="1370">
                  <c:v>31.78</c:v>
                </c:pt>
                <c:pt idx="1371">
                  <c:v>31.78</c:v>
                </c:pt>
                <c:pt idx="1372">
                  <c:v>31.78</c:v>
                </c:pt>
                <c:pt idx="1373">
                  <c:v>31.67</c:v>
                </c:pt>
                <c:pt idx="1374">
                  <c:v>31.67</c:v>
                </c:pt>
                <c:pt idx="1375">
                  <c:v>31.67</c:v>
                </c:pt>
                <c:pt idx="1376">
                  <c:v>31.67</c:v>
                </c:pt>
                <c:pt idx="1377">
                  <c:v>31.67</c:v>
                </c:pt>
                <c:pt idx="1378">
                  <c:v>31.67</c:v>
                </c:pt>
                <c:pt idx="1379">
                  <c:v>31.67</c:v>
                </c:pt>
                <c:pt idx="1380">
                  <c:v>31.57</c:v>
                </c:pt>
                <c:pt idx="1381">
                  <c:v>31.57</c:v>
                </c:pt>
                <c:pt idx="1382">
                  <c:v>31.57</c:v>
                </c:pt>
                <c:pt idx="1383">
                  <c:v>31.67</c:v>
                </c:pt>
                <c:pt idx="1384">
                  <c:v>31.78</c:v>
                </c:pt>
                <c:pt idx="1385">
                  <c:v>31.88</c:v>
                </c:pt>
                <c:pt idx="1386">
                  <c:v>31.98</c:v>
                </c:pt>
                <c:pt idx="1387">
                  <c:v>32.08</c:v>
                </c:pt>
                <c:pt idx="1388">
                  <c:v>32.08</c:v>
                </c:pt>
                <c:pt idx="1389">
                  <c:v>32.08</c:v>
                </c:pt>
                <c:pt idx="1390">
                  <c:v>32.08</c:v>
                </c:pt>
                <c:pt idx="1391">
                  <c:v>32.18</c:v>
                </c:pt>
                <c:pt idx="1392">
                  <c:v>32.28</c:v>
                </c:pt>
                <c:pt idx="1393">
                  <c:v>32.18</c:v>
                </c:pt>
                <c:pt idx="1394">
                  <c:v>32.18</c:v>
                </c:pt>
                <c:pt idx="1395">
                  <c:v>32.18</c:v>
                </c:pt>
                <c:pt idx="1396">
                  <c:v>32.08</c:v>
                </c:pt>
                <c:pt idx="1397">
                  <c:v>32.08</c:v>
                </c:pt>
                <c:pt idx="1398">
                  <c:v>32.08</c:v>
                </c:pt>
                <c:pt idx="1399">
                  <c:v>31.98</c:v>
                </c:pt>
                <c:pt idx="1400">
                  <c:v>31.88</c:v>
                </c:pt>
                <c:pt idx="1401">
                  <c:v>31.88</c:v>
                </c:pt>
                <c:pt idx="1402">
                  <c:v>31.98</c:v>
                </c:pt>
                <c:pt idx="1403">
                  <c:v>31.98</c:v>
                </c:pt>
                <c:pt idx="1404">
                  <c:v>32.08</c:v>
                </c:pt>
                <c:pt idx="1405">
                  <c:v>32.08</c:v>
                </c:pt>
                <c:pt idx="1406">
                  <c:v>31.88</c:v>
                </c:pt>
                <c:pt idx="1407">
                  <c:v>31.57</c:v>
                </c:pt>
                <c:pt idx="1408">
                  <c:v>31.37</c:v>
                </c:pt>
                <c:pt idx="1409">
                  <c:v>30.97</c:v>
                </c:pt>
                <c:pt idx="1410">
                  <c:v>30.97</c:v>
                </c:pt>
                <c:pt idx="1411">
                  <c:v>30.97</c:v>
                </c:pt>
                <c:pt idx="1412">
                  <c:v>30.87</c:v>
                </c:pt>
                <c:pt idx="1413">
                  <c:v>30.87</c:v>
                </c:pt>
                <c:pt idx="1414">
                  <c:v>30.87</c:v>
                </c:pt>
                <c:pt idx="1415">
                  <c:v>30.87</c:v>
                </c:pt>
                <c:pt idx="1416">
                  <c:v>30.57</c:v>
                </c:pt>
                <c:pt idx="1417">
                  <c:v>30.27</c:v>
                </c:pt>
                <c:pt idx="1418">
                  <c:v>30.07</c:v>
                </c:pt>
                <c:pt idx="1419">
                  <c:v>29.97</c:v>
                </c:pt>
                <c:pt idx="1420">
                  <c:v>30.17</c:v>
                </c:pt>
                <c:pt idx="1421">
                  <c:v>30.17</c:v>
                </c:pt>
                <c:pt idx="1422">
                  <c:v>29.77</c:v>
                </c:pt>
                <c:pt idx="1423">
                  <c:v>29.56</c:v>
                </c:pt>
                <c:pt idx="1424">
                  <c:v>29.46</c:v>
                </c:pt>
                <c:pt idx="1425">
                  <c:v>29.46</c:v>
                </c:pt>
                <c:pt idx="1426">
                  <c:v>29.36</c:v>
                </c:pt>
                <c:pt idx="1427">
                  <c:v>29.36</c:v>
                </c:pt>
                <c:pt idx="1428">
                  <c:v>29.26</c:v>
                </c:pt>
                <c:pt idx="1429">
                  <c:v>29.06</c:v>
                </c:pt>
                <c:pt idx="1430">
                  <c:v>28.86</c:v>
                </c:pt>
                <c:pt idx="1431">
                  <c:v>28.56</c:v>
                </c:pt>
                <c:pt idx="1432">
                  <c:v>28.56</c:v>
                </c:pt>
                <c:pt idx="1433">
                  <c:v>28.26</c:v>
                </c:pt>
                <c:pt idx="1434">
                  <c:v>28.16</c:v>
                </c:pt>
                <c:pt idx="1435">
                  <c:v>27.86</c:v>
                </c:pt>
                <c:pt idx="1436">
                  <c:v>27.66</c:v>
                </c:pt>
                <c:pt idx="1437">
                  <c:v>27.35</c:v>
                </c:pt>
                <c:pt idx="1438">
                  <c:v>26.95</c:v>
                </c:pt>
                <c:pt idx="1439">
                  <c:v>27.05</c:v>
                </c:pt>
                <c:pt idx="1440">
                  <c:v>26.95</c:v>
                </c:pt>
                <c:pt idx="1441">
                  <c:v>26.75</c:v>
                </c:pt>
                <c:pt idx="1442">
                  <c:v>26.65</c:v>
                </c:pt>
                <c:pt idx="1443">
                  <c:v>26.55</c:v>
                </c:pt>
                <c:pt idx="1444">
                  <c:v>26.55</c:v>
                </c:pt>
                <c:pt idx="1445">
                  <c:v>26.45</c:v>
                </c:pt>
                <c:pt idx="1446">
                  <c:v>26.35</c:v>
                </c:pt>
                <c:pt idx="1447">
                  <c:v>26.15</c:v>
                </c:pt>
                <c:pt idx="1448">
                  <c:v>26.25</c:v>
                </c:pt>
                <c:pt idx="1449">
                  <c:v>26.25</c:v>
                </c:pt>
                <c:pt idx="1450">
                  <c:v>26.35</c:v>
                </c:pt>
                <c:pt idx="1451">
                  <c:v>26.35</c:v>
                </c:pt>
                <c:pt idx="1452">
                  <c:v>26.35</c:v>
                </c:pt>
                <c:pt idx="1453">
                  <c:v>26.35</c:v>
                </c:pt>
                <c:pt idx="1454">
                  <c:v>26.55</c:v>
                </c:pt>
                <c:pt idx="1455">
                  <c:v>26.65</c:v>
                </c:pt>
                <c:pt idx="1456">
                  <c:v>26.45</c:v>
                </c:pt>
                <c:pt idx="1457">
                  <c:v>26.35</c:v>
                </c:pt>
                <c:pt idx="1458">
                  <c:v>26.25</c:v>
                </c:pt>
                <c:pt idx="1459">
                  <c:v>25.95</c:v>
                </c:pt>
                <c:pt idx="1460">
                  <c:v>25.85</c:v>
                </c:pt>
                <c:pt idx="1461">
                  <c:v>26.05</c:v>
                </c:pt>
                <c:pt idx="1462">
                  <c:v>25.95</c:v>
                </c:pt>
                <c:pt idx="1463">
                  <c:v>25.85</c:v>
                </c:pt>
                <c:pt idx="1464">
                  <c:v>25.75</c:v>
                </c:pt>
                <c:pt idx="1465">
                  <c:v>25.75</c:v>
                </c:pt>
                <c:pt idx="1466">
                  <c:v>25.75</c:v>
                </c:pt>
                <c:pt idx="1467">
                  <c:v>25.65</c:v>
                </c:pt>
                <c:pt idx="1468">
                  <c:v>25.55</c:v>
                </c:pt>
                <c:pt idx="1469">
                  <c:v>25.55</c:v>
                </c:pt>
                <c:pt idx="1470">
                  <c:v>25.75</c:v>
                </c:pt>
                <c:pt idx="1471">
                  <c:v>25.85</c:v>
                </c:pt>
                <c:pt idx="1472">
                  <c:v>25.95</c:v>
                </c:pt>
                <c:pt idx="1473">
                  <c:v>26.05</c:v>
                </c:pt>
                <c:pt idx="1474">
                  <c:v>26.05</c:v>
                </c:pt>
                <c:pt idx="1475">
                  <c:v>26.15</c:v>
                </c:pt>
                <c:pt idx="1476">
                  <c:v>26.15</c:v>
                </c:pt>
                <c:pt idx="1477">
                  <c:v>26.25</c:v>
                </c:pt>
                <c:pt idx="1478">
                  <c:v>26.45</c:v>
                </c:pt>
                <c:pt idx="1479">
                  <c:v>26.45</c:v>
                </c:pt>
                <c:pt idx="1480">
                  <c:v>26.45</c:v>
                </c:pt>
                <c:pt idx="1481">
                  <c:v>26.55</c:v>
                </c:pt>
                <c:pt idx="1482">
                  <c:v>26.65</c:v>
                </c:pt>
                <c:pt idx="1483">
                  <c:v>26.75</c:v>
                </c:pt>
                <c:pt idx="1484">
                  <c:v>26.75</c:v>
                </c:pt>
                <c:pt idx="1485">
                  <c:v>26.75</c:v>
                </c:pt>
                <c:pt idx="1486">
                  <c:v>26.85</c:v>
                </c:pt>
                <c:pt idx="1487">
                  <c:v>26.85</c:v>
                </c:pt>
                <c:pt idx="1488">
                  <c:v>26.95</c:v>
                </c:pt>
                <c:pt idx="1489">
                  <c:v>26.95</c:v>
                </c:pt>
                <c:pt idx="1490">
                  <c:v>27.05</c:v>
                </c:pt>
                <c:pt idx="1491">
                  <c:v>27.05</c:v>
                </c:pt>
                <c:pt idx="1492">
                  <c:v>27.15</c:v>
                </c:pt>
                <c:pt idx="1493">
                  <c:v>27.15</c:v>
                </c:pt>
                <c:pt idx="1494">
                  <c:v>27.25</c:v>
                </c:pt>
                <c:pt idx="1495">
                  <c:v>27.25</c:v>
                </c:pt>
                <c:pt idx="1496">
                  <c:v>27.25</c:v>
                </c:pt>
                <c:pt idx="1497">
                  <c:v>27.25</c:v>
                </c:pt>
                <c:pt idx="1498">
                  <c:v>27.25</c:v>
                </c:pt>
                <c:pt idx="1499">
                  <c:v>27.25</c:v>
                </c:pt>
                <c:pt idx="1500">
                  <c:v>27.25</c:v>
                </c:pt>
                <c:pt idx="1501">
                  <c:v>27.25</c:v>
                </c:pt>
                <c:pt idx="1502">
                  <c:v>27.25</c:v>
                </c:pt>
                <c:pt idx="1503">
                  <c:v>27.35</c:v>
                </c:pt>
                <c:pt idx="1504">
                  <c:v>27.45</c:v>
                </c:pt>
                <c:pt idx="1505">
                  <c:v>27.35</c:v>
                </c:pt>
                <c:pt idx="1506">
                  <c:v>27.45</c:v>
                </c:pt>
                <c:pt idx="1507">
                  <c:v>27.55</c:v>
                </c:pt>
                <c:pt idx="1508">
                  <c:v>27.55</c:v>
                </c:pt>
                <c:pt idx="1509">
                  <c:v>27.66</c:v>
                </c:pt>
                <c:pt idx="1510">
                  <c:v>27.55</c:v>
                </c:pt>
                <c:pt idx="1511">
                  <c:v>27.66</c:v>
                </c:pt>
                <c:pt idx="1512">
                  <c:v>27.66</c:v>
                </c:pt>
                <c:pt idx="1513">
                  <c:v>27.66</c:v>
                </c:pt>
                <c:pt idx="1514">
                  <c:v>27.66</c:v>
                </c:pt>
                <c:pt idx="1515">
                  <c:v>27.66</c:v>
                </c:pt>
                <c:pt idx="1516">
                  <c:v>27.76</c:v>
                </c:pt>
                <c:pt idx="1517">
                  <c:v>27.76</c:v>
                </c:pt>
                <c:pt idx="1518">
                  <c:v>27.76</c:v>
                </c:pt>
                <c:pt idx="1519">
                  <c:v>27.76</c:v>
                </c:pt>
                <c:pt idx="1520">
                  <c:v>27.76</c:v>
                </c:pt>
                <c:pt idx="1521">
                  <c:v>27.76</c:v>
                </c:pt>
                <c:pt idx="1522">
                  <c:v>27.86</c:v>
                </c:pt>
                <c:pt idx="1523">
                  <c:v>27.76</c:v>
                </c:pt>
                <c:pt idx="1524">
                  <c:v>27.86</c:v>
                </c:pt>
                <c:pt idx="1525">
                  <c:v>27.76</c:v>
                </c:pt>
                <c:pt idx="1526">
                  <c:v>27.76</c:v>
                </c:pt>
                <c:pt idx="1527">
                  <c:v>27.76</c:v>
                </c:pt>
                <c:pt idx="1528">
                  <c:v>27.76</c:v>
                </c:pt>
                <c:pt idx="1529">
                  <c:v>27.76</c:v>
                </c:pt>
                <c:pt idx="1530">
                  <c:v>27.76</c:v>
                </c:pt>
                <c:pt idx="1531">
                  <c:v>27.76</c:v>
                </c:pt>
                <c:pt idx="1532">
                  <c:v>27.76</c:v>
                </c:pt>
                <c:pt idx="1533">
                  <c:v>27.66</c:v>
                </c:pt>
                <c:pt idx="1534">
                  <c:v>27.66</c:v>
                </c:pt>
                <c:pt idx="1535">
                  <c:v>27.55</c:v>
                </c:pt>
                <c:pt idx="1536">
                  <c:v>27.55</c:v>
                </c:pt>
                <c:pt idx="1537">
                  <c:v>27.45</c:v>
                </c:pt>
                <c:pt idx="1538">
                  <c:v>27.35</c:v>
                </c:pt>
                <c:pt idx="1539">
                  <c:v>27.35</c:v>
                </c:pt>
                <c:pt idx="1540">
                  <c:v>27.25</c:v>
                </c:pt>
                <c:pt idx="1541">
                  <c:v>27.15</c:v>
                </c:pt>
                <c:pt idx="1542">
                  <c:v>27.15</c:v>
                </c:pt>
                <c:pt idx="1543">
                  <c:v>26.75</c:v>
                </c:pt>
                <c:pt idx="1544">
                  <c:v>26.35</c:v>
                </c:pt>
                <c:pt idx="1545">
                  <c:v>26.25</c:v>
                </c:pt>
                <c:pt idx="1546">
                  <c:v>26.15</c:v>
                </c:pt>
                <c:pt idx="1547">
                  <c:v>26.05</c:v>
                </c:pt>
                <c:pt idx="1548">
                  <c:v>26.15</c:v>
                </c:pt>
                <c:pt idx="1549">
                  <c:v>26.25</c:v>
                </c:pt>
                <c:pt idx="1550">
                  <c:v>26.25</c:v>
                </c:pt>
                <c:pt idx="1551">
                  <c:v>26.25</c:v>
                </c:pt>
                <c:pt idx="1552">
                  <c:v>26.05</c:v>
                </c:pt>
                <c:pt idx="1553">
                  <c:v>26.05</c:v>
                </c:pt>
                <c:pt idx="1554">
                  <c:v>25.95</c:v>
                </c:pt>
                <c:pt idx="1555">
                  <c:v>25.95</c:v>
                </c:pt>
                <c:pt idx="1556">
                  <c:v>26.05</c:v>
                </c:pt>
                <c:pt idx="1557">
                  <c:v>26.05</c:v>
                </c:pt>
                <c:pt idx="1558">
                  <c:v>26.05</c:v>
                </c:pt>
                <c:pt idx="1559">
                  <c:v>25.95</c:v>
                </c:pt>
                <c:pt idx="1560">
                  <c:v>25.95</c:v>
                </c:pt>
                <c:pt idx="1561">
                  <c:v>25.95</c:v>
                </c:pt>
                <c:pt idx="1562">
                  <c:v>25.95</c:v>
                </c:pt>
                <c:pt idx="1563">
                  <c:v>25.95</c:v>
                </c:pt>
                <c:pt idx="1564">
                  <c:v>26.05</c:v>
                </c:pt>
                <c:pt idx="1565">
                  <c:v>26.05</c:v>
                </c:pt>
                <c:pt idx="1566">
                  <c:v>26.15</c:v>
                </c:pt>
                <c:pt idx="1567">
                  <c:v>26.15</c:v>
                </c:pt>
                <c:pt idx="1568">
                  <c:v>26.25</c:v>
                </c:pt>
                <c:pt idx="1569">
                  <c:v>26.35</c:v>
                </c:pt>
                <c:pt idx="1570">
                  <c:v>26.45</c:v>
                </c:pt>
                <c:pt idx="1571">
                  <c:v>26.55</c:v>
                </c:pt>
                <c:pt idx="1572">
                  <c:v>26.55</c:v>
                </c:pt>
                <c:pt idx="1573">
                  <c:v>26.55</c:v>
                </c:pt>
                <c:pt idx="1574">
                  <c:v>26.65</c:v>
                </c:pt>
                <c:pt idx="1575">
                  <c:v>26.65</c:v>
                </c:pt>
                <c:pt idx="1576">
                  <c:v>26.65</c:v>
                </c:pt>
                <c:pt idx="1577">
                  <c:v>26.65</c:v>
                </c:pt>
                <c:pt idx="1578">
                  <c:v>26.65</c:v>
                </c:pt>
                <c:pt idx="1579">
                  <c:v>26.65</c:v>
                </c:pt>
                <c:pt idx="1580">
                  <c:v>26.65</c:v>
                </c:pt>
                <c:pt idx="1581">
                  <c:v>26.65</c:v>
                </c:pt>
                <c:pt idx="1582">
                  <c:v>26.75</c:v>
                </c:pt>
                <c:pt idx="1583">
                  <c:v>26.85</c:v>
                </c:pt>
                <c:pt idx="1584">
                  <c:v>26.85</c:v>
                </c:pt>
                <c:pt idx="1585">
                  <c:v>26.85</c:v>
                </c:pt>
                <c:pt idx="1586">
                  <c:v>26.95</c:v>
                </c:pt>
                <c:pt idx="1587">
                  <c:v>27.05</c:v>
                </c:pt>
                <c:pt idx="1588">
                  <c:v>27.05</c:v>
                </c:pt>
                <c:pt idx="1589">
                  <c:v>27.05</c:v>
                </c:pt>
                <c:pt idx="1590">
                  <c:v>27.15</c:v>
                </c:pt>
                <c:pt idx="1591">
                  <c:v>27.25</c:v>
                </c:pt>
                <c:pt idx="1592">
                  <c:v>27.35</c:v>
                </c:pt>
                <c:pt idx="1593">
                  <c:v>27.45</c:v>
                </c:pt>
                <c:pt idx="1594">
                  <c:v>27.45</c:v>
                </c:pt>
                <c:pt idx="1595">
                  <c:v>27.55</c:v>
                </c:pt>
                <c:pt idx="1596">
                  <c:v>27.55</c:v>
                </c:pt>
                <c:pt idx="1597">
                  <c:v>27.66</c:v>
                </c:pt>
                <c:pt idx="1598">
                  <c:v>27.66</c:v>
                </c:pt>
                <c:pt idx="1599">
                  <c:v>27.76</c:v>
                </c:pt>
                <c:pt idx="1600">
                  <c:v>27.76</c:v>
                </c:pt>
                <c:pt idx="1601">
                  <c:v>27.76</c:v>
                </c:pt>
                <c:pt idx="1602">
                  <c:v>27.86</c:v>
                </c:pt>
                <c:pt idx="1603">
                  <c:v>27.86</c:v>
                </c:pt>
                <c:pt idx="1604">
                  <c:v>27.96</c:v>
                </c:pt>
                <c:pt idx="1605">
                  <c:v>27.96</c:v>
                </c:pt>
                <c:pt idx="1606">
                  <c:v>27.96</c:v>
                </c:pt>
                <c:pt idx="1607">
                  <c:v>28.06</c:v>
                </c:pt>
                <c:pt idx="1608">
                  <c:v>28.06</c:v>
                </c:pt>
                <c:pt idx="1609">
                  <c:v>28.06</c:v>
                </c:pt>
                <c:pt idx="1610">
                  <c:v>28.16</c:v>
                </c:pt>
                <c:pt idx="1611">
                  <c:v>28.16</c:v>
                </c:pt>
                <c:pt idx="1612">
                  <c:v>28.16</c:v>
                </c:pt>
                <c:pt idx="1613">
                  <c:v>28.26</c:v>
                </c:pt>
                <c:pt idx="1614">
                  <c:v>28.26</c:v>
                </c:pt>
                <c:pt idx="1615">
                  <c:v>28.26</c:v>
                </c:pt>
                <c:pt idx="1616">
                  <c:v>28.26</c:v>
                </c:pt>
                <c:pt idx="1617">
                  <c:v>28.36</c:v>
                </c:pt>
                <c:pt idx="1618">
                  <c:v>28.36</c:v>
                </c:pt>
                <c:pt idx="1619">
                  <c:v>28.36</c:v>
                </c:pt>
                <c:pt idx="1620">
                  <c:v>28.46</c:v>
                </c:pt>
                <c:pt idx="1621">
                  <c:v>28.56</c:v>
                </c:pt>
                <c:pt idx="1622">
                  <c:v>28.56</c:v>
                </c:pt>
                <c:pt idx="1623">
                  <c:v>28.56</c:v>
                </c:pt>
                <c:pt idx="1624">
                  <c:v>28.56</c:v>
                </c:pt>
                <c:pt idx="1625">
                  <c:v>28.56</c:v>
                </c:pt>
                <c:pt idx="1626">
                  <c:v>28.66</c:v>
                </c:pt>
                <c:pt idx="1627">
                  <c:v>28.66</c:v>
                </c:pt>
                <c:pt idx="1628">
                  <c:v>28.66</c:v>
                </c:pt>
                <c:pt idx="1629">
                  <c:v>28.76</c:v>
                </c:pt>
                <c:pt idx="1630">
                  <c:v>28.76</c:v>
                </c:pt>
                <c:pt idx="1631">
                  <c:v>28.76</c:v>
                </c:pt>
                <c:pt idx="1632">
                  <c:v>28.86</c:v>
                </c:pt>
                <c:pt idx="1633">
                  <c:v>28.86</c:v>
                </c:pt>
                <c:pt idx="1634">
                  <c:v>28.86</c:v>
                </c:pt>
                <c:pt idx="1635">
                  <c:v>28.96</c:v>
                </c:pt>
                <c:pt idx="1636">
                  <c:v>28.86</c:v>
                </c:pt>
                <c:pt idx="1637">
                  <c:v>28.96</c:v>
                </c:pt>
                <c:pt idx="1638">
                  <c:v>29.06</c:v>
                </c:pt>
                <c:pt idx="1639">
                  <c:v>29.06</c:v>
                </c:pt>
                <c:pt idx="1640">
                  <c:v>29.06</c:v>
                </c:pt>
                <c:pt idx="1641">
                  <c:v>29.16</c:v>
                </c:pt>
                <c:pt idx="1642">
                  <c:v>29.16</c:v>
                </c:pt>
                <c:pt idx="1643">
                  <c:v>29.16</c:v>
                </c:pt>
                <c:pt idx="1644">
                  <c:v>29.26</c:v>
                </c:pt>
                <c:pt idx="1645">
                  <c:v>29.26</c:v>
                </c:pt>
                <c:pt idx="1646">
                  <c:v>29.26</c:v>
                </c:pt>
                <c:pt idx="1647">
                  <c:v>29.26</c:v>
                </c:pt>
                <c:pt idx="1648">
                  <c:v>29.26</c:v>
                </c:pt>
                <c:pt idx="1649">
                  <c:v>29.26</c:v>
                </c:pt>
                <c:pt idx="1650">
                  <c:v>29.26</c:v>
                </c:pt>
                <c:pt idx="1651">
                  <c:v>29.26</c:v>
                </c:pt>
                <c:pt idx="1652">
                  <c:v>29.26</c:v>
                </c:pt>
                <c:pt idx="1653">
                  <c:v>29.36</c:v>
                </c:pt>
                <c:pt idx="1654">
                  <c:v>29.26</c:v>
                </c:pt>
                <c:pt idx="1655">
                  <c:v>29.36</c:v>
                </c:pt>
                <c:pt idx="1656">
                  <c:v>29.36</c:v>
                </c:pt>
                <c:pt idx="1657">
                  <c:v>29.36</c:v>
                </c:pt>
                <c:pt idx="1658">
                  <c:v>29.46</c:v>
                </c:pt>
                <c:pt idx="1659">
                  <c:v>29.46</c:v>
                </c:pt>
                <c:pt idx="1660">
                  <c:v>29.46</c:v>
                </c:pt>
                <c:pt idx="1661">
                  <c:v>29.46</c:v>
                </c:pt>
                <c:pt idx="1662">
                  <c:v>29.56</c:v>
                </c:pt>
                <c:pt idx="1663">
                  <c:v>29.56</c:v>
                </c:pt>
                <c:pt idx="1664">
                  <c:v>29.56</c:v>
                </c:pt>
                <c:pt idx="1665">
                  <c:v>29.46</c:v>
                </c:pt>
                <c:pt idx="1666">
                  <c:v>29.56</c:v>
                </c:pt>
                <c:pt idx="1667">
                  <c:v>29.56</c:v>
                </c:pt>
                <c:pt idx="1668">
                  <c:v>29.56</c:v>
                </c:pt>
                <c:pt idx="1669">
                  <c:v>29.56</c:v>
                </c:pt>
                <c:pt idx="1670">
                  <c:v>29.66</c:v>
                </c:pt>
                <c:pt idx="1671">
                  <c:v>29.66</c:v>
                </c:pt>
                <c:pt idx="1672">
                  <c:v>29.66</c:v>
                </c:pt>
                <c:pt idx="1673">
                  <c:v>29.66</c:v>
                </c:pt>
                <c:pt idx="1674">
                  <c:v>29.66</c:v>
                </c:pt>
                <c:pt idx="1675">
                  <c:v>29.66</c:v>
                </c:pt>
                <c:pt idx="1676">
                  <c:v>29.66</c:v>
                </c:pt>
                <c:pt idx="1677">
                  <c:v>29.77</c:v>
                </c:pt>
                <c:pt idx="1678">
                  <c:v>29.77</c:v>
                </c:pt>
                <c:pt idx="1679">
                  <c:v>29.77</c:v>
                </c:pt>
                <c:pt idx="1680">
                  <c:v>29.77</c:v>
                </c:pt>
                <c:pt idx="1681">
                  <c:v>29.77</c:v>
                </c:pt>
                <c:pt idx="1682">
                  <c:v>29.77</c:v>
                </c:pt>
                <c:pt idx="1683">
                  <c:v>29.87</c:v>
                </c:pt>
                <c:pt idx="1684">
                  <c:v>29.77</c:v>
                </c:pt>
                <c:pt idx="1685">
                  <c:v>29.87</c:v>
                </c:pt>
                <c:pt idx="1686">
                  <c:v>29.77</c:v>
                </c:pt>
                <c:pt idx="1687">
                  <c:v>29.77</c:v>
                </c:pt>
                <c:pt idx="1688">
                  <c:v>29.77</c:v>
                </c:pt>
                <c:pt idx="1689">
                  <c:v>29.87</c:v>
                </c:pt>
                <c:pt idx="1690">
                  <c:v>29.87</c:v>
                </c:pt>
                <c:pt idx="1691">
                  <c:v>29.87</c:v>
                </c:pt>
                <c:pt idx="1692">
                  <c:v>29.87</c:v>
                </c:pt>
                <c:pt idx="1693">
                  <c:v>29.87</c:v>
                </c:pt>
                <c:pt idx="1694">
                  <c:v>29.97</c:v>
                </c:pt>
                <c:pt idx="1695">
                  <c:v>29.97</c:v>
                </c:pt>
                <c:pt idx="1696">
                  <c:v>29.97</c:v>
                </c:pt>
                <c:pt idx="1697">
                  <c:v>29.97</c:v>
                </c:pt>
                <c:pt idx="1698">
                  <c:v>29.97</c:v>
                </c:pt>
                <c:pt idx="1699">
                  <c:v>29.87</c:v>
                </c:pt>
                <c:pt idx="1700">
                  <c:v>29.87</c:v>
                </c:pt>
                <c:pt idx="1701">
                  <c:v>29.87</c:v>
                </c:pt>
                <c:pt idx="1702">
                  <c:v>29.87</c:v>
                </c:pt>
                <c:pt idx="1703">
                  <c:v>29.87</c:v>
                </c:pt>
                <c:pt idx="1704">
                  <c:v>29.87</c:v>
                </c:pt>
                <c:pt idx="1705">
                  <c:v>29.97</c:v>
                </c:pt>
                <c:pt idx="1706">
                  <c:v>29.97</c:v>
                </c:pt>
                <c:pt idx="1707">
                  <c:v>29.97</c:v>
                </c:pt>
                <c:pt idx="1708">
                  <c:v>29.87</c:v>
                </c:pt>
                <c:pt idx="1709">
                  <c:v>29.97</c:v>
                </c:pt>
                <c:pt idx="1710">
                  <c:v>29.87</c:v>
                </c:pt>
                <c:pt idx="1711">
                  <c:v>29.87</c:v>
                </c:pt>
                <c:pt idx="1712">
                  <c:v>29.87</c:v>
                </c:pt>
                <c:pt idx="1713">
                  <c:v>29.87</c:v>
                </c:pt>
                <c:pt idx="1714">
                  <c:v>29.77</c:v>
                </c:pt>
                <c:pt idx="1715">
                  <c:v>29.77</c:v>
                </c:pt>
                <c:pt idx="1716">
                  <c:v>29.77</c:v>
                </c:pt>
                <c:pt idx="1717">
                  <c:v>29.77</c:v>
                </c:pt>
                <c:pt idx="1718">
                  <c:v>29.77</c:v>
                </c:pt>
                <c:pt idx="1719">
                  <c:v>29.77</c:v>
                </c:pt>
                <c:pt idx="1720">
                  <c:v>29.77</c:v>
                </c:pt>
                <c:pt idx="1721">
                  <c:v>29.66</c:v>
                </c:pt>
                <c:pt idx="1722">
                  <c:v>29.66</c:v>
                </c:pt>
                <c:pt idx="1723">
                  <c:v>29.66</c:v>
                </c:pt>
                <c:pt idx="1724">
                  <c:v>29.66</c:v>
                </c:pt>
                <c:pt idx="1725">
                  <c:v>29.56</c:v>
                </c:pt>
                <c:pt idx="1726">
                  <c:v>29.56</c:v>
                </c:pt>
                <c:pt idx="1727">
                  <c:v>29.46</c:v>
                </c:pt>
                <c:pt idx="1728">
                  <c:v>29.46</c:v>
                </c:pt>
                <c:pt idx="1729">
                  <c:v>29.36</c:v>
                </c:pt>
                <c:pt idx="1730">
                  <c:v>29.36</c:v>
                </c:pt>
                <c:pt idx="1731">
                  <c:v>29.36</c:v>
                </c:pt>
                <c:pt idx="1732">
                  <c:v>29.36</c:v>
                </c:pt>
                <c:pt idx="1733">
                  <c:v>29.36</c:v>
                </c:pt>
                <c:pt idx="1734">
                  <c:v>29.46</c:v>
                </c:pt>
                <c:pt idx="1735">
                  <c:v>29.56</c:v>
                </c:pt>
                <c:pt idx="1736">
                  <c:v>29.46</c:v>
                </c:pt>
                <c:pt idx="1737">
                  <c:v>29.26</c:v>
                </c:pt>
                <c:pt idx="1738">
                  <c:v>29.16</c:v>
                </c:pt>
                <c:pt idx="1739">
                  <c:v>29.16</c:v>
                </c:pt>
                <c:pt idx="1740">
                  <c:v>29.16</c:v>
                </c:pt>
                <c:pt idx="1741">
                  <c:v>29.16</c:v>
                </c:pt>
                <c:pt idx="1742">
                  <c:v>29.16</c:v>
                </c:pt>
                <c:pt idx="1743">
                  <c:v>29.16</c:v>
                </c:pt>
                <c:pt idx="1744">
                  <c:v>29.26</c:v>
                </c:pt>
                <c:pt idx="1745">
                  <c:v>29.26</c:v>
                </c:pt>
                <c:pt idx="1746">
                  <c:v>29.36</c:v>
                </c:pt>
                <c:pt idx="1747">
                  <c:v>29.36</c:v>
                </c:pt>
                <c:pt idx="1748">
                  <c:v>29.36</c:v>
                </c:pt>
                <c:pt idx="1749">
                  <c:v>29.36</c:v>
                </c:pt>
                <c:pt idx="1750">
                  <c:v>29.36</c:v>
                </c:pt>
                <c:pt idx="1751">
                  <c:v>29.36</c:v>
                </c:pt>
                <c:pt idx="1752">
                  <c:v>29.26</c:v>
                </c:pt>
                <c:pt idx="1753">
                  <c:v>29.16</c:v>
                </c:pt>
                <c:pt idx="1754">
                  <c:v>29.06</c:v>
                </c:pt>
                <c:pt idx="1755">
                  <c:v>28.96</c:v>
                </c:pt>
                <c:pt idx="1756">
                  <c:v>28.96</c:v>
                </c:pt>
                <c:pt idx="1757">
                  <c:v>28.86</c:v>
                </c:pt>
                <c:pt idx="1758">
                  <c:v>28.86</c:v>
                </c:pt>
                <c:pt idx="1759">
                  <c:v>28.86</c:v>
                </c:pt>
                <c:pt idx="1760">
                  <c:v>28.96</c:v>
                </c:pt>
                <c:pt idx="1761">
                  <c:v>28.96</c:v>
                </c:pt>
                <c:pt idx="1762">
                  <c:v>28.96</c:v>
                </c:pt>
                <c:pt idx="1763">
                  <c:v>28.96</c:v>
                </c:pt>
                <c:pt idx="1764">
                  <c:v>28.96</c:v>
                </c:pt>
                <c:pt idx="1765">
                  <c:v>28.86</c:v>
                </c:pt>
                <c:pt idx="1766">
                  <c:v>28.86</c:v>
                </c:pt>
                <c:pt idx="1767">
                  <c:v>28.76</c:v>
                </c:pt>
                <c:pt idx="1768">
                  <c:v>28.76</c:v>
                </c:pt>
                <c:pt idx="1769">
                  <c:v>28.76</c:v>
                </c:pt>
                <c:pt idx="1770">
                  <c:v>28.66</c:v>
                </c:pt>
                <c:pt idx="1771">
                  <c:v>28.66</c:v>
                </c:pt>
                <c:pt idx="1772">
                  <c:v>28.56</c:v>
                </c:pt>
                <c:pt idx="1773">
                  <c:v>28.56</c:v>
                </c:pt>
                <c:pt idx="1774">
                  <c:v>28.46</c:v>
                </c:pt>
                <c:pt idx="1775">
                  <c:v>28.46</c:v>
                </c:pt>
                <c:pt idx="1776">
                  <c:v>28.36</c:v>
                </c:pt>
                <c:pt idx="1777">
                  <c:v>28.36</c:v>
                </c:pt>
                <c:pt idx="1778">
                  <c:v>28.26</c:v>
                </c:pt>
                <c:pt idx="1779">
                  <c:v>28.26</c:v>
                </c:pt>
                <c:pt idx="1780">
                  <c:v>28.16</c:v>
                </c:pt>
                <c:pt idx="1781">
                  <c:v>28.26</c:v>
                </c:pt>
                <c:pt idx="1782">
                  <c:v>28.16</c:v>
                </c:pt>
                <c:pt idx="1783">
                  <c:v>28.16</c:v>
                </c:pt>
                <c:pt idx="1784">
                  <c:v>28.16</c:v>
                </c:pt>
                <c:pt idx="1785">
                  <c:v>28.16</c:v>
                </c:pt>
                <c:pt idx="1786">
                  <c:v>28.16</c:v>
                </c:pt>
                <c:pt idx="1787">
                  <c:v>28.16</c:v>
                </c:pt>
                <c:pt idx="1788">
                  <c:v>28.26</c:v>
                </c:pt>
                <c:pt idx="1789">
                  <c:v>28.26</c:v>
                </c:pt>
                <c:pt idx="1790">
                  <c:v>28.26</c:v>
                </c:pt>
                <c:pt idx="1791">
                  <c:v>28.16</c:v>
                </c:pt>
                <c:pt idx="1792">
                  <c:v>28.16</c:v>
                </c:pt>
                <c:pt idx="1793">
                  <c:v>28.06</c:v>
                </c:pt>
                <c:pt idx="1794">
                  <c:v>27.96</c:v>
                </c:pt>
                <c:pt idx="1795">
                  <c:v>27.96</c:v>
                </c:pt>
                <c:pt idx="1796">
                  <c:v>27.86</c:v>
                </c:pt>
                <c:pt idx="1797">
                  <c:v>27.86</c:v>
                </c:pt>
                <c:pt idx="1798">
                  <c:v>27.86</c:v>
                </c:pt>
                <c:pt idx="1799">
                  <c:v>27.86</c:v>
                </c:pt>
                <c:pt idx="1800">
                  <c:v>27.86</c:v>
                </c:pt>
                <c:pt idx="1801">
                  <c:v>27.86</c:v>
                </c:pt>
                <c:pt idx="1802">
                  <c:v>27.76</c:v>
                </c:pt>
                <c:pt idx="1803">
                  <c:v>27.76</c:v>
                </c:pt>
                <c:pt idx="1804">
                  <c:v>27.76</c:v>
                </c:pt>
                <c:pt idx="1805">
                  <c:v>27.76</c:v>
                </c:pt>
                <c:pt idx="1806">
                  <c:v>27.76</c:v>
                </c:pt>
                <c:pt idx="1807">
                  <c:v>27.86</c:v>
                </c:pt>
                <c:pt idx="1808">
                  <c:v>27.86</c:v>
                </c:pt>
                <c:pt idx="1809">
                  <c:v>27.86</c:v>
                </c:pt>
                <c:pt idx="1810">
                  <c:v>27.86</c:v>
                </c:pt>
                <c:pt idx="1811">
                  <c:v>27.96</c:v>
                </c:pt>
                <c:pt idx="1812">
                  <c:v>27.96</c:v>
                </c:pt>
                <c:pt idx="1813">
                  <c:v>28.06</c:v>
                </c:pt>
                <c:pt idx="1814">
                  <c:v>28.06</c:v>
                </c:pt>
                <c:pt idx="1815">
                  <c:v>28.06</c:v>
                </c:pt>
                <c:pt idx="1816">
                  <c:v>28.06</c:v>
                </c:pt>
                <c:pt idx="1817">
                  <c:v>28.06</c:v>
                </c:pt>
                <c:pt idx="1818">
                  <c:v>28.06</c:v>
                </c:pt>
                <c:pt idx="1819">
                  <c:v>28.06</c:v>
                </c:pt>
                <c:pt idx="1820">
                  <c:v>28.06</c:v>
                </c:pt>
                <c:pt idx="1821">
                  <c:v>28.06</c:v>
                </c:pt>
                <c:pt idx="1822">
                  <c:v>27.96</c:v>
                </c:pt>
                <c:pt idx="1823">
                  <c:v>27.96</c:v>
                </c:pt>
                <c:pt idx="1824">
                  <c:v>27.96</c:v>
                </c:pt>
                <c:pt idx="1825">
                  <c:v>27.96</c:v>
                </c:pt>
                <c:pt idx="1826">
                  <c:v>28.06</c:v>
                </c:pt>
                <c:pt idx="1827">
                  <c:v>28.06</c:v>
                </c:pt>
                <c:pt idx="1828">
                  <c:v>28.06</c:v>
                </c:pt>
                <c:pt idx="1829">
                  <c:v>28.06</c:v>
                </c:pt>
                <c:pt idx="1830">
                  <c:v>28.06</c:v>
                </c:pt>
                <c:pt idx="1831">
                  <c:v>28.06</c:v>
                </c:pt>
                <c:pt idx="1832">
                  <c:v>28.06</c:v>
                </c:pt>
                <c:pt idx="1833">
                  <c:v>28.06</c:v>
                </c:pt>
                <c:pt idx="1834">
                  <c:v>27.96</c:v>
                </c:pt>
                <c:pt idx="1835">
                  <c:v>28.06</c:v>
                </c:pt>
                <c:pt idx="1836">
                  <c:v>27.96</c:v>
                </c:pt>
                <c:pt idx="1837">
                  <c:v>27.96</c:v>
                </c:pt>
                <c:pt idx="1838">
                  <c:v>27.96</c:v>
                </c:pt>
                <c:pt idx="1839">
                  <c:v>27.96</c:v>
                </c:pt>
                <c:pt idx="1840">
                  <c:v>27.96</c:v>
                </c:pt>
                <c:pt idx="1841">
                  <c:v>27.86</c:v>
                </c:pt>
                <c:pt idx="1842">
                  <c:v>27.76</c:v>
                </c:pt>
                <c:pt idx="1843">
                  <c:v>27.66</c:v>
                </c:pt>
                <c:pt idx="1844">
                  <c:v>27.66</c:v>
                </c:pt>
                <c:pt idx="1845">
                  <c:v>27.55</c:v>
                </c:pt>
                <c:pt idx="1846">
                  <c:v>27.55</c:v>
                </c:pt>
                <c:pt idx="1847">
                  <c:v>27.55</c:v>
                </c:pt>
                <c:pt idx="1848">
                  <c:v>27.55</c:v>
                </c:pt>
                <c:pt idx="1849">
                  <c:v>27.66</c:v>
                </c:pt>
                <c:pt idx="1850">
                  <c:v>27.66</c:v>
                </c:pt>
                <c:pt idx="1851">
                  <c:v>27.66</c:v>
                </c:pt>
                <c:pt idx="1852">
                  <c:v>27.66</c:v>
                </c:pt>
                <c:pt idx="1853">
                  <c:v>27.66</c:v>
                </c:pt>
                <c:pt idx="1854">
                  <c:v>27.66</c:v>
                </c:pt>
                <c:pt idx="1855">
                  <c:v>27.55</c:v>
                </c:pt>
                <c:pt idx="1856">
                  <c:v>27.66</c:v>
                </c:pt>
                <c:pt idx="1857">
                  <c:v>27.55</c:v>
                </c:pt>
                <c:pt idx="1858">
                  <c:v>27.55</c:v>
                </c:pt>
                <c:pt idx="1859">
                  <c:v>27.55</c:v>
                </c:pt>
                <c:pt idx="1860">
                  <c:v>27.45</c:v>
                </c:pt>
                <c:pt idx="1861">
                  <c:v>27.35</c:v>
                </c:pt>
                <c:pt idx="1862">
                  <c:v>27.35</c:v>
                </c:pt>
                <c:pt idx="1863">
                  <c:v>27.45</c:v>
                </c:pt>
                <c:pt idx="1864">
                  <c:v>27.35</c:v>
                </c:pt>
                <c:pt idx="1865">
                  <c:v>27.45</c:v>
                </c:pt>
                <c:pt idx="1866">
                  <c:v>27.45</c:v>
                </c:pt>
                <c:pt idx="1867">
                  <c:v>27.45</c:v>
                </c:pt>
                <c:pt idx="1868">
                  <c:v>27.45</c:v>
                </c:pt>
                <c:pt idx="1869">
                  <c:v>27.45</c:v>
                </c:pt>
                <c:pt idx="1870">
                  <c:v>27.45</c:v>
                </c:pt>
                <c:pt idx="1871">
                  <c:v>27.45</c:v>
                </c:pt>
                <c:pt idx="1872">
                  <c:v>27.55</c:v>
                </c:pt>
                <c:pt idx="1873">
                  <c:v>27.55</c:v>
                </c:pt>
                <c:pt idx="1874">
                  <c:v>27.55</c:v>
                </c:pt>
                <c:pt idx="1875">
                  <c:v>27.66</c:v>
                </c:pt>
                <c:pt idx="1876">
                  <c:v>27.66</c:v>
                </c:pt>
                <c:pt idx="1877">
                  <c:v>27.66</c:v>
                </c:pt>
                <c:pt idx="1878">
                  <c:v>27.66</c:v>
                </c:pt>
                <c:pt idx="1879">
                  <c:v>27.66</c:v>
                </c:pt>
                <c:pt idx="1880">
                  <c:v>27.66</c:v>
                </c:pt>
                <c:pt idx="1881">
                  <c:v>27.66</c:v>
                </c:pt>
                <c:pt idx="1882">
                  <c:v>27.66</c:v>
                </c:pt>
                <c:pt idx="1883">
                  <c:v>27.66</c:v>
                </c:pt>
                <c:pt idx="1884">
                  <c:v>27.66</c:v>
                </c:pt>
                <c:pt idx="1885">
                  <c:v>27.66</c:v>
                </c:pt>
                <c:pt idx="1886">
                  <c:v>27.66</c:v>
                </c:pt>
                <c:pt idx="1887">
                  <c:v>27.66</c:v>
                </c:pt>
                <c:pt idx="1888">
                  <c:v>27.66</c:v>
                </c:pt>
                <c:pt idx="1889">
                  <c:v>27.66</c:v>
                </c:pt>
                <c:pt idx="1890">
                  <c:v>27.55</c:v>
                </c:pt>
                <c:pt idx="1891">
                  <c:v>27.45</c:v>
                </c:pt>
                <c:pt idx="1892">
                  <c:v>27.45</c:v>
                </c:pt>
                <c:pt idx="1893">
                  <c:v>27.35</c:v>
                </c:pt>
                <c:pt idx="1894">
                  <c:v>27.25</c:v>
                </c:pt>
                <c:pt idx="1895">
                  <c:v>27.25</c:v>
                </c:pt>
                <c:pt idx="1896">
                  <c:v>27.25</c:v>
                </c:pt>
                <c:pt idx="1897">
                  <c:v>27.25</c:v>
                </c:pt>
                <c:pt idx="1898">
                  <c:v>27.25</c:v>
                </c:pt>
                <c:pt idx="1899">
                  <c:v>27.25</c:v>
                </c:pt>
                <c:pt idx="1900">
                  <c:v>27.25</c:v>
                </c:pt>
                <c:pt idx="1901">
                  <c:v>27.25</c:v>
                </c:pt>
                <c:pt idx="1902">
                  <c:v>27.25</c:v>
                </c:pt>
                <c:pt idx="1903">
                  <c:v>27.35</c:v>
                </c:pt>
                <c:pt idx="1904">
                  <c:v>27.35</c:v>
                </c:pt>
                <c:pt idx="1905">
                  <c:v>27.25</c:v>
                </c:pt>
                <c:pt idx="1906">
                  <c:v>27.35</c:v>
                </c:pt>
                <c:pt idx="1907">
                  <c:v>27.25</c:v>
                </c:pt>
                <c:pt idx="1908">
                  <c:v>27.35</c:v>
                </c:pt>
                <c:pt idx="1909">
                  <c:v>27.35</c:v>
                </c:pt>
                <c:pt idx="1910">
                  <c:v>27.35</c:v>
                </c:pt>
                <c:pt idx="1911">
                  <c:v>27.35</c:v>
                </c:pt>
                <c:pt idx="1912">
                  <c:v>27.35</c:v>
                </c:pt>
                <c:pt idx="1913">
                  <c:v>27.35</c:v>
                </c:pt>
                <c:pt idx="1914">
                  <c:v>27.25</c:v>
                </c:pt>
                <c:pt idx="1915">
                  <c:v>27.25</c:v>
                </c:pt>
                <c:pt idx="1916">
                  <c:v>27.25</c:v>
                </c:pt>
                <c:pt idx="1917">
                  <c:v>27.25</c:v>
                </c:pt>
                <c:pt idx="1918">
                  <c:v>27.25</c:v>
                </c:pt>
                <c:pt idx="1919">
                  <c:v>27.15</c:v>
                </c:pt>
                <c:pt idx="1920">
                  <c:v>27.15</c:v>
                </c:pt>
                <c:pt idx="1921">
                  <c:v>27.25</c:v>
                </c:pt>
                <c:pt idx="1922">
                  <c:v>27.15</c:v>
                </c:pt>
                <c:pt idx="1923">
                  <c:v>27.15</c:v>
                </c:pt>
                <c:pt idx="1924">
                  <c:v>27.05</c:v>
                </c:pt>
                <c:pt idx="1925">
                  <c:v>27.05</c:v>
                </c:pt>
                <c:pt idx="1926">
                  <c:v>26.95</c:v>
                </c:pt>
                <c:pt idx="1927">
                  <c:v>26.95</c:v>
                </c:pt>
                <c:pt idx="1928">
                  <c:v>26.95</c:v>
                </c:pt>
                <c:pt idx="1929">
                  <c:v>26.95</c:v>
                </c:pt>
                <c:pt idx="1930">
                  <c:v>27.05</c:v>
                </c:pt>
                <c:pt idx="1931">
                  <c:v>27.15</c:v>
                </c:pt>
                <c:pt idx="1932">
                  <c:v>27.15</c:v>
                </c:pt>
                <c:pt idx="1933">
                  <c:v>27.25</c:v>
                </c:pt>
                <c:pt idx="1934">
                  <c:v>27.25</c:v>
                </c:pt>
                <c:pt idx="1935">
                  <c:v>27.25</c:v>
                </c:pt>
                <c:pt idx="1936">
                  <c:v>27.25</c:v>
                </c:pt>
                <c:pt idx="1937">
                  <c:v>27.25</c:v>
                </c:pt>
                <c:pt idx="1938">
                  <c:v>27.25</c:v>
                </c:pt>
                <c:pt idx="1939">
                  <c:v>27.25</c:v>
                </c:pt>
                <c:pt idx="1940">
                  <c:v>27.35</c:v>
                </c:pt>
                <c:pt idx="1941">
                  <c:v>27.35</c:v>
                </c:pt>
                <c:pt idx="1942">
                  <c:v>27.35</c:v>
                </c:pt>
                <c:pt idx="1943">
                  <c:v>27.35</c:v>
                </c:pt>
                <c:pt idx="1944">
                  <c:v>27.45</c:v>
                </c:pt>
                <c:pt idx="1945">
                  <c:v>27.45</c:v>
                </c:pt>
                <c:pt idx="1946">
                  <c:v>27.45</c:v>
                </c:pt>
                <c:pt idx="1947">
                  <c:v>27.35</c:v>
                </c:pt>
                <c:pt idx="1948">
                  <c:v>27.35</c:v>
                </c:pt>
                <c:pt idx="1949">
                  <c:v>27.45</c:v>
                </c:pt>
                <c:pt idx="1950">
                  <c:v>27.35</c:v>
                </c:pt>
                <c:pt idx="1951">
                  <c:v>27.35</c:v>
                </c:pt>
                <c:pt idx="1952">
                  <c:v>27.35</c:v>
                </c:pt>
                <c:pt idx="1953">
                  <c:v>27.35</c:v>
                </c:pt>
                <c:pt idx="1954">
                  <c:v>27.35</c:v>
                </c:pt>
                <c:pt idx="1955">
                  <c:v>27.35</c:v>
                </c:pt>
                <c:pt idx="1956">
                  <c:v>27.35</c:v>
                </c:pt>
                <c:pt idx="1957">
                  <c:v>27.35</c:v>
                </c:pt>
                <c:pt idx="1958">
                  <c:v>27.35</c:v>
                </c:pt>
                <c:pt idx="1959">
                  <c:v>27.35</c:v>
                </c:pt>
                <c:pt idx="1960">
                  <c:v>27.35</c:v>
                </c:pt>
                <c:pt idx="1961">
                  <c:v>27.25</c:v>
                </c:pt>
                <c:pt idx="1962">
                  <c:v>27.25</c:v>
                </c:pt>
                <c:pt idx="1963">
                  <c:v>27.25</c:v>
                </c:pt>
                <c:pt idx="1964">
                  <c:v>27.25</c:v>
                </c:pt>
                <c:pt idx="1965">
                  <c:v>27.15</c:v>
                </c:pt>
                <c:pt idx="1966">
                  <c:v>27.15</c:v>
                </c:pt>
                <c:pt idx="1967">
                  <c:v>27.15</c:v>
                </c:pt>
                <c:pt idx="1968">
                  <c:v>27.15</c:v>
                </c:pt>
                <c:pt idx="1969">
                  <c:v>27.15</c:v>
                </c:pt>
                <c:pt idx="1970">
                  <c:v>27.15</c:v>
                </c:pt>
                <c:pt idx="1971">
                  <c:v>27.25</c:v>
                </c:pt>
                <c:pt idx="1972">
                  <c:v>27.25</c:v>
                </c:pt>
                <c:pt idx="1973">
                  <c:v>27.25</c:v>
                </c:pt>
                <c:pt idx="1974">
                  <c:v>27.15</c:v>
                </c:pt>
                <c:pt idx="1975">
                  <c:v>27.15</c:v>
                </c:pt>
                <c:pt idx="1976">
                  <c:v>27.15</c:v>
                </c:pt>
                <c:pt idx="1977">
                  <c:v>27.15</c:v>
                </c:pt>
                <c:pt idx="1978">
                  <c:v>27.05</c:v>
                </c:pt>
                <c:pt idx="1979">
                  <c:v>27.05</c:v>
                </c:pt>
                <c:pt idx="1980">
                  <c:v>27.05</c:v>
                </c:pt>
                <c:pt idx="1981">
                  <c:v>26.95</c:v>
                </c:pt>
                <c:pt idx="1982">
                  <c:v>26.95</c:v>
                </c:pt>
                <c:pt idx="1983">
                  <c:v>27.05</c:v>
                </c:pt>
                <c:pt idx="1984">
                  <c:v>27.05</c:v>
                </c:pt>
                <c:pt idx="1985">
                  <c:v>27.05</c:v>
                </c:pt>
                <c:pt idx="1986">
                  <c:v>27.05</c:v>
                </c:pt>
                <c:pt idx="1987">
                  <c:v>27.05</c:v>
                </c:pt>
                <c:pt idx="1988">
                  <c:v>27.05</c:v>
                </c:pt>
                <c:pt idx="1989">
                  <c:v>27.05</c:v>
                </c:pt>
                <c:pt idx="1990">
                  <c:v>27.05</c:v>
                </c:pt>
                <c:pt idx="1991">
                  <c:v>27.15</c:v>
                </c:pt>
                <c:pt idx="1992">
                  <c:v>27.15</c:v>
                </c:pt>
                <c:pt idx="1993">
                  <c:v>27.15</c:v>
                </c:pt>
                <c:pt idx="1994">
                  <c:v>27.15</c:v>
                </c:pt>
                <c:pt idx="1995">
                  <c:v>27.15</c:v>
                </c:pt>
                <c:pt idx="1996">
                  <c:v>27.15</c:v>
                </c:pt>
                <c:pt idx="1997">
                  <c:v>27.15</c:v>
                </c:pt>
                <c:pt idx="1998">
                  <c:v>27.15</c:v>
                </c:pt>
                <c:pt idx="1999">
                  <c:v>27.15</c:v>
                </c:pt>
                <c:pt idx="2000">
                  <c:v>27.15</c:v>
                </c:pt>
                <c:pt idx="2001">
                  <c:v>27.15</c:v>
                </c:pt>
                <c:pt idx="2002">
                  <c:v>27.15</c:v>
                </c:pt>
                <c:pt idx="2003">
                  <c:v>27.15</c:v>
                </c:pt>
                <c:pt idx="2004">
                  <c:v>27.15</c:v>
                </c:pt>
                <c:pt idx="2005">
                  <c:v>27.15</c:v>
                </c:pt>
                <c:pt idx="2006">
                  <c:v>27.15</c:v>
                </c:pt>
                <c:pt idx="2007">
                  <c:v>27.15</c:v>
                </c:pt>
                <c:pt idx="2008">
                  <c:v>27.15</c:v>
                </c:pt>
                <c:pt idx="2009">
                  <c:v>27.15</c:v>
                </c:pt>
                <c:pt idx="2010">
                  <c:v>27.15</c:v>
                </c:pt>
                <c:pt idx="2011">
                  <c:v>27.15</c:v>
                </c:pt>
                <c:pt idx="2012">
                  <c:v>27.15</c:v>
                </c:pt>
                <c:pt idx="2013">
                  <c:v>27.15</c:v>
                </c:pt>
                <c:pt idx="2014">
                  <c:v>27.15</c:v>
                </c:pt>
                <c:pt idx="2015">
                  <c:v>27.15</c:v>
                </c:pt>
                <c:pt idx="2016">
                  <c:v>27.15</c:v>
                </c:pt>
                <c:pt idx="2017">
                  <c:v>27.15</c:v>
                </c:pt>
                <c:pt idx="2018">
                  <c:v>27.15</c:v>
                </c:pt>
                <c:pt idx="2019">
                  <c:v>27.15</c:v>
                </c:pt>
                <c:pt idx="2020">
                  <c:v>27.15</c:v>
                </c:pt>
                <c:pt idx="2021">
                  <c:v>27.15</c:v>
                </c:pt>
                <c:pt idx="2022">
                  <c:v>27.15</c:v>
                </c:pt>
                <c:pt idx="2023">
                  <c:v>27.05</c:v>
                </c:pt>
                <c:pt idx="2024">
                  <c:v>27.05</c:v>
                </c:pt>
                <c:pt idx="2025">
                  <c:v>27.05</c:v>
                </c:pt>
                <c:pt idx="2026">
                  <c:v>27.05</c:v>
                </c:pt>
                <c:pt idx="2027">
                  <c:v>27.05</c:v>
                </c:pt>
                <c:pt idx="2028">
                  <c:v>27.05</c:v>
                </c:pt>
                <c:pt idx="2029">
                  <c:v>27.05</c:v>
                </c:pt>
                <c:pt idx="2030">
                  <c:v>27.05</c:v>
                </c:pt>
                <c:pt idx="2031">
                  <c:v>27.05</c:v>
                </c:pt>
                <c:pt idx="2032">
                  <c:v>27.05</c:v>
                </c:pt>
                <c:pt idx="2033">
                  <c:v>27.15</c:v>
                </c:pt>
                <c:pt idx="2034">
                  <c:v>27.15</c:v>
                </c:pt>
                <c:pt idx="2035">
                  <c:v>27.15</c:v>
                </c:pt>
                <c:pt idx="2036">
                  <c:v>27.05</c:v>
                </c:pt>
                <c:pt idx="2037">
                  <c:v>26.95</c:v>
                </c:pt>
                <c:pt idx="2038">
                  <c:v>26.95</c:v>
                </c:pt>
                <c:pt idx="2039">
                  <c:v>26.95</c:v>
                </c:pt>
                <c:pt idx="2040">
                  <c:v>26.95</c:v>
                </c:pt>
                <c:pt idx="2041">
                  <c:v>26.95</c:v>
                </c:pt>
                <c:pt idx="2042">
                  <c:v>26.95</c:v>
                </c:pt>
                <c:pt idx="2043">
                  <c:v>26.95</c:v>
                </c:pt>
                <c:pt idx="2044">
                  <c:v>26.95</c:v>
                </c:pt>
                <c:pt idx="2045">
                  <c:v>26.95</c:v>
                </c:pt>
                <c:pt idx="2046">
                  <c:v>26.95</c:v>
                </c:pt>
                <c:pt idx="2047">
                  <c:v>26.95</c:v>
                </c:pt>
                <c:pt idx="2048">
                  <c:v>26.95</c:v>
                </c:pt>
                <c:pt idx="2049">
                  <c:v>26.95</c:v>
                </c:pt>
                <c:pt idx="2050">
                  <c:v>26.95</c:v>
                </c:pt>
                <c:pt idx="2051">
                  <c:v>26.95</c:v>
                </c:pt>
                <c:pt idx="2052">
                  <c:v>26.95</c:v>
                </c:pt>
                <c:pt idx="2053">
                  <c:v>27.05</c:v>
                </c:pt>
                <c:pt idx="2054">
                  <c:v>27.05</c:v>
                </c:pt>
                <c:pt idx="2055">
                  <c:v>27.05</c:v>
                </c:pt>
                <c:pt idx="2056">
                  <c:v>27.05</c:v>
                </c:pt>
                <c:pt idx="2057">
                  <c:v>27.05</c:v>
                </c:pt>
                <c:pt idx="2058">
                  <c:v>27.05</c:v>
                </c:pt>
                <c:pt idx="2059">
                  <c:v>27.05</c:v>
                </c:pt>
                <c:pt idx="2060">
                  <c:v>27.05</c:v>
                </c:pt>
                <c:pt idx="2061">
                  <c:v>27.15</c:v>
                </c:pt>
                <c:pt idx="2062">
                  <c:v>27.05</c:v>
                </c:pt>
                <c:pt idx="2063">
                  <c:v>27.05</c:v>
                </c:pt>
                <c:pt idx="2064">
                  <c:v>27.05</c:v>
                </c:pt>
                <c:pt idx="2065">
                  <c:v>27.05</c:v>
                </c:pt>
                <c:pt idx="2066">
                  <c:v>27.05</c:v>
                </c:pt>
                <c:pt idx="2067">
                  <c:v>27.05</c:v>
                </c:pt>
                <c:pt idx="2068">
                  <c:v>27.15</c:v>
                </c:pt>
                <c:pt idx="2069">
                  <c:v>27.15</c:v>
                </c:pt>
                <c:pt idx="2070">
                  <c:v>27.15</c:v>
                </c:pt>
                <c:pt idx="2071">
                  <c:v>27.05</c:v>
                </c:pt>
                <c:pt idx="2072">
                  <c:v>27.05</c:v>
                </c:pt>
                <c:pt idx="2073">
                  <c:v>27.05</c:v>
                </c:pt>
                <c:pt idx="2074">
                  <c:v>27.05</c:v>
                </c:pt>
                <c:pt idx="2075">
                  <c:v>27.05</c:v>
                </c:pt>
                <c:pt idx="2076">
                  <c:v>27.05</c:v>
                </c:pt>
                <c:pt idx="2077">
                  <c:v>27.05</c:v>
                </c:pt>
                <c:pt idx="2078">
                  <c:v>27.15</c:v>
                </c:pt>
                <c:pt idx="2079">
                  <c:v>27.15</c:v>
                </c:pt>
                <c:pt idx="2080">
                  <c:v>27.15</c:v>
                </c:pt>
                <c:pt idx="2081">
                  <c:v>27.15</c:v>
                </c:pt>
                <c:pt idx="2082">
                  <c:v>27.15</c:v>
                </c:pt>
                <c:pt idx="2083">
                  <c:v>27.15</c:v>
                </c:pt>
                <c:pt idx="2084">
                  <c:v>27.15</c:v>
                </c:pt>
                <c:pt idx="2085">
                  <c:v>27.15</c:v>
                </c:pt>
                <c:pt idx="2086">
                  <c:v>27.15</c:v>
                </c:pt>
                <c:pt idx="2087">
                  <c:v>27.15</c:v>
                </c:pt>
                <c:pt idx="2088">
                  <c:v>27.15</c:v>
                </c:pt>
                <c:pt idx="2089">
                  <c:v>27.15</c:v>
                </c:pt>
                <c:pt idx="2090">
                  <c:v>27.15</c:v>
                </c:pt>
                <c:pt idx="2091">
                  <c:v>27.15</c:v>
                </c:pt>
                <c:pt idx="2092">
                  <c:v>27.15</c:v>
                </c:pt>
                <c:pt idx="2093">
                  <c:v>26.95</c:v>
                </c:pt>
                <c:pt idx="2094">
                  <c:v>26.95</c:v>
                </c:pt>
                <c:pt idx="2095">
                  <c:v>26.95</c:v>
                </c:pt>
                <c:pt idx="2096">
                  <c:v>26.85</c:v>
                </c:pt>
                <c:pt idx="2097">
                  <c:v>26.85</c:v>
                </c:pt>
                <c:pt idx="2098">
                  <c:v>26.85</c:v>
                </c:pt>
                <c:pt idx="2099">
                  <c:v>26.85</c:v>
                </c:pt>
                <c:pt idx="2100">
                  <c:v>26.95</c:v>
                </c:pt>
                <c:pt idx="2101">
                  <c:v>26.85</c:v>
                </c:pt>
                <c:pt idx="2102">
                  <c:v>26.95</c:v>
                </c:pt>
                <c:pt idx="2103">
                  <c:v>26.95</c:v>
                </c:pt>
                <c:pt idx="2104">
                  <c:v>26.95</c:v>
                </c:pt>
                <c:pt idx="2105">
                  <c:v>26.95</c:v>
                </c:pt>
                <c:pt idx="2106">
                  <c:v>26.95</c:v>
                </c:pt>
                <c:pt idx="2107">
                  <c:v>26.95</c:v>
                </c:pt>
                <c:pt idx="2108">
                  <c:v>26.95</c:v>
                </c:pt>
                <c:pt idx="2109">
                  <c:v>26.95</c:v>
                </c:pt>
                <c:pt idx="2110">
                  <c:v>26.95</c:v>
                </c:pt>
                <c:pt idx="2111">
                  <c:v>27.05</c:v>
                </c:pt>
                <c:pt idx="2112">
                  <c:v>27.05</c:v>
                </c:pt>
                <c:pt idx="2113">
                  <c:v>27.05</c:v>
                </c:pt>
                <c:pt idx="2114">
                  <c:v>27.05</c:v>
                </c:pt>
                <c:pt idx="2115">
                  <c:v>27.05</c:v>
                </c:pt>
                <c:pt idx="2116">
                  <c:v>27.05</c:v>
                </c:pt>
                <c:pt idx="2117">
                  <c:v>27.05</c:v>
                </c:pt>
                <c:pt idx="2118">
                  <c:v>27.05</c:v>
                </c:pt>
                <c:pt idx="2119">
                  <c:v>27.05</c:v>
                </c:pt>
                <c:pt idx="2120">
                  <c:v>27.05</c:v>
                </c:pt>
                <c:pt idx="2121">
                  <c:v>27.05</c:v>
                </c:pt>
                <c:pt idx="2122">
                  <c:v>27.05</c:v>
                </c:pt>
                <c:pt idx="2123">
                  <c:v>26.95</c:v>
                </c:pt>
                <c:pt idx="2124">
                  <c:v>26.85</c:v>
                </c:pt>
                <c:pt idx="2125">
                  <c:v>26.85</c:v>
                </c:pt>
                <c:pt idx="2126">
                  <c:v>26.85</c:v>
                </c:pt>
                <c:pt idx="2127">
                  <c:v>26.85</c:v>
                </c:pt>
                <c:pt idx="2128">
                  <c:v>26.95</c:v>
                </c:pt>
                <c:pt idx="2129">
                  <c:v>26.85</c:v>
                </c:pt>
                <c:pt idx="2130">
                  <c:v>26.85</c:v>
                </c:pt>
                <c:pt idx="2131">
                  <c:v>26.85</c:v>
                </c:pt>
                <c:pt idx="2132">
                  <c:v>26.85</c:v>
                </c:pt>
                <c:pt idx="2133">
                  <c:v>26.85</c:v>
                </c:pt>
                <c:pt idx="2134">
                  <c:v>26.85</c:v>
                </c:pt>
                <c:pt idx="2135">
                  <c:v>26.85</c:v>
                </c:pt>
                <c:pt idx="2136">
                  <c:v>26.95</c:v>
                </c:pt>
                <c:pt idx="2137">
                  <c:v>26.95</c:v>
                </c:pt>
                <c:pt idx="2138">
                  <c:v>26.85</c:v>
                </c:pt>
                <c:pt idx="2139">
                  <c:v>26.85</c:v>
                </c:pt>
                <c:pt idx="2140">
                  <c:v>26.85</c:v>
                </c:pt>
                <c:pt idx="2141">
                  <c:v>26.75</c:v>
                </c:pt>
                <c:pt idx="2142">
                  <c:v>26.75</c:v>
                </c:pt>
                <c:pt idx="2143">
                  <c:v>26.75</c:v>
                </c:pt>
                <c:pt idx="2144">
                  <c:v>26.75</c:v>
                </c:pt>
                <c:pt idx="2145">
                  <c:v>26.75</c:v>
                </c:pt>
                <c:pt idx="2146">
                  <c:v>26.75</c:v>
                </c:pt>
                <c:pt idx="2147">
                  <c:v>26.75</c:v>
                </c:pt>
                <c:pt idx="2148">
                  <c:v>26.75</c:v>
                </c:pt>
                <c:pt idx="2149">
                  <c:v>26.75</c:v>
                </c:pt>
                <c:pt idx="2150">
                  <c:v>26.65</c:v>
                </c:pt>
                <c:pt idx="2151">
                  <c:v>26.65</c:v>
                </c:pt>
                <c:pt idx="2152">
                  <c:v>26.65</c:v>
                </c:pt>
                <c:pt idx="2153">
                  <c:v>26.65</c:v>
                </c:pt>
                <c:pt idx="2154">
                  <c:v>26.65</c:v>
                </c:pt>
                <c:pt idx="2155">
                  <c:v>26.65</c:v>
                </c:pt>
                <c:pt idx="2156">
                  <c:v>26.65</c:v>
                </c:pt>
                <c:pt idx="2157">
                  <c:v>26.65</c:v>
                </c:pt>
                <c:pt idx="2158">
                  <c:v>26.65</c:v>
                </c:pt>
                <c:pt idx="2159">
                  <c:v>26.55</c:v>
                </c:pt>
                <c:pt idx="2160">
                  <c:v>26.65</c:v>
                </c:pt>
                <c:pt idx="2161">
                  <c:v>26.65</c:v>
                </c:pt>
                <c:pt idx="2162">
                  <c:v>26.65</c:v>
                </c:pt>
                <c:pt idx="2163">
                  <c:v>26.65</c:v>
                </c:pt>
                <c:pt idx="2164">
                  <c:v>26.75</c:v>
                </c:pt>
                <c:pt idx="2165">
                  <c:v>26.75</c:v>
                </c:pt>
                <c:pt idx="2166">
                  <c:v>26.75</c:v>
                </c:pt>
                <c:pt idx="2167">
                  <c:v>26.75</c:v>
                </c:pt>
                <c:pt idx="2168">
                  <c:v>26.85</c:v>
                </c:pt>
                <c:pt idx="2169">
                  <c:v>26.85</c:v>
                </c:pt>
                <c:pt idx="2170">
                  <c:v>26.85</c:v>
                </c:pt>
                <c:pt idx="2171">
                  <c:v>26.85</c:v>
                </c:pt>
                <c:pt idx="2172">
                  <c:v>26.95</c:v>
                </c:pt>
                <c:pt idx="2173">
                  <c:v>26.95</c:v>
                </c:pt>
                <c:pt idx="2174">
                  <c:v>26.95</c:v>
                </c:pt>
                <c:pt idx="2175">
                  <c:v>26.85</c:v>
                </c:pt>
                <c:pt idx="2176">
                  <c:v>26.85</c:v>
                </c:pt>
                <c:pt idx="2177">
                  <c:v>26.95</c:v>
                </c:pt>
                <c:pt idx="2178">
                  <c:v>26.85</c:v>
                </c:pt>
                <c:pt idx="2179">
                  <c:v>26.85</c:v>
                </c:pt>
                <c:pt idx="2180">
                  <c:v>26.85</c:v>
                </c:pt>
                <c:pt idx="2181">
                  <c:v>26.85</c:v>
                </c:pt>
                <c:pt idx="2182">
                  <c:v>26.95</c:v>
                </c:pt>
                <c:pt idx="2183">
                  <c:v>26.95</c:v>
                </c:pt>
                <c:pt idx="2184">
                  <c:v>26.95</c:v>
                </c:pt>
                <c:pt idx="2185">
                  <c:v>26.95</c:v>
                </c:pt>
                <c:pt idx="2186">
                  <c:v>26.95</c:v>
                </c:pt>
                <c:pt idx="2187">
                  <c:v>26.95</c:v>
                </c:pt>
                <c:pt idx="2188">
                  <c:v>26.95</c:v>
                </c:pt>
                <c:pt idx="2189">
                  <c:v>26.95</c:v>
                </c:pt>
                <c:pt idx="2190">
                  <c:v>26.95</c:v>
                </c:pt>
                <c:pt idx="2191">
                  <c:v>26.95</c:v>
                </c:pt>
                <c:pt idx="2192">
                  <c:v>26.95</c:v>
                </c:pt>
                <c:pt idx="2193">
                  <c:v>26.85</c:v>
                </c:pt>
                <c:pt idx="2194">
                  <c:v>26.95</c:v>
                </c:pt>
                <c:pt idx="2195">
                  <c:v>26.85</c:v>
                </c:pt>
                <c:pt idx="2196">
                  <c:v>26.85</c:v>
                </c:pt>
                <c:pt idx="2197">
                  <c:v>26.75</c:v>
                </c:pt>
                <c:pt idx="2198">
                  <c:v>26.85</c:v>
                </c:pt>
                <c:pt idx="2199">
                  <c:v>26.85</c:v>
                </c:pt>
                <c:pt idx="2200">
                  <c:v>26.85</c:v>
                </c:pt>
                <c:pt idx="2201">
                  <c:v>26.85</c:v>
                </c:pt>
                <c:pt idx="2202">
                  <c:v>26.85</c:v>
                </c:pt>
                <c:pt idx="2203">
                  <c:v>26.85</c:v>
                </c:pt>
                <c:pt idx="2204">
                  <c:v>26.75</c:v>
                </c:pt>
                <c:pt idx="2205">
                  <c:v>26.85</c:v>
                </c:pt>
                <c:pt idx="2206">
                  <c:v>26.85</c:v>
                </c:pt>
                <c:pt idx="2207">
                  <c:v>26.85</c:v>
                </c:pt>
                <c:pt idx="2208">
                  <c:v>26.85</c:v>
                </c:pt>
                <c:pt idx="2209">
                  <c:v>26.85</c:v>
                </c:pt>
                <c:pt idx="2210">
                  <c:v>26.95</c:v>
                </c:pt>
                <c:pt idx="2211">
                  <c:v>26.95</c:v>
                </c:pt>
                <c:pt idx="2212">
                  <c:v>26.95</c:v>
                </c:pt>
                <c:pt idx="2213">
                  <c:v>26.95</c:v>
                </c:pt>
                <c:pt idx="2214">
                  <c:v>26.95</c:v>
                </c:pt>
                <c:pt idx="2215">
                  <c:v>26.95</c:v>
                </c:pt>
                <c:pt idx="2216">
                  <c:v>26.95</c:v>
                </c:pt>
                <c:pt idx="2217">
                  <c:v>26.95</c:v>
                </c:pt>
                <c:pt idx="2218">
                  <c:v>26.95</c:v>
                </c:pt>
                <c:pt idx="2219">
                  <c:v>26.95</c:v>
                </c:pt>
                <c:pt idx="2220">
                  <c:v>26.95</c:v>
                </c:pt>
                <c:pt idx="2221">
                  <c:v>26.95</c:v>
                </c:pt>
                <c:pt idx="2222">
                  <c:v>27.05</c:v>
                </c:pt>
                <c:pt idx="2223">
                  <c:v>27.05</c:v>
                </c:pt>
                <c:pt idx="2224">
                  <c:v>26.95</c:v>
                </c:pt>
                <c:pt idx="2225">
                  <c:v>27.05</c:v>
                </c:pt>
                <c:pt idx="2226">
                  <c:v>26.95</c:v>
                </c:pt>
                <c:pt idx="2227">
                  <c:v>27.05</c:v>
                </c:pt>
                <c:pt idx="2228">
                  <c:v>26.95</c:v>
                </c:pt>
                <c:pt idx="2229">
                  <c:v>26.95</c:v>
                </c:pt>
                <c:pt idx="2230">
                  <c:v>26.95</c:v>
                </c:pt>
                <c:pt idx="2231">
                  <c:v>26.95</c:v>
                </c:pt>
                <c:pt idx="2232">
                  <c:v>26.95</c:v>
                </c:pt>
                <c:pt idx="2233">
                  <c:v>26.95</c:v>
                </c:pt>
                <c:pt idx="2234">
                  <c:v>26.95</c:v>
                </c:pt>
                <c:pt idx="2235">
                  <c:v>26.95</c:v>
                </c:pt>
                <c:pt idx="2236">
                  <c:v>26.95</c:v>
                </c:pt>
                <c:pt idx="2237">
                  <c:v>26.95</c:v>
                </c:pt>
                <c:pt idx="2238">
                  <c:v>26.95</c:v>
                </c:pt>
                <c:pt idx="2239">
                  <c:v>26.95</c:v>
                </c:pt>
                <c:pt idx="2240">
                  <c:v>26.95</c:v>
                </c:pt>
                <c:pt idx="2241">
                  <c:v>26.95</c:v>
                </c:pt>
                <c:pt idx="2242">
                  <c:v>26.95</c:v>
                </c:pt>
                <c:pt idx="2243">
                  <c:v>27.05</c:v>
                </c:pt>
                <c:pt idx="2244">
                  <c:v>26.95</c:v>
                </c:pt>
                <c:pt idx="2245">
                  <c:v>26.95</c:v>
                </c:pt>
                <c:pt idx="2246">
                  <c:v>26.95</c:v>
                </c:pt>
                <c:pt idx="2247">
                  <c:v>26.95</c:v>
                </c:pt>
                <c:pt idx="2248">
                  <c:v>26.95</c:v>
                </c:pt>
                <c:pt idx="2249">
                  <c:v>27.05</c:v>
                </c:pt>
                <c:pt idx="2250">
                  <c:v>26.95</c:v>
                </c:pt>
                <c:pt idx="2251">
                  <c:v>26.95</c:v>
                </c:pt>
                <c:pt idx="2252">
                  <c:v>26.95</c:v>
                </c:pt>
                <c:pt idx="2253">
                  <c:v>26.85</c:v>
                </c:pt>
                <c:pt idx="2254">
                  <c:v>26.95</c:v>
                </c:pt>
                <c:pt idx="2255">
                  <c:v>26.95</c:v>
                </c:pt>
                <c:pt idx="2256">
                  <c:v>26.95</c:v>
                </c:pt>
                <c:pt idx="2257">
                  <c:v>26.95</c:v>
                </c:pt>
                <c:pt idx="2258">
                  <c:v>26.85</c:v>
                </c:pt>
                <c:pt idx="2259">
                  <c:v>26.85</c:v>
                </c:pt>
                <c:pt idx="2260">
                  <c:v>26.85</c:v>
                </c:pt>
                <c:pt idx="2261">
                  <c:v>26.85</c:v>
                </c:pt>
                <c:pt idx="2262">
                  <c:v>26.85</c:v>
                </c:pt>
                <c:pt idx="2263">
                  <c:v>26.85</c:v>
                </c:pt>
                <c:pt idx="2264">
                  <c:v>26.85</c:v>
                </c:pt>
                <c:pt idx="2265">
                  <c:v>26.85</c:v>
                </c:pt>
                <c:pt idx="2266">
                  <c:v>26.95</c:v>
                </c:pt>
                <c:pt idx="2267">
                  <c:v>26.95</c:v>
                </c:pt>
                <c:pt idx="2268">
                  <c:v>26.95</c:v>
                </c:pt>
                <c:pt idx="2269">
                  <c:v>26.95</c:v>
                </c:pt>
                <c:pt idx="2270">
                  <c:v>26.95</c:v>
                </c:pt>
                <c:pt idx="2271">
                  <c:v>26.95</c:v>
                </c:pt>
                <c:pt idx="2272">
                  <c:v>26.95</c:v>
                </c:pt>
                <c:pt idx="2273">
                  <c:v>26.95</c:v>
                </c:pt>
                <c:pt idx="2274">
                  <c:v>26.95</c:v>
                </c:pt>
                <c:pt idx="2275">
                  <c:v>26.95</c:v>
                </c:pt>
                <c:pt idx="2276">
                  <c:v>26.95</c:v>
                </c:pt>
                <c:pt idx="2277">
                  <c:v>26.95</c:v>
                </c:pt>
                <c:pt idx="2278">
                  <c:v>26.95</c:v>
                </c:pt>
                <c:pt idx="2279">
                  <c:v>26.85</c:v>
                </c:pt>
                <c:pt idx="2280">
                  <c:v>26.85</c:v>
                </c:pt>
                <c:pt idx="2281">
                  <c:v>26.85</c:v>
                </c:pt>
                <c:pt idx="2282">
                  <c:v>26.85</c:v>
                </c:pt>
                <c:pt idx="2283">
                  <c:v>26.95</c:v>
                </c:pt>
                <c:pt idx="2284">
                  <c:v>26.95</c:v>
                </c:pt>
                <c:pt idx="2285">
                  <c:v>26.95</c:v>
                </c:pt>
                <c:pt idx="2286">
                  <c:v>26.95</c:v>
                </c:pt>
                <c:pt idx="2287">
                  <c:v>26.95</c:v>
                </c:pt>
                <c:pt idx="2288">
                  <c:v>26.85</c:v>
                </c:pt>
                <c:pt idx="2289">
                  <c:v>26.85</c:v>
                </c:pt>
                <c:pt idx="2290">
                  <c:v>26.85</c:v>
                </c:pt>
                <c:pt idx="2291">
                  <c:v>26.85</c:v>
                </c:pt>
                <c:pt idx="2292">
                  <c:v>26.85</c:v>
                </c:pt>
                <c:pt idx="2293">
                  <c:v>26.85</c:v>
                </c:pt>
                <c:pt idx="2294">
                  <c:v>26.85</c:v>
                </c:pt>
                <c:pt idx="2295">
                  <c:v>26.85</c:v>
                </c:pt>
                <c:pt idx="2296">
                  <c:v>26.85</c:v>
                </c:pt>
                <c:pt idx="2297">
                  <c:v>26.85</c:v>
                </c:pt>
                <c:pt idx="2298">
                  <c:v>26.75</c:v>
                </c:pt>
                <c:pt idx="2299">
                  <c:v>26.75</c:v>
                </c:pt>
                <c:pt idx="2300">
                  <c:v>26.65</c:v>
                </c:pt>
                <c:pt idx="2301">
                  <c:v>26.65</c:v>
                </c:pt>
                <c:pt idx="2302">
                  <c:v>26.75</c:v>
                </c:pt>
                <c:pt idx="2303">
                  <c:v>26.75</c:v>
                </c:pt>
                <c:pt idx="2304">
                  <c:v>26.75</c:v>
                </c:pt>
                <c:pt idx="2305">
                  <c:v>26.75</c:v>
                </c:pt>
                <c:pt idx="2306">
                  <c:v>26.85</c:v>
                </c:pt>
                <c:pt idx="2307">
                  <c:v>26.85</c:v>
                </c:pt>
                <c:pt idx="2308">
                  <c:v>26.85</c:v>
                </c:pt>
                <c:pt idx="2309">
                  <c:v>26.85</c:v>
                </c:pt>
                <c:pt idx="2310">
                  <c:v>26.85</c:v>
                </c:pt>
                <c:pt idx="2311">
                  <c:v>26.95</c:v>
                </c:pt>
                <c:pt idx="2312">
                  <c:v>26.95</c:v>
                </c:pt>
                <c:pt idx="2313">
                  <c:v>26.95</c:v>
                </c:pt>
                <c:pt idx="2314">
                  <c:v>26.95</c:v>
                </c:pt>
                <c:pt idx="2315">
                  <c:v>26.95</c:v>
                </c:pt>
                <c:pt idx="2316">
                  <c:v>26.95</c:v>
                </c:pt>
                <c:pt idx="2317">
                  <c:v>26.95</c:v>
                </c:pt>
                <c:pt idx="2318">
                  <c:v>26.85</c:v>
                </c:pt>
                <c:pt idx="2319">
                  <c:v>26.85</c:v>
                </c:pt>
                <c:pt idx="2320">
                  <c:v>26.75</c:v>
                </c:pt>
                <c:pt idx="2321">
                  <c:v>26.75</c:v>
                </c:pt>
                <c:pt idx="2322">
                  <c:v>26.85</c:v>
                </c:pt>
                <c:pt idx="2323">
                  <c:v>26.85</c:v>
                </c:pt>
                <c:pt idx="2324">
                  <c:v>26.85</c:v>
                </c:pt>
                <c:pt idx="2325">
                  <c:v>26.75</c:v>
                </c:pt>
                <c:pt idx="2326">
                  <c:v>26.75</c:v>
                </c:pt>
                <c:pt idx="2327">
                  <c:v>26.75</c:v>
                </c:pt>
                <c:pt idx="2328">
                  <c:v>26.75</c:v>
                </c:pt>
                <c:pt idx="2329">
                  <c:v>26.75</c:v>
                </c:pt>
                <c:pt idx="2330">
                  <c:v>26.75</c:v>
                </c:pt>
                <c:pt idx="2331">
                  <c:v>26.75</c:v>
                </c:pt>
                <c:pt idx="2332">
                  <c:v>26.75</c:v>
                </c:pt>
                <c:pt idx="2333">
                  <c:v>26.85</c:v>
                </c:pt>
                <c:pt idx="2334">
                  <c:v>26.85</c:v>
                </c:pt>
                <c:pt idx="2335">
                  <c:v>26.85</c:v>
                </c:pt>
                <c:pt idx="2336">
                  <c:v>26.85</c:v>
                </c:pt>
                <c:pt idx="2337">
                  <c:v>26.85</c:v>
                </c:pt>
                <c:pt idx="2338">
                  <c:v>26.85</c:v>
                </c:pt>
                <c:pt idx="2339">
                  <c:v>26.85</c:v>
                </c:pt>
                <c:pt idx="2340">
                  <c:v>26.75</c:v>
                </c:pt>
                <c:pt idx="2341">
                  <c:v>26.75</c:v>
                </c:pt>
                <c:pt idx="2342">
                  <c:v>26.75</c:v>
                </c:pt>
                <c:pt idx="2343">
                  <c:v>26.65</c:v>
                </c:pt>
                <c:pt idx="2344">
                  <c:v>26.75</c:v>
                </c:pt>
                <c:pt idx="2345">
                  <c:v>26.65</c:v>
                </c:pt>
                <c:pt idx="2346">
                  <c:v>26.75</c:v>
                </c:pt>
                <c:pt idx="2347">
                  <c:v>26.75</c:v>
                </c:pt>
                <c:pt idx="2348">
                  <c:v>26.75</c:v>
                </c:pt>
                <c:pt idx="2349">
                  <c:v>26.75</c:v>
                </c:pt>
                <c:pt idx="2350">
                  <c:v>26.85</c:v>
                </c:pt>
                <c:pt idx="2351">
                  <c:v>26.85</c:v>
                </c:pt>
                <c:pt idx="2352">
                  <c:v>26.85</c:v>
                </c:pt>
                <c:pt idx="2353">
                  <c:v>26.85</c:v>
                </c:pt>
                <c:pt idx="2354">
                  <c:v>26.85</c:v>
                </c:pt>
                <c:pt idx="2355">
                  <c:v>26.85</c:v>
                </c:pt>
                <c:pt idx="2356">
                  <c:v>26.85</c:v>
                </c:pt>
                <c:pt idx="2357">
                  <c:v>26.85</c:v>
                </c:pt>
                <c:pt idx="2358">
                  <c:v>26.85</c:v>
                </c:pt>
                <c:pt idx="2359">
                  <c:v>26.85</c:v>
                </c:pt>
                <c:pt idx="2360">
                  <c:v>26.85</c:v>
                </c:pt>
                <c:pt idx="2361">
                  <c:v>26.85</c:v>
                </c:pt>
                <c:pt idx="2362">
                  <c:v>26.85</c:v>
                </c:pt>
                <c:pt idx="2363">
                  <c:v>26.85</c:v>
                </c:pt>
                <c:pt idx="2364">
                  <c:v>26.85</c:v>
                </c:pt>
                <c:pt idx="2365">
                  <c:v>26.85</c:v>
                </c:pt>
                <c:pt idx="2366">
                  <c:v>26.85</c:v>
                </c:pt>
                <c:pt idx="2367">
                  <c:v>26.85</c:v>
                </c:pt>
                <c:pt idx="2368">
                  <c:v>26.85</c:v>
                </c:pt>
                <c:pt idx="2369">
                  <c:v>26.85</c:v>
                </c:pt>
                <c:pt idx="2370">
                  <c:v>26.85</c:v>
                </c:pt>
                <c:pt idx="2371">
                  <c:v>26.85</c:v>
                </c:pt>
                <c:pt idx="2372">
                  <c:v>26.85</c:v>
                </c:pt>
                <c:pt idx="2373">
                  <c:v>26.85</c:v>
                </c:pt>
                <c:pt idx="2374">
                  <c:v>26.85</c:v>
                </c:pt>
                <c:pt idx="2375">
                  <c:v>26.85</c:v>
                </c:pt>
                <c:pt idx="2376">
                  <c:v>26.95</c:v>
                </c:pt>
                <c:pt idx="2377">
                  <c:v>26.95</c:v>
                </c:pt>
                <c:pt idx="2378">
                  <c:v>26.95</c:v>
                </c:pt>
                <c:pt idx="2379">
                  <c:v>26.95</c:v>
                </c:pt>
                <c:pt idx="2380">
                  <c:v>26.85</c:v>
                </c:pt>
                <c:pt idx="2381">
                  <c:v>26.85</c:v>
                </c:pt>
                <c:pt idx="2382">
                  <c:v>26.85</c:v>
                </c:pt>
                <c:pt idx="2383">
                  <c:v>26.85</c:v>
                </c:pt>
                <c:pt idx="2384">
                  <c:v>26.85</c:v>
                </c:pt>
                <c:pt idx="2385">
                  <c:v>26.85</c:v>
                </c:pt>
                <c:pt idx="2386">
                  <c:v>26.85</c:v>
                </c:pt>
                <c:pt idx="2387">
                  <c:v>26.85</c:v>
                </c:pt>
                <c:pt idx="2388">
                  <c:v>26.85</c:v>
                </c:pt>
                <c:pt idx="2389">
                  <c:v>26.85</c:v>
                </c:pt>
                <c:pt idx="2390">
                  <c:v>26.85</c:v>
                </c:pt>
                <c:pt idx="2391">
                  <c:v>26.75</c:v>
                </c:pt>
                <c:pt idx="2392">
                  <c:v>26.75</c:v>
                </c:pt>
                <c:pt idx="2393">
                  <c:v>26.75</c:v>
                </c:pt>
                <c:pt idx="2394">
                  <c:v>26.75</c:v>
                </c:pt>
                <c:pt idx="2395">
                  <c:v>26.65</c:v>
                </c:pt>
                <c:pt idx="2396">
                  <c:v>26.75</c:v>
                </c:pt>
                <c:pt idx="2397">
                  <c:v>26.65</c:v>
                </c:pt>
                <c:pt idx="2398">
                  <c:v>26.75</c:v>
                </c:pt>
                <c:pt idx="2399">
                  <c:v>26.75</c:v>
                </c:pt>
                <c:pt idx="2400">
                  <c:v>26.75</c:v>
                </c:pt>
                <c:pt idx="2401">
                  <c:v>26.75</c:v>
                </c:pt>
                <c:pt idx="2402">
                  <c:v>26.75</c:v>
                </c:pt>
                <c:pt idx="2403">
                  <c:v>26.85</c:v>
                </c:pt>
                <c:pt idx="2404">
                  <c:v>26.85</c:v>
                </c:pt>
                <c:pt idx="2405">
                  <c:v>26.85</c:v>
                </c:pt>
                <c:pt idx="2406">
                  <c:v>26.85</c:v>
                </c:pt>
                <c:pt idx="2407">
                  <c:v>26.85</c:v>
                </c:pt>
                <c:pt idx="2408">
                  <c:v>26.85</c:v>
                </c:pt>
                <c:pt idx="2409">
                  <c:v>26.85</c:v>
                </c:pt>
                <c:pt idx="2410">
                  <c:v>26.85</c:v>
                </c:pt>
                <c:pt idx="2411">
                  <c:v>26.85</c:v>
                </c:pt>
                <c:pt idx="2412">
                  <c:v>26.85</c:v>
                </c:pt>
                <c:pt idx="2413">
                  <c:v>26.85</c:v>
                </c:pt>
                <c:pt idx="2414">
                  <c:v>26.85</c:v>
                </c:pt>
                <c:pt idx="2415">
                  <c:v>26.95</c:v>
                </c:pt>
                <c:pt idx="2416">
                  <c:v>26.95</c:v>
                </c:pt>
                <c:pt idx="2417">
                  <c:v>26.95</c:v>
                </c:pt>
                <c:pt idx="2418">
                  <c:v>26.95</c:v>
                </c:pt>
                <c:pt idx="2419">
                  <c:v>26.95</c:v>
                </c:pt>
                <c:pt idx="2420">
                  <c:v>27.05</c:v>
                </c:pt>
                <c:pt idx="2421">
                  <c:v>27.05</c:v>
                </c:pt>
                <c:pt idx="2422">
                  <c:v>27.05</c:v>
                </c:pt>
                <c:pt idx="2423">
                  <c:v>27.05</c:v>
                </c:pt>
                <c:pt idx="2424">
                  <c:v>27.05</c:v>
                </c:pt>
                <c:pt idx="2425">
                  <c:v>27.05</c:v>
                </c:pt>
                <c:pt idx="2426">
                  <c:v>27.05</c:v>
                </c:pt>
                <c:pt idx="2427">
                  <c:v>27.15</c:v>
                </c:pt>
                <c:pt idx="2428">
                  <c:v>27.15</c:v>
                </c:pt>
                <c:pt idx="2429">
                  <c:v>27.15</c:v>
                </c:pt>
                <c:pt idx="2430">
                  <c:v>27.15</c:v>
                </c:pt>
                <c:pt idx="2431">
                  <c:v>27.15</c:v>
                </c:pt>
                <c:pt idx="2432">
                  <c:v>27.15</c:v>
                </c:pt>
                <c:pt idx="2433">
                  <c:v>27.25</c:v>
                </c:pt>
                <c:pt idx="2434">
                  <c:v>27.25</c:v>
                </c:pt>
                <c:pt idx="2435">
                  <c:v>27.25</c:v>
                </c:pt>
                <c:pt idx="2436">
                  <c:v>27.25</c:v>
                </c:pt>
                <c:pt idx="2437">
                  <c:v>27.25</c:v>
                </c:pt>
                <c:pt idx="2438">
                  <c:v>27.25</c:v>
                </c:pt>
                <c:pt idx="2439">
                  <c:v>27.35</c:v>
                </c:pt>
                <c:pt idx="2440">
                  <c:v>27.35</c:v>
                </c:pt>
                <c:pt idx="2441">
                  <c:v>27.35</c:v>
                </c:pt>
                <c:pt idx="2442">
                  <c:v>27.45</c:v>
                </c:pt>
                <c:pt idx="2443">
                  <c:v>27.45</c:v>
                </c:pt>
                <c:pt idx="2444">
                  <c:v>27.45</c:v>
                </c:pt>
                <c:pt idx="2445">
                  <c:v>27.55</c:v>
                </c:pt>
                <c:pt idx="2446">
                  <c:v>27.55</c:v>
                </c:pt>
                <c:pt idx="2447">
                  <c:v>27.55</c:v>
                </c:pt>
                <c:pt idx="2448">
                  <c:v>27.66</c:v>
                </c:pt>
                <c:pt idx="2449">
                  <c:v>27.66</c:v>
                </c:pt>
                <c:pt idx="2450">
                  <c:v>27.66</c:v>
                </c:pt>
                <c:pt idx="2451">
                  <c:v>27.66</c:v>
                </c:pt>
                <c:pt idx="2452">
                  <c:v>27.66</c:v>
                </c:pt>
                <c:pt idx="2453">
                  <c:v>27.66</c:v>
                </c:pt>
                <c:pt idx="2454">
                  <c:v>27.76</c:v>
                </c:pt>
                <c:pt idx="2455">
                  <c:v>27.76</c:v>
                </c:pt>
                <c:pt idx="2456">
                  <c:v>27.76</c:v>
                </c:pt>
                <c:pt idx="2457">
                  <c:v>27.86</c:v>
                </c:pt>
                <c:pt idx="2458">
                  <c:v>27.86</c:v>
                </c:pt>
                <c:pt idx="2459">
                  <c:v>27.86</c:v>
                </c:pt>
                <c:pt idx="2460">
                  <c:v>27.96</c:v>
                </c:pt>
                <c:pt idx="2461">
                  <c:v>28.06</c:v>
                </c:pt>
                <c:pt idx="2462">
                  <c:v>28.06</c:v>
                </c:pt>
                <c:pt idx="2463">
                  <c:v>28.06</c:v>
                </c:pt>
                <c:pt idx="2464">
                  <c:v>28.26</c:v>
                </c:pt>
                <c:pt idx="2465">
                  <c:v>28.36</c:v>
                </c:pt>
                <c:pt idx="2466">
                  <c:v>28.36</c:v>
                </c:pt>
                <c:pt idx="2467">
                  <c:v>28.36</c:v>
                </c:pt>
                <c:pt idx="2468">
                  <c:v>28.46</c:v>
                </c:pt>
                <c:pt idx="2469">
                  <c:v>28.56</c:v>
                </c:pt>
                <c:pt idx="2470">
                  <c:v>28.66</c:v>
                </c:pt>
                <c:pt idx="2471">
                  <c:v>28.66</c:v>
                </c:pt>
                <c:pt idx="2472">
                  <c:v>28.76</c:v>
                </c:pt>
                <c:pt idx="2473">
                  <c:v>28.76</c:v>
                </c:pt>
                <c:pt idx="2474">
                  <c:v>28.76</c:v>
                </c:pt>
                <c:pt idx="2475">
                  <c:v>28.96</c:v>
                </c:pt>
                <c:pt idx="2476">
                  <c:v>28.96</c:v>
                </c:pt>
                <c:pt idx="2477">
                  <c:v>28.96</c:v>
                </c:pt>
                <c:pt idx="2478">
                  <c:v>29.06</c:v>
                </c:pt>
                <c:pt idx="2479">
                  <c:v>29.06</c:v>
                </c:pt>
                <c:pt idx="2480">
                  <c:v>29.06</c:v>
                </c:pt>
                <c:pt idx="2481">
                  <c:v>29.16</c:v>
                </c:pt>
                <c:pt idx="2482">
                  <c:v>29.16</c:v>
                </c:pt>
                <c:pt idx="2483">
                  <c:v>29.16</c:v>
                </c:pt>
                <c:pt idx="2484">
                  <c:v>29.16</c:v>
                </c:pt>
                <c:pt idx="2485">
                  <c:v>29.16</c:v>
                </c:pt>
                <c:pt idx="2486">
                  <c:v>29.26</c:v>
                </c:pt>
                <c:pt idx="2487">
                  <c:v>29.26</c:v>
                </c:pt>
                <c:pt idx="2488">
                  <c:v>29.26</c:v>
                </c:pt>
                <c:pt idx="2489">
                  <c:v>29.26</c:v>
                </c:pt>
                <c:pt idx="2490">
                  <c:v>29.26</c:v>
                </c:pt>
                <c:pt idx="2491">
                  <c:v>29.26</c:v>
                </c:pt>
                <c:pt idx="2492">
                  <c:v>29.36</c:v>
                </c:pt>
                <c:pt idx="2493">
                  <c:v>29.36</c:v>
                </c:pt>
                <c:pt idx="2494">
                  <c:v>29.46</c:v>
                </c:pt>
                <c:pt idx="2495">
                  <c:v>29.46</c:v>
                </c:pt>
                <c:pt idx="2496">
                  <c:v>29.56</c:v>
                </c:pt>
                <c:pt idx="2497">
                  <c:v>29.56</c:v>
                </c:pt>
                <c:pt idx="2498">
                  <c:v>29.56</c:v>
                </c:pt>
                <c:pt idx="2499">
                  <c:v>29.66</c:v>
                </c:pt>
                <c:pt idx="2500">
                  <c:v>29.66</c:v>
                </c:pt>
                <c:pt idx="2501">
                  <c:v>29.77</c:v>
                </c:pt>
                <c:pt idx="2502">
                  <c:v>29.77</c:v>
                </c:pt>
                <c:pt idx="2503">
                  <c:v>29.87</c:v>
                </c:pt>
                <c:pt idx="2504">
                  <c:v>29.87</c:v>
                </c:pt>
                <c:pt idx="2505">
                  <c:v>29.97</c:v>
                </c:pt>
                <c:pt idx="2506">
                  <c:v>29.97</c:v>
                </c:pt>
                <c:pt idx="2507">
                  <c:v>30.07</c:v>
                </c:pt>
                <c:pt idx="2508">
                  <c:v>30.07</c:v>
                </c:pt>
                <c:pt idx="2509">
                  <c:v>30.07</c:v>
                </c:pt>
                <c:pt idx="2510">
                  <c:v>30.07</c:v>
                </c:pt>
                <c:pt idx="2511">
                  <c:v>30.07</c:v>
                </c:pt>
                <c:pt idx="2512">
                  <c:v>30.17</c:v>
                </c:pt>
                <c:pt idx="2513">
                  <c:v>30.17</c:v>
                </c:pt>
                <c:pt idx="2514">
                  <c:v>30.27</c:v>
                </c:pt>
                <c:pt idx="2515">
                  <c:v>30.27</c:v>
                </c:pt>
                <c:pt idx="2516">
                  <c:v>30.27</c:v>
                </c:pt>
                <c:pt idx="2517">
                  <c:v>30.37</c:v>
                </c:pt>
                <c:pt idx="2518">
                  <c:v>30.27</c:v>
                </c:pt>
                <c:pt idx="2519">
                  <c:v>30.37</c:v>
                </c:pt>
                <c:pt idx="2520">
                  <c:v>30.37</c:v>
                </c:pt>
                <c:pt idx="2521">
                  <c:v>30.37</c:v>
                </c:pt>
                <c:pt idx="2522">
                  <c:v>30.47</c:v>
                </c:pt>
                <c:pt idx="2523">
                  <c:v>30.47</c:v>
                </c:pt>
                <c:pt idx="2524">
                  <c:v>30.57</c:v>
                </c:pt>
                <c:pt idx="2525">
                  <c:v>30.57</c:v>
                </c:pt>
                <c:pt idx="2526">
                  <c:v>30.57</c:v>
                </c:pt>
                <c:pt idx="2527">
                  <c:v>30.57</c:v>
                </c:pt>
                <c:pt idx="2528">
                  <c:v>30.67</c:v>
                </c:pt>
                <c:pt idx="2529">
                  <c:v>30.67</c:v>
                </c:pt>
                <c:pt idx="2530">
                  <c:v>30.67</c:v>
                </c:pt>
                <c:pt idx="2531">
                  <c:v>30.77</c:v>
                </c:pt>
                <c:pt idx="2532">
                  <c:v>30.77</c:v>
                </c:pt>
                <c:pt idx="2533">
                  <c:v>30.87</c:v>
                </c:pt>
                <c:pt idx="2534">
                  <c:v>30.87</c:v>
                </c:pt>
                <c:pt idx="2535">
                  <c:v>30.97</c:v>
                </c:pt>
                <c:pt idx="2536">
                  <c:v>30.97</c:v>
                </c:pt>
                <c:pt idx="2537">
                  <c:v>30.97</c:v>
                </c:pt>
                <c:pt idx="2538">
                  <c:v>31.07</c:v>
                </c:pt>
                <c:pt idx="2539">
                  <c:v>31.07</c:v>
                </c:pt>
                <c:pt idx="2540">
                  <c:v>31.07</c:v>
                </c:pt>
                <c:pt idx="2541">
                  <c:v>31.17</c:v>
                </c:pt>
                <c:pt idx="2542">
                  <c:v>31.17</c:v>
                </c:pt>
                <c:pt idx="2543">
                  <c:v>31.17</c:v>
                </c:pt>
                <c:pt idx="2544">
                  <c:v>31.17</c:v>
                </c:pt>
                <c:pt idx="2545">
                  <c:v>31.27</c:v>
                </c:pt>
                <c:pt idx="2546">
                  <c:v>31.27</c:v>
                </c:pt>
                <c:pt idx="2547">
                  <c:v>31.27</c:v>
                </c:pt>
                <c:pt idx="2548">
                  <c:v>31.27</c:v>
                </c:pt>
                <c:pt idx="2549">
                  <c:v>31.27</c:v>
                </c:pt>
                <c:pt idx="2550">
                  <c:v>31.37</c:v>
                </c:pt>
                <c:pt idx="2551">
                  <c:v>31.37</c:v>
                </c:pt>
                <c:pt idx="2552">
                  <c:v>31.37</c:v>
                </c:pt>
                <c:pt idx="2553">
                  <c:v>31.37</c:v>
                </c:pt>
                <c:pt idx="2554">
                  <c:v>31.47</c:v>
                </c:pt>
                <c:pt idx="2555">
                  <c:v>31.47</c:v>
                </c:pt>
                <c:pt idx="2556">
                  <c:v>31.47</c:v>
                </c:pt>
                <c:pt idx="2557">
                  <c:v>31.57</c:v>
                </c:pt>
                <c:pt idx="2558">
                  <c:v>31.57</c:v>
                </c:pt>
                <c:pt idx="2559">
                  <c:v>31.57</c:v>
                </c:pt>
                <c:pt idx="2560">
                  <c:v>31.57</c:v>
                </c:pt>
                <c:pt idx="2561">
                  <c:v>31.37</c:v>
                </c:pt>
                <c:pt idx="2562">
                  <c:v>31.47</c:v>
                </c:pt>
                <c:pt idx="2563">
                  <c:v>31.47</c:v>
                </c:pt>
                <c:pt idx="2564">
                  <c:v>31.57</c:v>
                </c:pt>
                <c:pt idx="2565">
                  <c:v>31.47</c:v>
                </c:pt>
                <c:pt idx="2566">
                  <c:v>31.57</c:v>
                </c:pt>
                <c:pt idx="2567">
                  <c:v>31.57</c:v>
                </c:pt>
                <c:pt idx="2568">
                  <c:v>31.57</c:v>
                </c:pt>
                <c:pt idx="2569">
                  <c:v>31.57</c:v>
                </c:pt>
                <c:pt idx="2570">
                  <c:v>31.67</c:v>
                </c:pt>
                <c:pt idx="2571">
                  <c:v>31.67</c:v>
                </c:pt>
                <c:pt idx="2572">
                  <c:v>31.78</c:v>
                </c:pt>
                <c:pt idx="2573">
                  <c:v>31.78</c:v>
                </c:pt>
                <c:pt idx="2574">
                  <c:v>31.78</c:v>
                </c:pt>
                <c:pt idx="2575">
                  <c:v>31.78</c:v>
                </c:pt>
                <c:pt idx="2576">
                  <c:v>31.78</c:v>
                </c:pt>
                <c:pt idx="2577">
                  <c:v>31.88</c:v>
                </c:pt>
                <c:pt idx="2578">
                  <c:v>31.88</c:v>
                </c:pt>
                <c:pt idx="2579">
                  <c:v>31.88</c:v>
                </c:pt>
                <c:pt idx="2580">
                  <c:v>31.88</c:v>
                </c:pt>
                <c:pt idx="2581">
                  <c:v>31.88</c:v>
                </c:pt>
                <c:pt idx="2582">
                  <c:v>31.78</c:v>
                </c:pt>
                <c:pt idx="2583">
                  <c:v>31.88</c:v>
                </c:pt>
                <c:pt idx="2584">
                  <c:v>31.98</c:v>
                </c:pt>
                <c:pt idx="2585">
                  <c:v>31.88</c:v>
                </c:pt>
                <c:pt idx="2586">
                  <c:v>31.88</c:v>
                </c:pt>
                <c:pt idx="2587">
                  <c:v>31.78</c:v>
                </c:pt>
                <c:pt idx="2588">
                  <c:v>31.67</c:v>
                </c:pt>
                <c:pt idx="2589">
                  <c:v>31.67</c:v>
                </c:pt>
                <c:pt idx="2590">
                  <c:v>31.67</c:v>
                </c:pt>
                <c:pt idx="2591">
                  <c:v>31.67</c:v>
                </c:pt>
                <c:pt idx="2592">
                  <c:v>31.67</c:v>
                </c:pt>
                <c:pt idx="2593">
                  <c:v>31.67</c:v>
                </c:pt>
                <c:pt idx="2594">
                  <c:v>31.78</c:v>
                </c:pt>
                <c:pt idx="2595">
                  <c:v>31.98</c:v>
                </c:pt>
              </c:numCache>
            </c:numRef>
          </c:xVal>
          <c:yVal>
            <c:numRef>
              <c:f>Sheet1!$AH$3:$AH$2598</c:f>
              <c:numCache>
                <c:formatCode>0.00</c:formatCode>
                <c:ptCount val="2596"/>
                <c:pt idx="0">
                  <c:v>32.74</c:v>
                </c:pt>
                <c:pt idx="1">
                  <c:v>32.799999999999997</c:v>
                </c:pt>
                <c:pt idx="2">
                  <c:v>32.75</c:v>
                </c:pt>
                <c:pt idx="3">
                  <c:v>32.68</c:v>
                </c:pt>
                <c:pt idx="4">
                  <c:v>32.619999999999997</c:v>
                </c:pt>
                <c:pt idx="5">
                  <c:v>32.6</c:v>
                </c:pt>
                <c:pt idx="6">
                  <c:v>32.53</c:v>
                </c:pt>
                <c:pt idx="7">
                  <c:v>32.47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32.26</c:v>
                </c:pt>
                <c:pt idx="11">
                  <c:v>32.200000000000003</c:v>
                </c:pt>
                <c:pt idx="12">
                  <c:v>32.21</c:v>
                </c:pt>
                <c:pt idx="13">
                  <c:v>32.31</c:v>
                </c:pt>
                <c:pt idx="14">
                  <c:v>32.36</c:v>
                </c:pt>
                <c:pt idx="15">
                  <c:v>32.4</c:v>
                </c:pt>
                <c:pt idx="16">
                  <c:v>32.479999999999997</c:v>
                </c:pt>
                <c:pt idx="17">
                  <c:v>32.53</c:v>
                </c:pt>
                <c:pt idx="18">
                  <c:v>32.44</c:v>
                </c:pt>
                <c:pt idx="19">
                  <c:v>32.409999999999997</c:v>
                </c:pt>
                <c:pt idx="20">
                  <c:v>32.44</c:v>
                </c:pt>
                <c:pt idx="21">
                  <c:v>32.479999999999997</c:v>
                </c:pt>
                <c:pt idx="22">
                  <c:v>32.51</c:v>
                </c:pt>
                <c:pt idx="23">
                  <c:v>32.51</c:v>
                </c:pt>
                <c:pt idx="24">
                  <c:v>32.47</c:v>
                </c:pt>
                <c:pt idx="25">
                  <c:v>32.450000000000003</c:v>
                </c:pt>
                <c:pt idx="26">
                  <c:v>32.479999999999997</c:v>
                </c:pt>
                <c:pt idx="27">
                  <c:v>32.47</c:v>
                </c:pt>
                <c:pt idx="28">
                  <c:v>32.54</c:v>
                </c:pt>
                <c:pt idx="29">
                  <c:v>32.619999999999997</c:v>
                </c:pt>
                <c:pt idx="30">
                  <c:v>32.71</c:v>
                </c:pt>
                <c:pt idx="31">
                  <c:v>32.79</c:v>
                </c:pt>
                <c:pt idx="32">
                  <c:v>32.81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32.81</c:v>
                </c:pt>
                <c:pt idx="42">
                  <c:v>32.799999999999997</c:v>
                </c:pt>
                <c:pt idx="43">
                  <c:v>32.76</c:v>
                </c:pt>
                <c:pt idx="44">
                  <c:v>32.729999999999997</c:v>
                </c:pt>
                <c:pt idx="45">
                  <c:v>32.74</c:v>
                </c:pt>
                <c:pt idx="46">
                  <c:v>32.79</c:v>
                </c:pt>
                <c:pt idx="47">
                  <c:v>32.799999999999997</c:v>
                </c:pt>
                <c:pt idx="48">
                  <c:v>32.76</c:v>
                </c:pt>
                <c:pt idx="49">
                  <c:v>32.74</c:v>
                </c:pt>
                <c:pt idx="50">
                  <c:v>32.729999999999997</c:v>
                </c:pt>
                <c:pt idx="51">
                  <c:v>32.74</c:v>
                </c:pt>
                <c:pt idx="52">
                  <c:v>32.75</c:v>
                </c:pt>
                <c:pt idx="53">
                  <c:v>32.74</c:v>
                </c:pt>
                <c:pt idx="54">
                  <c:v>32.71</c:v>
                </c:pt>
                <c:pt idx="55">
                  <c:v>32.729999999999997</c:v>
                </c:pt>
                <c:pt idx="56">
                  <c:v>32.67</c:v>
                </c:pt>
                <c:pt idx="57">
                  <c:v>32.64</c:v>
                </c:pt>
                <c:pt idx="58">
                  <c:v>32.64</c:v>
                </c:pt>
                <c:pt idx="59">
                  <c:v>32.659999999999997</c:v>
                </c:pt>
                <c:pt idx="60">
                  <c:v>32.67</c:v>
                </c:pt>
                <c:pt idx="61">
                  <c:v>32.71</c:v>
                </c:pt>
                <c:pt idx="62">
                  <c:v>32.71</c:v>
                </c:pt>
                <c:pt idx="63">
                  <c:v>32.700000000000003</c:v>
                </c:pt>
                <c:pt idx="64">
                  <c:v>32.68</c:v>
                </c:pt>
                <c:pt idx="65">
                  <c:v>32.630000000000003</c:v>
                </c:pt>
                <c:pt idx="66">
                  <c:v>32.619999999999997</c:v>
                </c:pt>
                <c:pt idx="67">
                  <c:v>32.65</c:v>
                </c:pt>
                <c:pt idx="68">
                  <c:v>32.700000000000003</c:v>
                </c:pt>
                <c:pt idx="69">
                  <c:v>32.79</c:v>
                </c:pt>
                <c:pt idx="70">
                  <c:v>32.81</c:v>
                </c:pt>
                <c:pt idx="71">
                  <c:v>32.85</c:v>
                </c:pt>
                <c:pt idx="72">
                  <c:v>32.89</c:v>
                </c:pt>
                <c:pt idx="73">
                  <c:v>33.01</c:v>
                </c:pt>
                <c:pt idx="74">
                  <c:v>33.049999999999997</c:v>
                </c:pt>
                <c:pt idx="75">
                  <c:v>33.020000000000003</c:v>
                </c:pt>
                <c:pt idx="76">
                  <c:v>33.01</c:v>
                </c:pt>
                <c:pt idx="77">
                  <c:v>33</c:v>
                </c:pt>
                <c:pt idx="78">
                  <c:v>32.99</c:v>
                </c:pt>
                <c:pt idx="79">
                  <c:v>32.92</c:v>
                </c:pt>
                <c:pt idx="80">
                  <c:v>32.9</c:v>
                </c:pt>
                <c:pt idx="81">
                  <c:v>32.89</c:v>
                </c:pt>
                <c:pt idx="82">
                  <c:v>32.869999999999997</c:v>
                </c:pt>
                <c:pt idx="83">
                  <c:v>32.89</c:v>
                </c:pt>
                <c:pt idx="84">
                  <c:v>32.9</c:v>
                </c:pt>
                <c:pt idx="85">
                  <c:v>32.89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32.880000000000003</c:v>
                </c:pt>
                <c:pt idx="90">
                  <c:v>32.869999999999997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32.93</c:v>
                </c:pt>
                <c:pt idx="97">
                  <c:v>32.950000000000003</c:v>
                </c:pt>
                <c:pt idx="98">
                  <c:v>33.01</c:v>
                </c:pt>
                <c:pt idx="99">
                  <c:v>33.04</c:v>
                </c:pt>
                <c:pt idx="100">
                  <c:v>33.11</c:v>
                </c:pt>
                <c:pt idx="101">
                  <c:v>33.14</c:v>
                </c:pt>
                <c:pt idx="102">
                  <c:v>33.15</c:v>
                </c:pt>
                <c:pt idx="103">
                  <c:v>33.1</c:v>
                </c:pt>
                <c:pt idx="104">
                  <c:v>33.11</c:v>
                </c:pt>
                <c:pt idx="105">
                  <c:v>33.1</c:v>
                </c:pt>
                <c:pt idx="106">
                  <c:v>33.11</c:v>
                </c:pt>
                <c:pt idx="107">
                  <c:v>33.18</c:v>
                </c:pt>
                <c:pt idx="108">
                  <c:v>33.200000000000003</c:v>
                </c:pt>
                <c:pt idx="109">
                  <c:v>33.21</c:v>
                </c:pt>
                <c:pt idx="110">
                  <c:v>33.25</c:v>
                </c:pt>
                <c:pt idx="111">
                  <c:v>33.26</c:v>
                </c:pt>
                <c:pt idx="112">
                  <c:v>33.270000000000003</c:v>
                </c:pt>
                <c:pt idx="113">
                  <c:v>33.24</c:v>
                </c:pt>
                <c:pt idx="114">
                  <c:v>33.24</c:v>
                </c:pt>
                <c:pt idx="115">
                  <c:v>33.299999999999997</c:v>
                </c:pt>
                <c:pt idx="116">
                  <c:v>33.270000000000003</c:v>
                </c:pt>
                <c:pt idx="117">
                  <c:v>33.22</c:v>
                </c:pt>
                <c:pt idx="118">
                  <c:v>33.24</c:v>
                </c:pt>
                <c:pt idx="119">
                  <c:v>33.299999999999997</c:v>
                </c:pt>
                <c:pt idx="120">
                  <c:v>33.33</c:v>
                </c:pt>
                <c:pt idx="121">
                  <c:v>33.32</c:v>
                </c:pt>
                <c:pt idx="122">
                  <c:v>33.31</c:v>
                </c:pt>
                <c:pt idx="123">
                  <c:v>33.31</c:v>
                </c:pt>
                <c:pt idx="124">
                  <c:v>33.299999999999997</c:v>
                </c:pt>
                <c:pt idx="125">
                  <c:v>33.33</c:v>
                </c:pt>
                <c:pt idx="126">
                  <c:v>33.35</c:v>
                </c:pt>
                <c:pt idx="127">
                  <c:v>33.35</c:v>
                </c:pt>
                <c:pt idx="128">
                  <c:v>33.29</c:v>
                </c:pt>
                <c:pt idx="129">
                  <c:v>33.21</c:v>
                </c:pt>
                <c:pt idx="130">
                  <c:v>33.17</c:v>
                </c:pt>
                <c:pt idx="131">
                  <c:v>33.130000000000003</c:v>
                </c:pt>
                <c:pt idx="132">
                  <c:v>33.11</c:v>
                </c:pt>
                <c:pt idx="133">
                  <c:v>33.18</c:v>
                </c:pt>
                <c:pt idx="134">
                  <c:v>33.229999999999997</c:v>
                </c:pt>
                <c:pt idx="135">
                  <c:v>33.299999999999997</c:v>
                </c:pt>
                <c:pt idx="136">
                  <c:v>33.33</c:v>
                </c:pt>
                <c:pt idx="137">
                  <c:v>33.369999999999997</c:v>
                </c:pt>
                <c:pt idx="138">
                  <c:v>33.4</c:v>
                </c:pt>
                <c:pt idx="139">
                  <c:v>33.46</c:v>
                </c:pt>
                <c:pt idx="140">
                  <c:v>33.51</c:v>
                </c:pt>
                <c:pt idx="141">
                  <c:v>33.51</c:v>
                </c:pt>
                <c:pt idx="142">
                  <c:v>33.51</c:v>
                </c:pt>
                <c:pt idx="143">
                  <c:v>33.53</c:v>
                </c:pt>
                <c:pt idx="144">
                  <c:v>33.53</c:v>
                </c:pt>
                <c:pt idx="145">
                  <c:v>33.479999999999997</c:v>
                </c:pt>
                <c:pt idx="146">
                  <c:v>33.4</c:v>
                </c:pt>
                <c:pt idx="147">
                  <c:v>33.380000000000003</c:v>
                </c:pt>
                <c:pt idx="148">
                  <c:v>33.35</c:v>
                </c:pt>
                <c:pt idx="149">
                  <c:v>33.36</c:v>
                </c:pt>
                <c:pt idx="150">
                  <c:v>33.340000000000003</c:v>
                </c:pt>
                <c:pt idx="151">
                  <c:v>33.36</c:v>
                </c:pt>
                <c:pt idx="152">
                  <c:v>33.35</c:v>
                </c:pt>
                <c:pt idx="153">
                  <c:v>33.39</c:v>
                </c:pt>
                <c:pt idx="154">
                  <c:v>33.35</c:v>
                </c:pt>
                <c:pt idx="155">
                  <c:v>33.35</c:v>
                </c:pt>
                <c:pt idx="156">
                  <c:v>33.340000000000003</c:v>
                </c:pt>
                <c:pt idx="157">
                  <c:v>33.380000000000003</c:v>
                </c:pt>
                <c:pt idx="158">
                  <c:v>33.450000000000003</c:v>
                </c:pt>
                <c:pt idx="159">
                  <c:v>33.51</c:v>
                </c:pt>
                <c:pt idx="160">
                  <c:v>33.51</c:v>
                </c:pt>
                <c:pt idx="161">
                  <c:v>33.51</c:v>
                </c:pt>
                <c:pt idx="162">
                  <c:v>33.53</c:v>
                </c:pt>
                <c:pt idx="163">
                  <c:v>33.57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33.58</c:v>
                </c:pt>
                <c:pt idx="168">
                  <c:v>33.520000000000003</c:v>
                </c:pt>
                <c:pt idx="169">
                  <c:v>33.49</c:v>
                </c:pt>
                <c:pt idx="170">
                  <c:v>33.47</c:v>
                </c:pt>
                <c:pt idx="171">
                  <c:v>33.51</c:v>
                </c:pt>
                <c:pt idx="172">
                  <c:v>33.520000000000003</c:v>
                </c:pt>
                <c:pt idx="173">
                  <c:v>33.51</c:v>
                </c:pt>
                <c:pt idx="174">
                  <c:v>33.5</c:v>
                </c:pt>
                <c:pt idx="175">
                  <c:v>33.549999999999997</c:v>
                </c:pt>
                <c:pt idx="176">
                  <c:v>33.61</c:v>
                </c:pt>
                <c:pt idx="177">
                  <c:v>33.61</c:v>
                </c:pt>
                <c:pt idx="178">
                  <c:v>33.6</c:v>
                </c:pt>
                <c:pt idx="179">
                  <c:v>33.58</c:v>
                </c:pt>
                <c:pt idx="180">
                  <c:v>33.57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33.5</c:v>
                </c:pt>
                <c:pt idx="184">
                  <c:v>33.51</c:v>
                </c:pt>
                <c:pt idx="185">
                  <c:v>33.51</c:v>
                </c:pt>
                <c:pt idx="186">
                  <c:v>33.54</c:v>
                </c:pt>
                <c:pt idx="187">
                  <c:v>33.520000000000003</c:v>
                </c:pt>
                <c:pt idx="188">
                  <c:v>33.58</c:v>
                </c:pt>
                <c:pt idx="189">
                  <c:v>33.65</c:v>
                </c:pt>
                <c:pt idx="190">
                  <c:v>33.700000000000003</c:v>
                </c:pt>
                <c:pt idx="191">
                  <c:v>33.71</c:v>
                </c:pt>
                <c:pt idx="192">
                  <c:v>33.71</c:v>
                </c:pt>
                <c:pt idx="193">
                  <c:v>33.700000000000003</c:v>
                </c:pt>
                <c:pt idx="194">
                  <c:v>33.76</c:v>
                </c:pt>
                <c:pt idx="195">
                  <c:v>33.799999999999997</c:v>
                </c:pt>
                <c:pt idx="196">
                  <c:v>33.78</c:v>
                </c:pt>
                <c:pt idx="197">
                  <c:v>33.76</c:v>
                </c:pt>
                <c:pt idx="198">
                  <c:v>33.76</c:v>
                </c:pt>
                <c:pt idx="199">
                  <c:v>33.74</c:v>
                </c:pt>
                <c:pt idx="200">
                  <c:v>33.79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33.770000000000003</c:v>
                </c:pt>
                <c:pt idx="205">
                  <c:v>33.75</c:v>
                </c:pt>
                <c:pt idx="206">
                  <c:v>33.72</c:v>
                </c:pt>
                <c:pt idx="207">
                  <c:v>33.729999999999997</c:v>
                </c:pt>
                <c:pt idx="208">
                  <c:v>33.74</c:v>
                </c:pt>
                <c:pt idx="209">
                  <c:v>33.76</c:v>
                </c:pt>
                <c:pt idx="210">
                  <c:v>33.81</c:v>
                </c:pt>
                <c:pt idx="211">
                  <c:v>33.86</c:v>
                </c:pt>
                <c:pt idx="212">
                  <c:v>33.9</c:v>
                </c:pt>
                <c:pt idx="213">
                  <c:v>33.9</c:v>
                </c:pt>
                <c:pt idx="214">
                  <c:v>33.909999999999997</c:v>
                </c:pt>
                <c:pt idx="215">
                  <c:v>33.93</c:v>
                </c:pt>
                <c:pt idx="216">
                  <c:v>33.97</c:v>
                </c:pt>
                <c:pt idx="217">
                  <c:v>34</c:v>
                </c:pt>
                <c:pt idx="218">
                  <c:v>33.979999999999997</c:v>
                </c:pt>
                <c:pt idx="219">
                  <c:v>33.869999999999997</c:v>
                </c:pt>
                <c:pt idx="220">
                  <c:v>33.79</c:v>
                </c:pt>
                <c:pt idx="221">
                  <c:v>33.76</c:v>
                </c:pt>
                <c:pt idx="222">
                  <c:v>33.75</c:v>
                </c:pt>
                <c:pt idx="223">
                  <c:v>33.79</c:v>
                </c:pt>
                <c:pt idx="224">
                  <c:v>33.72</c:v>
                </c:pt>
                <c:pt idx="225">
                  <c:v>33.729999999999997</c:v>
                </c:pt>
                <c:pt idx="226">
                  <c:v>33.799999999999997</c:v>
                </c:pt>
                <c:pt idx="227">
                  <c:v>33.79</c:v>
                </c:pt>
                <c:pt idx="228">
                  <c:v>33.799999999999997</c:v>
                </c:pt>
                <c:pt idx="229">
                  <c:v>33.75</c:v>
                </c:pt>
                <c:pt idx="230">
                  <c:v>33.71</c:v>
                </c:pt>
                <c:pt idx="231">
                  <c:v>33.69</c:v>
                </c:pt>
                <c:pt idx="232">
                  <c:v>33.64</c:v>
                </c:pt>
                <c:pt idx="233">
                  <c:v>33.61</c:v>
                </c:pt>
                <c:pt idx="234">
                  <c:v>33.6</c:v>
                </c:pt>
                <c:pt idx="235">
                  <c:v>33.6</c:v>
                </c:pt>
                <c:pt idx="236">
                  <c:v>33.68</c:v>
                </c:pt>
                <c:pt idx="237">
                  <c:v>33.72</c:v>
                </c:pt>
                <c:pt idx="238">
                  <c:v>33.74</c:v>
                </c:pt>
                <c:pt idx="239">
                  <c:v>33.71</c:v>
                </c:pt>
                <c:pt idx="240">
                  <c:v>33.71</c:v>
                </c:pt>
                <c:pt idx="241">
                  <c:v>33.71</c:v>
                </c:pt>
                <c:pt idx="242">
                  <c:v>33.69</c:v>
                </c:pt>
                <c:pt idx="243">
                  <c:v>33.65</c:v>
                </c:pt>
                <c:pt idx="244">
                  <c:v>33.590000000000003</c:v>
                </c:pt>
                <c:pt idx="245">
                  <c:v>33.51</c:v>
                </c:pt>
                <c:pt idx="246">
                  <c:v>33.479999999999997</c:v>
                </c:pt>
                <c:pt idx="247">
                  <c:v>33.51</c:v>
                </c:pt>
                <c:pt idx="248">
                  <c:v>33.549999999999997</c:v>
                </c:pt>
                <c:pt idx="249">
                  <c:v>33.6</c:v>
                </c:pt>
                <c:pt idx="250">
                  <c:v>33.6</c:v>
                </c:pt>
                <c:pt idx="251">
                  <c:v>33.56</c:v>
                </c:pt>
                <c:pt idx="252">
                  <c:v>33.520000000000003</c:v>
                </c:pt>
                <c:pt idx="253">
                  <c:v>33.54</c:v>
                </c:pt>
                <c:pt idx="254">
                  <c:v>33.58</c:v>
                </c:pt>
                <c:pt idx="255">
                  <c:v>33.61</c:v>
                </c:pt>
                <c:pt idx="256">
                  <c:v>33.619999999999997</c:v>
                </c:pt>
                <c:pt idx="257">
                  <c:v>33.67</c:v>
                </c:pt>
                <c:pt idx="258">
                  <c:v>33.72</c:v>
                </c:pt>
                <c:pt idx="259">
                  <c:v>33.630000000000003</c:v>
                </c:pt>
                <c:pt idx="260">
                  <c:v>33.6</c:v>
                </c:pt>
                <c:pt idx="261">
                  <c:v>33.58</c:v>
                </c:pt>
                <c:pt idx="262">
                  <c:v>33.6</c:v>
                </c:pt>
                <c:pt idx="263">
                  <c:v>33.56</c:v>
                </c:pt>
                <c:pt idx="264">
                  <c:v>33.520000000000003</c:v>
                </c:pt>
                <c:pt idx="265">
                  <c:v>33.54</c:v>
                </c:pt>
                <c:pt idx="266">
                  <c:v>33.57</c:v>
                </c:pt>
                <c:pt idx="267">
                  <c:v>33.61</c:v>
                </c:pt>
                <c:pt idx="268">
                  <c:v>33.619999999999997</c:v>
                </c:pt>
                <c:pt idx="269">
                  <c:v>33.659999999999997</c:v>
                </c:pt>
                <c:pt idx="270">
                  <c:v>33.659999999999997</c:v>
                </c:pt>
                <c:pt idx="271">
                  <c:v>33.630000000000003</c:v>
                </c:pt>
                <c:pt idx="272">
                  <c:v>33.64</c:v>
                </c:pt>
                <c:pt idx="273">
                  <c:v>33.630000000000003</c:v>
                </c:pt>
                <c:pt idx="274">
                  <c:v>33.67</c:v>
                </c:pt>
                <c:pt idx="275">
                  <c:v>33.71</c:v>
                </c:pt>
                <c:pt idx="276">
                  <c:v>33.74</c:v>
                </c:pt>
                <c:pt idx="277">
                  <c:v>33.76</c:v>
                </c:pt>
                <c:pt idx="278">
                  <c:v>33.72</c:v>
                </c:pt>
                <c:pt idx="279">
                  <c:v>33.71</c:v>
                </c:pt>
                <c:pt idx="280">
                  <c:v>33.69</c:v>
                </c:pt>
                <c:pt idx="281">
                  <c:v>33.65</c:v>
                </c:pt>
                <c:pt idx="282">
                  <c:v>33.659999999999997</c:v>
                </c:pt>
                <c:pt idx="283">
                  <c:v>33.65</c:v>
                </c:pt>
                <c:pt idx="284">
                  <c:v>33.659999999999997</c:v>
                </c:pt>
                <c:pt idx="285">
                  <c:v>33.619999999999997</c:v>
                </c:pt>
                <c:pt idx="286">
                  <c:v>33.58</c:v>
                </c:pt>
                <c:pt idx="287">
                  <c:v>33.54</c:v>
                </c:pt>
                <c:pt idx="288">
                  <c:v>33.5</c:v>
                </c:pt>
                <c:pt idx="289">
                  <c:v>33.49</c:v>
                </c:pt>
                <c:pt idx="290">
                  <c:v>33.46</c:v>
                </c:pt>
                <c:pt idx="291">
                  <c:v>33.409999999999997</c:v>
                </c:pt>
                <c:pt idx="292">
                  <c:v>33.380000000000003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33.340000000000003</c:v>
                </c:pt>
                <c:pt idx="296">
                  <c:v>33.340000000000003</c:v>
                </c:pt>
                <c:pt idx="297">
                  <c:v>33.35</c:v>
                </c:pt>
                <c:pt idx="298">
                  <c:v>33.35</c:v>
                </c:pt>
                <c:pt idx="299">
                  <c:v>33.35</c:v>
                </c:pt>
                <c:pt idx="300">
                  <c:v>33.340000000000003</c:v>
                </c:pt>
                <c:pt idx="301">
                  <c:v>33.15</c:v>
                </c:pt>
                <c:pt idx="302">
                  <c:v>33</c:v>
                </c:pt>
                <c:pt idx="303">
                  <c:v>32.909999999999997</c:v>
                </c:pt>
                <c:pt idx="304">
                  <c:v>32.86</c:v>
                </c:pt>
                <c:pt idx="305">
                  <c:v>32.74</c:v>
                </c:pt>
                <c:pt idx="306">
                  <c:v>32.61</c:v>
                </c:pt>
                <c:pt idx="307">
                  <c:v>32.51</c:v>
                </c:pt>
                <c:pt idx="308">
                  <c:v>32.479999999999997</c:v>
                </c:pt>
                <c:pt idx="309">
                  <c:v>32.32</c:v>
                </c:pt>
                <c:pt idx="310">
                  <c:v>32.19</c:v>
                </c:pt>
                <c:pt idx="311">
                  <c:v>32.159999999999997</c:v>
                </c:pt>
                <c:pt idx="312">
                  <c:v>32.15</c:v>
                </c:pt>
                <c:pt idx="313">
                  <c:v>32.11</c:v>
                </c:pt>
                <c:pt idx="314">
                  <c:v>32.1</c:v>
                </c:pt>
                <c:pt idx="315">
                  <c:v>32.049999999999997</c:v>
                </c:pt>
                <c:pt idx="316">
                  <c:v>32.01</c:v>
                </c:pt>
                <c:pt idx="317">
                  <c:v>31.98</c:v>
                </c:pt>
                <c:pt idx="318">
                  <c:v>31.9</c:v>
                </c:pt>
                <c:pt idx="319">
                  <c:v>31.88</c:v>
                </c:pt>
                <c:pt idx="320">
                  <c:v>31.84</c:v>
                </c:pt>
                <c:pt idx="321">
                  <c:v>31.8</c:v>
                </c:pt>
                <c:pt idx="322">
                  <c:v>31.71</c:v>
                </c:pt>
                <c:pt idx="323">
                  <c:v>31.65</c:v>
                </c:pt>
                <c:pt idx="324">
                  <c:v>31.63</c:v>
                </c:pt>
                <c:pt idx="325">
                  <c:v>31.62</c:v>
                </c:pt>
                <c:pt idx="326">
                  <c:v>31.61</c:v>
                </c:pt>
                <c:pt idx="327">
                  <c:v>31.61</c:v>
                </c:pt>
                <c:pt idx="328">
                  <c:v>31.59</c:v>
                </c:pt>
                <c:pt idx="329">
                  <c:v>31.53</c:v>
                </c:pt>
                <c:pt idx="330">
                  <c:v>31.46</c:v>
                </c:pt>
                <c:pt idx="331">
                  <c:v>31.4</c:v>
                </c:pt>
                <c:pt idx="332">
                  <c:v>31.37</c:v>
                </c:pt>
                <c:pt idx="333">
                  <c:v>31.3</c:v>
                </c:pt>
                <c:pt idx="334">
                  <c:v>31.26</c:v>
                </c:pt>
                <c:pt idx="335">
                  <c:v>31.21</c:v>
                </c:pt>
                <c:pt idx="336">
                  <c:v>31.15</c:v>
                </c:pt>
                <c:pt idx="337">
                  <c:v>31.11</c:v>
                </c:pt>
                <c:pt idx="338">
                  <c:v>31.11</c:v>
                </c:pt>
                <c:pt idx="339">
                  <c:v>31.11</c:v>
                </c:pt>
                <c:pt idx="340">
                  <c:v>31.07</c:v>
                </c:pt>
                <c:pt idx="341">
                  <c:v>31.04</c:v>
                </c:pt>
                <c:pt idx="342">
                  <c:v>31.01</c:v>
                </c:pt>
                <c:pt idx="343">
                  <c:v>30.96</c:v>
                </c:pt>
                <c:pt idx="344">
                  <c:v>30.9</c:v>
                </c:pt>
                <c:pt idx="345">
                  <c:v>30.91</c:v>
                </c:pt>
                <c:pt idx="346">
                  <c:v>30.87</c:v>
                </c:pt>
                <c:pt idx="347">
                  <c:v>30.81</c:v>
                </c:pt>
                <c:pt idx="348">
                  <c:v>30.8</c:v>
                </c:pt>
                <c:pt idx="349">
                  <c:v>30.8</c:v>
                </c:pt>
                <c:pt idx="350">
                  <c:v>30.76</c:v>
                </c:pt>
                <c:pt idx="351">
                  <c:v>30.71</c:v>
                </c:pt>
                <c:pt idx="352">
                  <c:v>30.71</c:v>
                </c:pt>
                <c:pt idx="353">
                  <c:v>30.7</c:v>
                </c:pt>
                <c:pt idx="354">
                  <c:v>30.67</c:v>
                </c:pt>
                <c:pt idx="355">
                  <c:v>30.62</c:v>
                </c:pt>
                <c:pt idx="356">
                  <c:v>30.6</c:v>
                </c:pt>
                <c:pt idx="357">
                  <c:v>30.58</c:v>
                </c:pt>
                <c:pt idx="358">
                  <c:v>30.56</c:v>
                </c:pt>
                <c:pt idx="359">
                  <c:v>30.54</c:v>
                </c:pt>
                <c:pt idx="360">
                  <c:v>30.53</c:v>
                </c:pt>
                <c:pt idx="361">
                  <c:v>30.54</c:v>
                </c:pt>
                <c:pt idx="362">
                  <c:v>30.52</c:v>
                </c:pt>
                <c:pt idx="363">
                  <c:v>30.51</c:v>
                </c:pt>
                <c:pt idx="364">
                  <c:v>30.51</c:v>
                </c:pt>
                <c:pt idx="365">
                  <c:v>30.51</c:v>
                </c:pt>
                <c:pt idx="366">
                  <c:v>30.5</c:v>
                </c:pt>
                <c:pt idx="367">
                  <c:v>30.5</c:v>
                </c:pt>
                <c:pt idx="368">
                  <c:v>30.5</c:v>
                </c:pt>
                <c:pt idx="369">
                  <c:v>30.51</c:v>
                </c:pt>
                <c:pt idx="370">
                  <c:v>30.5</c:v>
                </c:pt>
                <c:pt idx="371">
                  <c:v>30.5</c:v>
                </c:pt>
                <c:pt idx="372">
                  <c:v>30.51</c:v>
                </c:pt>
                <c:pt idx="373">
                  <c:v>30.51</c:v>
                </c:pt>
                <c:pt idx="374">
                  <c:v>30.51</c:v>
                </c:pt>
                <c:pt idx="375">
                  <c:v>30.51</c:v>
                </c:pt>
                <c:pt idx="376">
                  <c:v>30.47</c:v>
                </c:pt>
                <c:pt idx="377">
                  <c:v>30.46</c:v>
                </c:pt>
                <c:pt idx="378">
                  <c:v>30.46</c:v>
                </c:pt>
                <c:pt idx="379">
                  <c:v>30.45</c:v>
                </c:pt>
                <c:pt idx="380">
                  <c:v>30.42</c:v>
                </c:pt>
                <c:pt idx="381">
                  <c:v>30.41</c:v>
                </c:pt>
                <c:pt idx="382">
                  <c:v>30.4</c:v>
                </c:pt>
                <c:pt idx="383">
                  <c:v>30.36</c:v>
                </c:pt>
                <c:pt idx="384">
                  <c:v>30.33</c:v>
                </c:pt>
                <c:pt idx="385">
                  <c:v>30.32</c:v>
                </c:pt>
                <c:pt idx="386">
                  <c:v>30.31</c:v>
                </c:pt>
                <c:pt idx="387">
                  <c:v>30.3</c:v>
                </c:pt>
                <c:pt idx="388">
                  <c:v>30.3</c:v>
                </c:pt>
                <c:pt idx="389">
                  <c:v>30.26</c:v>
                </c:pt>
                <c:pt idx="390">
                  <c:v>30.21</c:v>
                </c:pt>
                <c:pt idx="391">
                  <c:v>30.2</c:v>
                </c:pt>
                <c:pt idx="392">
                  <c:v>30.18</c:v>
                </c:pt>
                <c:pt idx="393">
                  <c:v>30.16</c:v>
                </c:pt>
                <c:pt idx="394">
                  <c:v>30.13</c:v>
                </c:pt>
                <c:pt idx="395">
                  <c:v>30.12</c:v>
                </c:pt>
                <c:pt idx="396">
                  <c:v>30.11</c:v>
                </c:pt>
                <c:pt idx="397">
                  <c:v>30.1</c:v>
                </c:pt>
                <c:pt idx="398">
                  <c:v>30.07</c:v>
                </c:pt>
                <c:pt idx="399">
                  <c:v>30.01</c:v>
                </c:pt>
                <c:pt idx="400">
                  <c:v>30.01</c:v>
                </c:pt>
                <c:pt idx="401">
                  <c:v>30</c:v>
                </c:pt>
                <c:pt idx="402">
                  <c:v>30</c:v>
                </c:pt>
                <c:pt idx="403">
                  <c:v>29.99</c:v>
                </c:pt>
                <c:pt idx="404">
                  <c:v>29.99</c:v>
                </c:pt>
                <c:pt idx="405">
                  <c:v>29.96</c:v>
                </c:pt>
                <c:pt idx="406">
                  <c:v>29.91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29.86</c:v>
                </c:pt>
                <c:pt idx="411">
                  <c:v>29.86</c:v>
                </c:pt>
                <c:pt idx="412">
                  <c:v>29.84</c:v>
                </c:pt>
                <c:pt idx="413">
                  <c:v>29.83</c:v>
                </c:pt>
                <c:pt idx="414">
                  <c:v>29.81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29.76</c:v>
                </c:pt>
                <c:pt idx="419">
                  <c:v>29.75</c:v>
                </c:pt>
                <c:pt idx="420">
                  <c:v>29.75</c:v>
                </c:pt>
                <c:pt idx="421">
                  <c:v>29.71</c:v>
                </c:pt>
                <c:pt idx="422">
                  <c:v>29.71</c:v>
                </c:pt>
                <c:pt idx="423">
                  <c:v>29.7</c:v>
                </c:pt>
                <c:pt idx="424">
                  <c:v>29.68</c:v>
                </c:pt>
                <c:pt idx="425">
                  <c:v>29.66</c:v>
                </c:pt>
                <c:pt idx="426">
                  <c:v>29.62</c:v>
                </c:pt>
                <c:pt idx="427">
                  <c:v>29.61</c:v>
                </c:pt>
                <c:pt idx="428">
                  <c:v>29.61</c:v>
                </c:pt>
                <c:pt idx="429">
                  <c:v>29.6</c:v>
                </c:pt>
                <c:pt idx="430">
                  <c:v>29.56</c:v>
                </c:pt>
                <c:pt idx="431">
                  <c:v>29.57</c:v>
                </c:pt>
                <c:pt idx="432">
                  <c:v>29.54</c:v>
                </c:pt>
                <c:pt idx="433">
                  <c:v>29.52</c:v>
                </c:pt>
                <c:pt idx="434">
                  <c:v>29.51</c:v>
                </c:pt>
                <c:pt idx="435">
                  <c:v>29.5</c:v>
                </c:pt>
                <c:pt idx="436">
                  <c:v>29.46</c:v>
                </c:pt>
                <c:pt idx="437">
                  <c:v>29.45</c:v>
                </c:pt>
                <c:pt idx="438">
                  <c:v>29.4</c:v>
                </c:pt>
                <c:pt idx="439">
                  <c:v>29.4</c:v>
                </c:pt>
                <c:pt idx="440">
                  <c:v>29.4</c:v>
                </c:pt>
                <c:pt idx="441">
                  <c:v>29.4</c:v>
                </c:pt>
                <c:pt idx="442">
                  <c:v>29.41</c:v>
                </c:pt>
                <c:pt idx="443">
                  <c:v>29.39</c:v>
                </c:pt>
                <c:pt idx="444">
                  <c:v>29.38</c:v>
                </c:pt>
                <c:pt idx="445">
                  <c:v>29.4</c:v>
                </c:pt>
                <c:pt idx="446">
                  <c:v>29.38</c:v>
                </c:pt>
                <c:pt idx="447">
                  <c:v>29.37</c:v>
                </c:pt>
                <c:pt idx="448">
                  <c:v>29.35</c:v>
                </c:pt>
                <c:pt idx="449">
                  <c:v>29.35</c:v>
                </c:pt>
                <c:pt idx="450">
                  <c:v>29.35</c:v>
                </c:pt>
                <c:pt idx="451">
                  <c:v>29.34</c:v>
                </c:pt>
                <c:pt idx="452">
                  <c:v>29.34</c:v>
                </c:pt>
                <c:pt idx="453">
                  <c:v>29.33</c:v>
                </c:pt>
                <c:pt idx="454">
                  <c:v>29.31</c:v>
                </c:pt>
                <c:pt idx="455">
                  <c:v>29.3</c:v>
                </c:pt>
                <c:pt idx="456">
                  <c:v>29.3</c:v>
                </c:pt>
                <c:pt idx="457">
                  <c:v>29.3</c:v>
                </c:pt>
                <c:pt idx="458">
                  <c:v>29.29</c:v>
                </c:pt>
                <c:pt idx="459">
                  <c:v>29.26</c:v>
                </c:pt>
                <c:pt idx="460">
                  <c:v>29.26</c:v>
                </c:pt>
                <c:pt idx="461">
                  <c:v>29.25</c:v>
                </c:pt>
                <c:pt idx="462">
                  <c:v>29.26</c:v>
                </c:pt>
                <c:pt idx="463">
                  <c:v>29.23</c:v>
                </c:pt>
                <c:pt idx="464">
                  <c:v>29.21</c:v>
                </c:pt>
                <c:pt idx="465">
                  <c:v>29.19</c:v>
                </c:pt>
                <c:pt idx="466">
                  <c:v>29.17</c:v>
                </c:pt>
                <c:pt idx="467">
                  <c:v>29.15</c:v>
                </c:pt>
                <c:pt idx="468">
                  <c:v>29.12</c:v>
                </c:pt>
                <c:pt idx="469">
                  <c:v>29.11</c:v>
                </c:pt>
                <c:pt idx="470">
                  <c:v>29.09</c:v>
                </c:pt>
                <c:pt idx="471">
                  <c:v>29.06</c:v>
                </c:pt>
                <c:pt idx="472">
                  <c:v>29.05</c:v>
                </c:pt>
                <c:pt idx="473">
                  <c:v>29.02</c:v>
                </c:pt>
                <c:pt idx="474">
                  <c:v>29.01</c:v>
                </c:pt>
                <c:pt idx="475">
                  <c:v>29.01</c:v>
                </c:pt>
                <c:pt idx="476">
                  <c:v>29.01</c:v>
                </c:pt>
                <c:pt idx="477">
                  <c:v>29.01</c:v>
                </c:pt>
                <c:pt idx="478">
                  <c:v>29.01</c:v>
                </c:pt>
                <c:pt idx="479">
                  <c:v>29.01</c:v>
                </c:pt>
                <c:pt idx="480">
                  <c:v>29</c:v>
                </c:pt>
                <c:pt idx="481">
                  <c:v>29.01</c:v>
                </c:pt>
                <c:pt idx="482">
                  <c:v>29</c:v>
                </c:pt>
                <c:pt idx="483">
                  <c:v>29.01</c:v>
                </c:pt>
                <c:pt idx="484">
                  <c:v>29.01</c:v>
                </c:pt>
                <c:pt idx="485">
                  <c:v>29.01</c:v>
                </c:pt>
                <c:pt idx="486">
                  <c:v>29.01</c:v>
                </c:pt>
                <c:pt idx="487">
                  <c:v>28.98</c:v>
                </c:pt>
                <c:pt idx="488">
                  <c:v>28.91</c:v>
                </c:pt>
                <c:pt idx="489">
                  <c:v>28.9</c:v>
                </c:pt>
                <c:pt idx="490">
                  <c:v>28.91</c:v>
                </c:pt>
                <c:pt idx="491">
                  <c:v>28.89</c:v>
                </c:pt>
                <c:pt idx="492">
                  <c:v>28.84</c:v>
                </c:pt>
                <c:pt idx="493">
                  <c:v>28.84</c:v>
                </c:pt>
                <c:pt idx="494">
                  <c:v>28.81</c:v>
                </c:pt>
                <c:pt idx="495">
                  <c:v>28.8</c:v>
                </c:pt>
                <c:pt idx="496">
                  <c:v>28.8</c:v>
                </c:pt>
                <c:pt idx="497">
                  <c:v>28.77</c:v>
                </c:pt>
                <c:pt idx="498">
                  <c:v>28.75</c:v>
                </c:pt>
                <c:pt idx="499">
                  <c:v>28.74</c:v>
                </c:pt>
                <c:pt idx="500">
                  <c:v>28.73</c:v>
                </c:pt>
                <c:pt idx="501">
                  <c:v>28.72</c:v>
                </c:pt>
                <c:pt idx="502">
                  <c:v>28.71</c:v>
                </c:pt>
                <c:pt idx="503">
                  <c:v>28.71</c:v>
                </c:pt>
                <c:pt idx="504">
                  <c:v>28.71</c:v>
                </c:pt>
                <c:pt idx="505">
                  <c:v>28.7</c:v>
                </c:pt>
                <c:pt idx="506">
                  <c:v>28.7</c:v>
                </c:pt>
                <c:pt idx="507">
                  <c:v>28.69</c:v>
                </c:pt>
                <c:pt idx="508">
                  <c:v>28.66</c:v>
                </c:pt>
                <c:pt idx="509">
                  <c:v>28.65</c:v>
                </c:pt>
                <c:pt idx="510">
                  <c:v>28.64</c:v>
                </c:pt>
                <c:pt idx="511">
                  <c:v>28.62</c:v>
                </c:pt>
                <c:pt idx="512">
                  <c:v>28.61</c:v>
                </c:pt>
                <c:pt idx="513">
                  <c:v>28.61</c:v>
                </c:pt>
                <c:pt idx="514">
                  <c:v>28.61</c:v>
                </c:pt>
                <c:pt idx="515">
                  <c:v>28.61</c:v>
                </c:pt>
                <c:pt idx="516">
                  <c:v>28.61</c:v>
                </c:pt>
                <c:pt idx="517">
                  <c:v>28.61</c:v>
                </c:pt>
                <c:pt idx="518">
                  <c:v>28.61</c:v>
                </c:pt>
                <c:pt idx="519">
                  <c:v>28.6</c:v>
                </c:pt>
                <c:pt idx="520">
                  <c:v>28.57</c:v>
                </c:pt>
                <c:pt idx="521">
                  <c:v>28.51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28.49</c:v>
                </c:pt>
                <c:pt idx="529">
                  <c:v>28.45</c:v>
                </c:pt>
                <c:pt idx="530">
                  <c:v>28.42</c:v>
                </c:pt>
                <c:pt idx="531">
                  <c:v>28.41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28.38</c:v>
                </c:pt>
                <c:pt idx="536">
                  <c:v>28.33</c:v>
                </c:pt>
                <c:pt idx="537">
                  <c:v>28.31</c:v>
                </c:pt>
                <c:pt idx="538">
                  <c:v>28.3</c:v>
                </c:pt>
                <c:pt idx="539">
                  <c:v>28.31</c:v>
                </c:pt>
                <c:pt idx="540">
                  <c:v>28.3</c:v>
                </c:pt>
                <c:pt idx="541">
                  <c:v>28.31</c:v>
                </c:pt>
                <c:pt idx="542">
                  <c:v>28.3</c:v>
                </c:pt>
                <c:pt idx="543">
                  <c:v>28.3</c:v>
                </c:pt>
                <c:pt idx="544">
                  <c:v>28.31</c:v>
                </c:pt>
                <c:pt idx="545">
                  <c:v>28.3</c:v>
                </c:pt>
                <c:pt idx="546">
                  <c:v>28.3</c:v>
                </c:pt>
                <c:pt idx="547">
                  <c:v>28.31</c:v>
                </c:pt>
                <c:pt idx="548">
                  <c:v>28.3</c:v>
                </c:pt>
                <c:pt idx="549">
                  <c:v>28.32</c:v>
                </c:pt>
                <c:pt idx="550">
                  <c:v>28.3</c:v>
                </c:pt>
                <c:pt idx="551">
                  <c:v>28.31</c:v>
                </c:pt>
                <c:pt idx="552">
                  <c:v>28.31</c:v>
                </c:pt>
                <c:pt idx="553">
                  <c:v>28.31</c:v>
                </c:pt>
                <c:pt idx="554">
                  <c:v>28.31</c:v>
                </c:pt>
                <c:pt idx="555">
                  <c:v>28.32</c:v>
                </c:pt>
                <c:pt idx="556">
                  <c:v>28.3</c:v>
                </c:pt>
                <c:pt idx="557">
                  <c:v>28.3</c:v>
                </c:pt>
                <c:pt idx="558">
                  <c:v>28.31</c:v>
                </c:pt>
                <c:pt idx="559">
                  <c:v>28.3</c:v>
                </c:pt>
                <c:pt idx="560">
                  <c:v>28.3</c:v>
                </c:pt>
                <c:pt idx="561">
                  <c:v>28.3</c:v>
                </c:pt>
                <c:pt idx="562">
                  <c:v>28.3</c:v>
                </c:pt>
                <c:pt idx="563">
                  <c:v>28.3</c:v>
                </c:pt>
                <c:pt idx="564">
                  <c:v>28.28</c:v>
                </c:pt>
                <c:pt idx="565">
                  <c:v>28.23</c:v>
                </c:pt>
                <c:pt idx="566">
                  <c:v>28.23</c:v>
                </c:pt>
                <c:pt idx="567">
                  <c:v>28.21</c:v>
                </c:pt>
                <c:pt idx="568">
                  <c:v>28.2</c:v>
                </c:pt>
                <c:pt idx="569">
                  <c:v>28.18</c:v>
                </c:pt>
                <c:pt idx="570">
                  <c:v>28.16</c:v>
                </c:pt>
                <c:pt idx="571">
                  <c:v>28.11</c:v>
                </c:pt>
                <c:pt idx="572">
                  <c:v>28.1</c:v>
                </c:pt>
                <c:pt idx="573">
                  <c:v>28.1</c:v>
                </c:pt>
                <c:pt idx="574">
                  <c:v>28.11</c:v>
                </c:pt>
                <c:pt idx="575">
                  <c:v>28.11</c:v>
                </c:pt>
                <c:pt idx="576">
                  <c:v>28.1</c:v>
                </c:pt>
                <c:pt idx="577">
                  <c:v>28.11</c:v>
                </c:pt>
                <c:pt idx="578">
                  <c:v>28.1</c:v>
                </c:pt>
                <c:pt idx="579">
                  <c:v>28.1</c:v>
                </c:pt>
                <c:pt idx="580">
                  <c:v>28.09</c:v>
                </c:pt>
                <c:pt idx="581">
                  <c:v>28.05</c:v>
                </c:pt>
                <c:pt idx="582">
                  <c:v>28.03</c:v>
                </c:pt>
                <c:pt idx="583">
                  <c:v>28.03</c:v>
                </c:pt>
                <c:pt idx="584">
                  <c:v>28.01</c:v>
                </c:pt>
                <c:pt idx="585">
                  <c:v>27.99</c:v>
                </c:pt>
                <c:pt idx="586">
                  <c:v>27.95</c:v>
                </c:pt>
                <c:pt idx="587">
                  <c:v>27.93</c:v>
                </c:pt>
                <c:pt idx="588">
                  <c:v>27.91</c:v>
                </c:pt>
                <c:pt idx="589">
                  <c:v>27.94</c:v>
                </c:pt>
                <c:pt idx="590">
                  <c:v>27.96</c:v>
                </c:pt>
                <c:pt idx="591">
                  <c:v>27.99</c:v>
                </c:pt>
                <c:pt idx="592">
                  <c:v>28</c:v>
                </c:pt>
                <c:pt idx="593">
                  <c:v>28</c:v>
                </c:pt>
                <c:pt idx="594">
                  <c:v>28.01</c:v>
                </c:pt>
                <c:pt idx="595">
                  <c:v>28.01</c:v>
                </c:pt>
                <c:pt idx="596">
                  <c:v>28.01</c:v>
                </c:pt>
                <c:pt idx="597">
                  <c:v>28.01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27.99</c:v>
                </c:pt>
                <c:pt idx="602">
                  <c:v>27.96</c:v>
                </c:pt>
                <c:pt idx="603">
                  <c:v>27.96</c:v>
                </c:pt>
                <c:pt idx="604">
                  <c:v>27.95</c:v>
                </c:pt>
                <c:pt idx="605">
                  <c:v>27.94</c:v>
                </c:pt>
                <c:pt idx="606">
                  <c:v>27.95</c:v>
                </c:pt>
                <c:pt idx="607">
                  <c:v>27.93</c:v>
                </c:pt>
                <c:pt idx="608">
                  <c:v>27.91</c:v>
                </c:pt>
                <c:pt idx="609">
                  <c:v>27.9</c:v>
                </c:pt>
                <c:pt idx="610">
                  <c:v>27.91</c:v>
                </c:pt>
                <c:pt idx="611">
                  <c:v>27.92</c:v>
                </c:pt>
                <c:pt idx="612">
                  <c:v>27.9</c:v>
                </c:pt>
                <c:pt idx="613">
                  <c:v>27.91</c:v>
                </c:pt>
                <c:pt idx="614">
                  <c:v>27.9</c:v>
                </c:pt>
                <c:pt idx="615">
                  <c:v>27.86</c:v>
                </c:pt>
                <c:pt idx="616">
                  <c:v>27.85</c:v>
                </c:pt>
                <c:pt idx="617">
                  <c:v>27.85</c:v>
                </c:pt>
                <c:pt idx="618">
                  <c:v>27.85</c:v>
                </c:pt>
                <c:pt idx="619">
                  <c:v>27.84</c:v>
                </c:pt>
                <c:pt idx="620">
                  <c:v>27.82</c:v>
                </c:pt>
                <c:pt idx="621">
                  <c:v>27.8</c:v>
                </c:pt>
                <c:pt idx="622">
                  <c:v>27.8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27.82</c:v>
                </c:pt>
                <c:pt idx="628">
                  <c:v>27.81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27.79</c:v>
                </c:pt>
                <c:pt idx="633">
                  <c:v>27.77</c:v>
                </c:pt>
                <c:pt idx="634">
                  <c:v>27.76</c:v>
                </c:pt>
                <c:pt idx="635">
                  <c:v>27.72</c:v>
                </c:pt>
                <c:pt idx="636">
                  <c:v>27.71</c:v>
                </c:pt>
                <c:pt idx="637">
                  <c:v>27.7</c:v>
                </c:pt>
                <c:pt idx="638">
                  <c:v>27.71</c:v>
                </c:pt>
                <c:pt idx="639">
                  <c:v>27.7</c:v>
                </c:pt>
                <c:pt idx="640">
                  <c:v>27.7</c:v>
                </c:pt>
                <c:pt idx="641">
                  <c:v>27.68</c:v>
                </c:pt>
                <c:pt idx="642">
                  <c:v>27.66</c:v>
                </c:pt>
                <c:pt idx="643">
                  <c:v>27.63</c:v>
                </c:pt>
                <c:pt idx="644">
                  <c:v>27.61</c:v>
                </c:pt>
                <c:pt idx="645">
                  <c:v>27.61</c:v>
                </c:pt>
                <c:pt idx="646">
                  <c:v>27.61</c:v>
                </c:pt>
                <c:pt idx="647">
                  <c:v>27.6</c:v>
                </c:pt>
                <c:pt idx="648">
                  <c:v>27.6</c:v>
                </c:pt>
                <c:pt idx="649">
                  <c:v>27.57</c:v>
                </c:pt>
                <c:pt idx="650">
                  <c:v>27.56</c:v>
                </c:pt>
                <c:pt idx="651">
                  <c:v>27.54</c:v>
                </c:pt>
                <c:pt idx="652">
                  <c:v>27.55</c:v>
                </c:pt>
                <c:pt idx="653">
                  <c:v>27.54</c:v>
                </c:pt>
                <c:pt idx="654">
                  <c:v>27.54</c:v>
                </c:pt>
                <c:pt idx="655">
                  <c:v>27.53</c:v>
                </c:pt>
                <c:pt idx="656">
                  <c:v>27.54</c:v>
                </c:pt>
                <c:pt idx="657">
                  <c:v>27.56</c:v>
                </c:pt>
                <c:pt idx="658">
                  <c:v>27.54</c:v>
                </c:pt>
                <c:pt idx="659">
                  <c:v>27.55</c:v>
                </c:pt>
                <c:pt idx="660">
                  <c:v>27.54</c:v>
                </c:pt>
                <c:pt idx="661">
                  <c:v>27.54</c:v>
                </c:pt>
                <c:pt idx="662">
                  <c:v>27.51</c:v>
                </c:pt>
                <c:pt idx="663">
                  <c:v>27.5</c:v>
                </c:pt>
                <c:pt idx="664">
                  <c:v>27.49</c:v>
                </c:pt>
                <c:pt idx="665">
                  <c:v>27.47</c:v>
                </c:pt>
                <c:pt idx="666">
                  <c:v>27.44</c:v>
                </c:pt>
                <c:pt idx="667">
                  <c:v>27.44</c:v>
                </c:pt>
                <c:pt idx="668">
                  <c:v>27.4</c:v>
                </c:pt>
                <c:pt idx="669">
                  <c:v>27.4</c:v>
                </c:pt>
                <c:pt idx="670">
                  <c:v>27.41</c:v>
                </c:pt>
                <c:pt idx="671">
                  <c:v>27.4</c:v>
                </c:pt>
                <c:pt idx="672">
                  <c:v>27.4</c:v>
                </c:pt>
                <c:pt idx="673">
                  <c:v>27.39</c:v>
                </c:pt>
                <c:pt idx="674">
                  <c:v>27.37</c:v>
                </c:pt>
                <c:pt idx="675">
                  <c:v>27.34</c:v>
                </c:pt>
                <c:pt idx="676">
                  <c:v>27.32</c:v>
                </c:pt>
                <c:pt idx="677">
                  <c:v>27.3</c:v>
                </c:pt>
                <c:pt idx="678">
                  <c:v>27.29</c:v>
                </c:pt>
                <c:pt idx="679">
                  <c:v>27.28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27.3</c:v>
                </c:pt>
                <c:pt idx="692">
                  <c:v>27.3</c:v>
                </c:pt>
                <c:pt idx="693">
                  <c:v>27.28</c:v>
                </c:pt>
                <c:pt idx="694">
                  <c:v>27.25</c:v>
                </c:pt>
                <c:pt idx="695">
                  <c:v>27.2</c:v>
                </c:pt>
                <c:pt idx="696">
                  <c:v>27.21</c:v>
                </c:pt>
                <c:pt idx="697">
                  <c:v>27.2</c:v>
                </c:pt>
                <c:pt idx="698">
                  <c:v>27.2</c:v>
                </c:pt>
                <c:pt idx="699">
                  <c:v>27.21</c:v>
                </c:pt>
                <c:pt idx="700">
                  <c:v>27.2</c:v>
                </c:pt>
                <c:pt idx="701">
                  <c:v>27.2</c:v>
                </c:pt>
                <c:pt idx="702">
                  <c:v>27.21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27.18</c:v>
                </c:pt>
                <c:pt idx="709">
                  <c:v>27.18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27.18</c:v>
                </c:pt>
                <c:pt idx="716">
                  <c:v>27.16</c:v>
                </c:pt>
                <c:pt idx="717">
                  <c:v>27.15</c:v>
                </c:pt>
                <c:pt idx="718">
                  <c:v>27.13</c:v>
                </c:pt>
                <c:pt idx="719">
                  <c:v>27.14</c:v>
                </c:pt>
                <c:pt idx="720">
                  <c:v>27.12</c:v>
                </c:pt>
                <c:pt idx="721">
                  <c:v>27.11</c:v>
                </c:pt>
                <c:pt idx="722">
                  <c:v>27.11</c:v>
                </c:pt>
                <c:pt idx="723">
                  <c:v>27.11</c:v>
                </c:pt>
                <c:pt idx="724">
                  <c:v>27.12</c:v>
                </c:pt>
                <c:pt idx="725">
                  <c:v>27.15</c:v>
                </c:pt>
                <c:pt idx="726">
                  <c:v>27.13</c:v>
                </c:pt>
                <c:pt idx="727">
                  <c:v>27.15</c:v>
                </c:pt>
                <c:pt idx="728">
                  <c:v>27.17</c:v>
                </c:pt>
                <c:pt idx="729">
                  <c:v>27.15</c:v>
                </c:pt>
                <c:pt idx="730">
                  <c:v>27.15</c:v>
                </c:pt>
                <c:pt idx="731">
                  <c:v>27.14</c:v>
                </c:pt>
                <c:pt idx="732">
                  <c:v>27.16</c:v>
                </c:pt>
                <c:pt idx="733">
                  <c:v>27.16</c:v>
                </c:pt>
                <c:pt idx="734">
                  <c:v>27.18</c:v>
                </c:pt>
                <c:pt idx="735">
                  <c:v>27.2</c:v>
                </c:pt>
                <c:pt idx="736">
                  <c:v>27.2</c:v>
                </c:pt>
                <c:pt idx="737">
                  <c:v>27.21</c:v>
                </c:pt>
                <c:pt idx="738">
                  <c:v>27.21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27.18</c:v>
                </c:pt>
                <c:pt idx="743">
                  <c:v>27.16</c:v>
                </c:pt>
                <c:pt idx="744">
                  <c:v>27.14</c:v>
                </c:pt>
                <c:pt idx="745">
                  <c:v>27.11</c:v>
                </c:pt>
                <c:pt idx="746">
                  <c:v>27.11</c:v>
                </c:pt>
                <c:pt idx="747">
                  <c:v>27.11</c:v>
                </c:pt>
                <c:pt idx="748">
                  <c:v>27.1</c:v>
                </c:pt>
                <c:pt idx="749">
                  <c:v>27.11</c:v>
                </c:pt>
                <c:pt idx="750">
                  <c:v>27.11</c:v>
                </c:pt>
                <c:pt idx="751">
                  <c:v>27.11</c:v>
                </c:pt>
                <c:pt idx="752">
                  <c:v>27.11</c:v>
                </c:pt>
                <c:pt idx="753">
                  <c:v>27.11</c:v>
                </c:pt>
                <c:pt idx="754">
                  <c:v>27.1</c:v>
                </c:pt>
                <c:pt idx="755">
                  <c:v>27.11</c:v>
                </c:pt>
                <c:pt idx="756">
                  <c:v>27.11</c:v>
                </c:pt>
                <c:pt idx="757">
                  <c:v>27.11</c:v>
                </c:pt>
                <c:pt idx="758">
                  <c:v>27.11</c:v>
                </c:pt>
                <c:pt idx="759">
                  <c:v>27.11</c:v>
                </c:pt>
                <c:pt idx="760">
                  <c:v>27.11</c:v>
                </c:pt>
                <c:pt idx="761">
                  <c:v>27.12</c:v>
                </c:pt>
                <c:pt idx="762">
                  <c:v>27.14</c:v>
                </c:pt>
                <c:pt idx="763">
                  <c:v>27.14</c:v>
                </c:pt>
                <c:pt idx="764">
                  <c:v>27.13</c:v>
                </c:pt>
                <c:pt idx="765">
                  <c:v>27.14</c:v>
                </c:pt>
                <c:pt idx="766">
                  <c:v>27.11</c:v>
                </c:pt>
                <c:pt idx="767">
                  <c:v>27.11</c:v>
                </c:pt>
                <c:pt idx="768">
                  <c:v>27.11</c:v>
                </c:pt>
                <c:pt idx="769">
                  <c:v>27.11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27.07</c:v>
                </c:pt>
                <c:pt idx="774">
                  <c:v>27.08</c:v>
                </c:pt>
                <c:pt idx="775">
                  <c:v>27.09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27.09</c:v>
                </c:pt>
                <c:pt idx="783">
                  <c:v>27.1</c:v>
                </c:pt>
                <c:pt idx="784">
                  <c:v>27.1</c:v>
                </c:pt>
                <c:pt idx="785">
                  <c:v>27.09</c:v>
                </c:pt>
                <c:pt idx="786">
                  <c:v>27.08</c:v>
                </c:pt>
                <c:pt idx="787">
                  <c:v>27.06</c:v>
                </c:pt>
                <c:pt idx="788">
                  <c:v>27.05</c:v>
                </c:pt>
                <c:pt idx="789">
                  <c:v>27.06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27.06</c:v>
                </c:pt>
                <c:pt idx="794">
                  <c:v>27.07</c:v>
                </c:pt>
                <c:pt idx="795">
                  <c:v>27.07</c:v>
                </c:pt>
                <c:pt idx="796">
                  <c:v>27.07</c:v>
                </c:pt>
                <c:pt idx="797">
                  <c:v>27.06</c:v>
                </c:pt>
                <c:pt idx="798">
                  <c:v>27.06</c:v>
                </c:pt>
                <c:pt idx="799">
                  <c:v>27.04</c:v>
                </c:pt>
                <c:pt idx="800">
                  <c:v>27.02</c:v>
                </c:pt>
                <c:pt idx="801">
                  <c:v>27.01</c:v>
                </c:pt>
                <c:pt idx="802">
                  <c:v>27</c:v>
                </c:pt>
                <c:pt idx="803">
                  <c:v>27.01</c:v>
                </c:pt>
                <c:pt idx="804">
                  <c:v>27</c:v>
                </c:pt>
                <c:pt idx="805">
                  <c:v>27.01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26.95</c:v>
                </c:pt>
                <c:pt idx="812">
                  <c:v>26.91</c:v>
                </c:pt>
                <c:pt idx="813">
                  <c:v>26.91</c:v>
                </c:pt>
                <c:pt idx="814">
                  <c:v>26.9</c:v>
                </c:pt>
                <c:pt idx="815">
                  <c:v>26.84</c:v>
                </c:pt>
                <c:pt idx="816">
                  <c:v>26.82</c:v>
                </c:pt>
                <c:pt idx="817">
                  <c:v>26.81</c:v>
                </c:pt>
                <c:pt idx="818">
                  <c:v>26.81</c:v>
                </c:pt>
                <c:pt idx="819">
                  <c:v>26.81</c:v>
                </c:pt>
                <c:pt idx="820">
                  <c:v>26.81</c:v>
                </c:pt>
                <c:pt idx="821">
                  <c:v>26.8</c:v>
                </c:pt>
                <c:pt idx="822">
                  <c:v>26.76</c:v>
                </c:pt>
                <c:pt idx="823">
                  <c:v>26.76</c:v>
                </c:pt>
                <c:pt idx="824">
                  <c:v>26.72</c:v>
                </c:pt>
                <c:pt idx="825">
                  <c:v>26.71</c:v>
                </c:pt>
                <c:pt idx="826">
                  <c:v>26.7</c:v>
                </c:pt>
                <c:pt idx="827">
                  <c:v>26.7</c:v>
                </c:pt>
                <c:pt idx="828">
                  <c:v>26.66</c:v>
                </c:pt>
                <c:pt idx="829">
                  <c:v>26.66</c:v>
                </c:pt>
                <c:pt idx="830">
                  <c:v>26.67</c:v>
                </c:pt>
                <c:pt idx="831">
                  <c:v>26.64</c:v>
                </c:pt>
                <c:pt idx="832">
                  <c:v>26.61</c:v>
                </c:pt>
                <c:pt idx="833">
                  <c:v>26.6</c:v>
                </c:pt>
                <c:pt idx="834">
                  <c:v>26.62</c:v>
                </c:pt>
                <c:pt idx="835">
                  <c:v>26.6</c:v>
                </c:pt>
                <c:pt idx="836">
                  <c:v>26.62</c:v>
                </c:pt>
                <c:pt idx="837">
                  <c:v>26.62</c:v>
                </c:pt>
                <c:pt idx="838">
                  <c:v>26.64</c:v>
                </c:pt>
                <c:pt idx="839">
                  <c:v>26.64</c:v>
                </c:pt>
                <c:pt idx="840">
                  <c:v>26.62</c:v>
                </c:pt>
                <c:pt idx="841">
                  <c:v>26.63</c:v>
                </c:pt>
                <c:pt idx="842">
                  <c:v>26.64</c:v>
                </c:pt>
                <c:pt idx="843">
                  <c:v>26.66</c:v>
                </c:pt>
                <c:pt idx="844">
                  <c:v>26.64</c:v>
                </c:pt>
                <c:pt idx="845">
                  <c:v>26.66</c:v>
                </c:pt>
                <c:pt idx="846">
                  <c:v>26.68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26.68</c:v>
                </c:pt>
                <c:pt idx="855">
                  <c:v>26.66</c:v>
                </c:pt>
                <c:pt idx="856">
                  <c:v>26.62</c:v>
                </c:pt>
                <c:pt idx="857">
                  <c:v>26.6</c:v>
                </c:pt>
                <c:pt idx="858">
                  <c:v>26.58</c:v>
                </c:pt>
                <c:pt idx="859">
                  <c:v>26.54</c:v>
                </c:pt>
                <c:pt idx="860">
                  <c:v>26.54</c:v>
                </c:pt>
                <c:pt idx="861">
                  <c:v>26.5</c:v>
                </c:pt>
                <c:pt idx="862">
                  <c:v>26.51</c:v>
                </c:pt>
                <c:pt idx="863">
                  <c:v>26.51</c:v>
                </c:pt>
                <c:pt idx="864">
                  <c:v>26.51</c:v>
                </c:pt>
                <c:pt idx="865">
                  <c:v>26.5</c:v>
                </c:pt>
                <c:pt idx="866">
                  <c:v>26.49</c:v>
                </c:pt>
                <c:pt idx="867">
                  <c:v>26.45</c:v>
                </c:pt>
                <c:pt idx="868">
                  <c:v>26.46</c:v>
                </c:pt>
                <c:pt idx="869">
                  <c:v>26.45</c:v>
                </c:pt>
                <c:pt idx="870">
                  <c:v>26.48</c:v>
                </c:pt>
                <c:pt idx="871">
                  <c:v>26.5</c:v>
                </c:pt>
                <c:pt idx="872">
                  <c:v>26.5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26.51</c:v>
                </c:pt>
                <c:pt idx="877">
                  <c:v>26.5</c:v>
                </c:pt>
                <c:pt idx="878">
                  <c:v>26.51</c:v>
                </c:pt>
                <c:pt idx="879">
                  <c:v>26.5</c:v>
                </c:pt>
                <c:pt idx="880">
                  <c:v>26.52</c:v>
                </c:pt>
                <c:pt idx="881">
                  <c:v>26.54</c:v>
                </c:pt>
                <c:pt idx="882">
                  <c:v>26.52</c:v>
                </c:pt>
                <c:pt idx="883">
                  <c:v>26.51</c:v>
                </c:pt>
                <c:pt idx="884">
                  <c:v>26.51</c:v>
                </c:pt>
                <c:pt idx="885">
                  <c:v>26.5</c:v>
                </c:pt>
                <c:pt idx="886">
                  <c:v>26.51</c:v>
                </c:pt>
                <c:pt idx="887">
                  <c:v>26.51</c:v>
                </c:pt>
                <c:pt idx="888">
                  <c:v>26.52</c:v>
                </c:pt>
                <c:pt idx="889">
                  <c:v>26.51</c:v>
                </c:pt>
                <c:pt idx="890">
                  <c:v>26.5</c:v>
                </c:pt>
                <c:pt idx="891">
                  <c:v>26.5</c:v>
                </c:pt>
                <c:pt idx="892">
                  <c:v>26.5</c:v>
                </c:pt>
                <c:pt idx="893">
                  <c:v>26.48</c:v>
                </c:pt>
                <c:pt idx="894">
                  <c:v>26.46</c:v>
                </c:pt>
                <c:pt idx="895">
                  <c:v>26.44</c:v>
                </c:pt>
                <c:pt idx="896">
                  <c:v>26.45</c:v>
                </c:pt>
                <c:pt idx="897">
                  <c:v>26.41</c:v>
                </c:pt>
                <c:pt idx="898">
                  <c:v>26.4</c:v>
                </c:pt>
                <c:pt idx="899">
                  <c:v>26.4</c:v>
                </c:pt>
                <c:pt idx="900">
                  <c:v>26.41</c:v>
                </c:pt>
                <c:pt idx="901">
                  <c:v>26.41</c:v>
                </c:pt>
                <c:pt idx="902">
                  <c:v>26.44</c:v>
                </c:pt>
                <c:pt idx="903">
                  <c:v>26.45</c:v>
                </c:pt>
                <c:pt idx="904">
                  <c:v>26.47</c:v>
                </c:pt>
                <c:pt idx="905">
                  <c:v>26.45</c:v>
                </c:pt>
                <c:pt idx="906">
                  <c:v>26.45</c:v>
                </c:pt>
                <c:pt idx="907">
                  <c:v>26.45</c:v>
                </c:pt>
                <c:pt idx="908">
                  <c:v>26.43</c:v>
                </c:pt>
                <c:pt idx="909">
                  <c:v>26.4</c:v>
                </c:pt>
                <c:pt idx="910">
                  <c:v>26.4</c:v>
                </c:pt>
                <c:pt idx="911">
                  <c:v>26.41</c:v>
                </c:pt>
                <c:pt idx="912">
                  <c:v>26.4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</c:v>
                </c:pt>
                <c:pt idx="917">
                  <c:v>26.39</c:v>
                </c:pt>
                <c:pt idx="918">
                  <c:v>26.38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26.39</c:v>
                </c:pt>
                <c:pt idx="924">
                  <c:v>26.35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</c:v>
                </c:pt>
                <c:pt idx="930">
                  <c:v>26.3</c:v>
                </c:pt>
                <c:pt idx="931">
                  <c:v>26.3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26.3</c:v>
                </c:pt>
                <c:pt idx="936">
                  <c:v>26.3</c:v>
                </c:pt>
                <c:pt idx="937">
                  <c:v>26.29</c:v>
                </c:pt>
                <c:pt idx="938">
                  <c:v>26.26</c:v>
                </c:pt>
                <c:pt idx="939">
                  <c:v>26.26</c:v>
                </c:pt>
                <c:pt idx="940">
                  <c:v>26.24</c:v>
                </c:pt>
                <c:pt idx="941">
                  <c:v>26.24</c:v>
                </c:pt>
                <c:pt idx="942">
                  <c:v>26.2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26.2</c:v>
                </c:pt>
                <c:pt idx="947">
                  <c:v>26.2</c:v>
                </c:pt>
                <c:pt idx="948">
                  <c:v>26.2</c:v>
                </c:pt>
                <c:pt idx="949">
                  <c:v>26.2</c:v>
                </c:pt>
                <c:pt idx="950">
                  <c:v>26.19</c:v>
                </c:pt>
                <c:pt idx="951">
                  <c:v>26.16</c:v>
                </c:pt>
                <c:pt idx="952">
                  <c:v>26.15</c:v>
                </c:pt>
                <c:pt idx="953">
                  <c:v>26.14</c:v>
                </c:pt>
                <c:pt idx="954">
                  <c:v>26.16</c:v>
                </c:pt>
                <c:pt idx="955">
                  <c:v>26.16</c:v>
                </c:pt>
                <c:pt idx="956">
                  <c:v>26.17</c:v>
                </c:pt>
                <c:pt idx="957">
                  <c:v>26.2</c:v>
                </c:pt>
                <c:pt idx="958">
                  <c:v>26.2</c:v>
                </c:pt>
                <c:pt idx="959">
                  <c:v>26.2</c:v>
                </c:pt>
                <c:pt idx="960">
                  <c:v>26.2</c:v>
                </c:pt>
                <c:pt idx="961">
                  <c:v>26.2</c:v>
                </c:pt>
                <c:pt idx="962">
                  <c:v>26.19</c:v>
                </c:pt>
                <c:pt idx="963">
                  <c:v>26.2</c:v>
                </c:pt>
                <c:pt idx="964">
                  <c:v>26.18</c:v>
                </c:pt>
                <c:pt idx="965">
                  <c:v>26.19</c:v>
                </c:pt>
                <c:pt idx="966">
                  <c:v>26.2</c:v>
                </c:pt>
                <c:pt idx="967">
                  <c:v>26.2</c:v>
                </c:pt>
                <c:pt idx="968">
                  <c:v>26.2</c:v>
                </c:pt>
                <c:pt idx="969">
                  <c:v>26.1</c:v>
                </c:pt>
                <c:pt idx="970">
                  <c:v>26.11</c:v>
                </c:pt>
                <c:pt idx="971">
                  <c:v>26.09</c:v>
                </c:pt>
                <c:pt idx="972">
                  <c:v>26.05</c:v>
                </c:pt>
                <c:pt idx="973">
                  <c:v>26</c:v>
                </c:pt>
                <c:pt idx="974">
                  <c:v>26</c:v>
                </c:pt>
                <c:pt idx="975">
                  <c:v>26.01</c:v>
                </c:pt>
                <c:pt idx="976">
                  <c:v>26</c:v>
                </c:pt>
                <c:pt idx="977">
                  <c:v>25.97</c:v>
                </c:pt>
                <c:pt idx="978">
                  <c:v>25.95</c:v>
                </c:pt>
                <c:pt idx="979">
                  <c:v>25.95</c:v>
                </c:pt>
                <c:pt idx="980">
                  <c:v>25.94</c:v>
                </c:pt>
                <c:pt idx="981">
                  <c:v>25.94</c:v>
                </c:pt>
                <c:pt idx="982">
                  <c:v>25.95</c:v>
                </c:pt>
                <c:pt idx="983">
                  <c:v>25.99</c:v>
                </c:pt>
                <c:pt idx="984">
                  <c:v>26.01</c:v>
                </c:pt>
                <c:pt idx="985">
                  <c:v>26</c:v>
                </c:pt>
                <c:pt idx="986">
                  <c:v>26.01</c:v>
                </c:pt>
                <c:pt idx="987">
                  <c:v>26.01</c:v>
                </c:pt>
                <c:pt idx="988">
                  <c:v>26</c:v>
                </c:pt>
                <c:pt idx="989">
                  <c:v>26</c:v>
                </c:pt>
                <c:pt idx="990">
                  <c:v>26.01</c:v>
                </c:pt>
                <c:pt idx="991">
                  <c:v>26</c:v>
                </c:pt>
                <c:pt idx="992">
                  <c:v>26</c:v>
                </c:pt>
                <c:pt idx="993">
                  <c:v>26.01</c:v>
                </c:pt>
                <c:pt idx="994">
                  <c:v>26.01</c:v>
                </c:pt>
                <c:pt idx="995">
                  <c:v>26.01</c:v>
                </c:pt>
                <c:pt idx="996">
                  <c:v>26.02</c:v>
                </c:pt>
                <c:pt idx="997">
                  <c:v>26</c:v>
                </c:pt>
                <c:pt idx="998">
                  <c:v>26.01</c:v>
                </c:pt>
                <c:pt idx="999">
                  <c:v>26.01</c:v>
                </c:pt>
                <c:pt idx="1000">
                  <c:v>26.01</c:v>
                </c:pt>
                <c:pt idx="1001">
                  <c:v>26.01</c:v>
                </c:pt>
                <c:pt idx="1002">
                  <c:v>26.01</c:v>
                </c:pt>
                <c:pt idx="1003">
                  <c:v>26.01</c:v>
                </c:pt>
                <c:pt idx="1004">
                  <c:v>26.01</c:v>
                </c:pt>
                <c:pt idx="1005">
                  <c:v>26.01</c:v>
                </c:pt>
                <c:pt idx="1006">
                  <c:v>26.04</c:v>
                </c:pt>
                <c:pt idx="1007">
                  <c:v>26.06</c:v>
                </c:pt>
                <c:pt idx="1008">
                  <c:v>26.06</c:v>
                </c:pt>
                <c:pt idx="1009">
                  <c:v>26.07</c:v>
                </c:pt>
                <c:pt idx="1010">
                  <c:v>26.06</c:v>
                </c:pt>
                <c:pt idx="1011">
                  <c:v>26.05</c:v>
                </c:pt>
                <c:pt idx="1012">
                  <c:v>26.04</c:v>
                </c:pt>
                <c:pt idx="1013">
                  <c:v>26.01</c:v>
                </c:pt>
                <c:pt idx="1014">
                  <c:v>26.01</c:v>
                </c:pt>
                <c:pt idx="1015">
                  <c:v>26.01</c:v>
                </c:pt>
                <c:pt idx="1016">
                  <c:v>26.01</c:v>
                </c:pt>
                <c:pt idx="1017">
                  <c:v>26.01</c:v>
                </c:pt>
                <c:pt idx="1018">
                  <c:v>26.01</c:v>
                </c:pt>
                <c:pt idx="1019">
                  <c:v>26.02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26.01</c:v>
                </c:pt>
                <c:pt idx="1024">
                  <c:v>26.01</c:v>
                </c:pt>
                <c:pt idx="1025">
                  <c:v>26.01</c:v>
                </c:pt>
                <c:pt idx="1026">
                  <c:v>26.02</c:v>
                </c:pt>
                <c:pt idx="1027">
                  <c:v>26.02</c:v>
                </c:pt>
                <c:pt idx="1028">
                  <c:v>26.02</c:v>
                </c:pt>
                <c:pt idx="1029">
                  <c:v>26.02</c:v>
                </c:pt>
                <c:pt idx="1030">
                  <c:v>26.04</c:v>
                </c:pt>
                <c:pt idx="1031">
                  <c:v>26.01</c:v>
                </c:pt>
                <c:pt idx="1032">
                  <c:v>26.01</c:v>
                </c:pt>
                <c:pt idx="1033">
                  <c:v>26.01</c:v>
                </c:pt>
                <c:pt idx="1034">
                  <c:v>26.01</c:v>
                </c:pt>
                <c:pt idx="1035">
                  <c:v>26.01</c:v>
                </c:pt>
                <c:pt idx="1036">
                  <c:v>26.01</c:v>
                </c:pt>
                <c:pt idx="1037">
                  <c:v>26.01</c:v>
                </c:pt>
                <c:pt idx="1038">
                  <c:v>26.01</c:v>
                </c:pt>
                <c:pt idx="1039">
                  <c:v>26.01</c:v>
                </c:pt>
                <c:pt idx="1040">
                  <c:v>26.01</c:v>
                </c:pt>
                <c:pt idx="1041">
                  <c:v>26.01</c:v>
                </c:pt>
                <c:pt idx="1042">
                  <c:v>26.01</c:v>
                </c:pt>
                <c:pt idx="1043">
                  <c:v>26.01</c:v>
                </c:pt>
                <c:pt idx="1044">
                  <c:v>26.01</c:v>
                </c:pt>
                <c:pt idx="1045">
                  <c:v>26</c:v>
                </c:pt>
                <c:pt idx="1046">
                  <c:v>26.01</c:v>
                </c:pt>
                <c:pt idx="1047">
                  <c:v>26</c:v>
                </c:pt>
                <c:pt idx="1048">
                  <c:v>26</c:v>
                </c:pt>
                <c:pt idx="1049">
                  <c:v>26.01</c:v>
                </c:pt>
                <c:pt idx="1050">
                  <c:v>26.01</c:v>
                </c:pt>
                <c:pt idx="1051">
                  <c:v>26.01</c:v>
                </c:pt>
                <c:pt idx="1052">
                  <c:v>26.01</c:v>
                </c:pt>
                <c:pt idx="1053">
                  <c:v>26</c:v>
                </c:pt>
                <c:pt idx="1054">
                  <c:v>26</c:v>
                </c:pt>
                <c:pt idx="1055">
                  <c:v>26.01</c:v>
                </c:pt>
                <c:pt idx="1056">
                  <c:v>26.01</c:v>
                </c:pt>
                <c:pt idx="1057">
                  <c:v>26.01</c:v>
                </c:pt>
                <c:pt idx="1058">
                  <c:v>26.01</c:v>
                </c:pt>
                <c:pt idx="1059">
                  <c:v>26.01</c:v>
                </c:pt>
                <c:pt idx="1060">
                  <c:v>26.01</c:v>
                </c:pt>
                <c:pt idx="1061">
                  <c:v>26.01</c:v>
                </c:pt>
                <c:pt idx="1062">
                  <c:v>26.01</c:v>
                </c:pt>
                <c:pt idx="1063">
                  <c:v>26.01</c:v>
                </c:pt>
                <c:pt idx="1064">
                  <c:v>26.02</c:v>
                </c:pt>
                <c:pt idx="1065">
                  <c:v>26.03</c:v>
                </c:pt>
                <c:pt idx="1066">
                  <c:v>26.01</c:v>
                </c:pt>
                <c:pt idx="1067">
                  <c:v>26.01</c:v>
                </c:pt>
                <c:pt idx="1068">
                  <c:v>26</c:v>
                </c:pt>
                <c:pt idx="1069">
                  <c:v>26.01</c:v>
                </c:pt>
                <c:pt idx="1070">
                  <c:v>26.01</c:v>
                </c:pt>
                <c:pt idx="1071">
                  <c:v>26.01</c:v>
                </c:pt>
                <c:pt idx="1072">
                  <c:v>26.01</c:v>
                </c:pt>
                <c:pt idx="1073">
                  <c:v>26</c:v>
                </c:pt>
                <c:pt idx="1074">
                  <c:v>26.01</c:v>
                </c:pt>
                <c:pt idx="1075">
                  <c:v>26</c:v>
                </c:pt>
                <c:pt idx="1076">
                  <c:v>26.01</c:v>
                </c:pt>
                <c:pt idx="1077">
                  <c:v>26</c:v>
                </c:pt>
                <c:pt idx="1078">
                  <c:v>26.04</c:v>
                </c:pt>
                <c:pt idx="1079">
                  <c:v>26.04</c:v>
                </c:pt>
                <c:pt idx="1080">
                  <c:v>26.05</c:v>
                </c:pt>
                <c:pt idx="1081">
                  <c:v>26.11</c:v>
                </c:pt>
                <c:pt idx="1082">
                  <c:v>26.11</c:v>
                </c:pt>
                <c:pt idx="1083">
                  <c:v>26.11</c:v>
                </c:pt>
                <c:pt idx="1084">
                  <c:v>26.11</c:v>
                </c:pt>
                <c:pt idx="1085">
                  <c:v>26.12</c:v>
                </c:pt>
                <c:pt idx="1086">
                  <c:v>26.15</c:v>
                </c:pt>
                <c:pt idx="1087">
                  <c:v>26.14</c:v>
                </c:pt>
                <c:pt idx="1088">
                  <c:v>26.12</c:v>
                </c:pt>
                <c:pt idx="1089">
                  <c:v>26.11</c:v>
                </c:pt>
                <c:pt idx="1090">
                  <c:v>26.11</c:v>
                </c:pt>
                <c:pt idx="1091">
                  <c:v>26.14</c:v>
                </c:pt>
                <c:pt idx="1092">
                  <c:v>26.12</c:v>
                </c:pt>
                <c:pt idx="1093">
                  <c:v>26.15</c:v>
                </c:pt>
                <c:pt idx="1094">
                  <c:v>26.14</c:v>
                </c:pt>
                <c:pt idx="1095">
                  <c:v>26.15</c:v>
                </c:pt>
                <c:pt idx="1096">
                  <c:v>26.16</c:v>
                </c:pt>
                <c:pt idx="1097">
                  <c:v>26.17</c:v>
                </c:pt>
                <c:pt idx="1098">
                  <c:v>26.19</c:v>
                </c:pt>
                <c:pt idx="1099">
                  <c:v>26.2</c:v>
                </c:pt>
                <c:pt idx="1100">
                  <c:v>26.2</c:v>
                </c:pt>
                <c:pt idx="1101">
                  <c:v>26.21</c:v>
                </c:pt>
                <c:pt idx="1102">
                  <c:v>26.26</c:v>
                </c:pt>
                <c:pt idx="1103">
                  <c:v>26.26</c:v>
                </c:pt>
                <c:pt idx="1104">
                  <c:v>26.26</c:v>
                </c:pt>
                <c:pt idx="1105">
                  <c:v>26.25</c:v>
                </c:pt>
                <c:pt idx="1106">
                  <c:v>26.26</c:v>
                </c:pt>
                <c:pt idx="1107">
                  <c:v>26.28</c:v>
                </c:pt>
                <c:pt idx="1108">
                  <c:v>26.3</c:v>
                </c:pt>
                <c:pt idx="1109">
                  <c:v>26.32</c:v>
                </c:pt>
                <c:pt idx="1110">
                  <c:v>26.37</c:v>
                </c:pt>
                <c:pt idx="1111">
                  <c:v>26.4</c:v>
                </c:pt>
                <c:pt idx="1112">
                  <c:v>26.41</c:v>
                </c:pt>
                <c:pt idx="1113">
                  <c:v>26.45</c:v>
                </c:pt>
                <c:pt idx="1114">
                  <c:v>26.5</c:v>
                </c:pt>
                <c:pt idx="1115">
                  <c:v>26.51</c:v>
                </c:pt>
                <c:pt idx="1116">
                  <c:v>26.53</c:v>
                </c:pt>
                <c:pt idx="1117">
                  <c:v>26.61</c:v>
                </c:pt>
                <c:pt idx="1118">
                  <c:v>26.61</c:v>
                </c:pt>
                <c:pt idx="1119">
                  <c:v>26.63</c:v>
                </c:pt>
                <c:pt idx="1120">
                  <c:v>26.66</c:v>
                </c:pt>
                <c:pt idx="1121">
                  <c:v>26.7</c:v>
                </c:pt>
                <c:pt idx="1122">
                  <c:v>26.7</c:v>
                </c:pt>
                <c:pt idx="1123">
                  <c:v>26.7</c:v>
                </c:pt>
                <c:pt idx="1124">
                  <c:v>26.74</c:v>
                </c:pt>
                <c:pt idx="1125">
                  <c:v>26.77</c:v>
                </c:pt>
                <c:pt idx="1126">
                  <c:v>26.8</c:v>
                </c:pt>
                <c:pt idx="1127">
                  <c:v>26.82</c:v>
                </c:pt>
                <c:pt idx="1128">
                  <c:v>26.85</c:v>
                </c:pt>
                <c:pt idx="1129">
                  <c:v>26.9</c:v>
                </c:pt>
                <c:pt idx="1130">
                  <c:v>26.9</c:v>
                </c:pt>
                <c:pt idx="1131">
                  <c:v>26.94</c:v>
                </c:pt>
                <c:pt idx="1132">
                  <c:v>27.01</c:v>
                </c:pt>
                <c:pt idx="1133">
                  <c:v>27.02</c:v>
                </c:pt>
                <c:pt idx="1134">
                  <c:v>27.05</c:v>
                </c:pt>
                <c:pt idx="1135">
                  <c:v>27.09</c:v>
                </c:pt>
                <c:pt idx="1136">
                  <c:v>27.12</c:v>
                </c:pt>
                <c:pt idx="1137">
                  <c:v>27.24</c:v>
                </c:pt>
                <c:pt idx="1138">
                  <c:v>27.25</c:v>
                </c:pt>
                <c:pt idx="1139">
                  <c:v>27.31</c:v>
                </c:pt>
                <c:pt idx="1140">
                  <c:v>27.37</c:v>
                </c:pt>
                <c:pt idx="1141">
                  <c:v>27.4</c:v>
                </c:pt>
                <c:pt idx="1142">
                  <c:v>27.48</c:v>
                </c:pt>
                <c:pt idx="1143">
                  <c:v>27.51</c:v>
                </c:pt>
                <c:pt idx="1144">
                  <c:v>27.56</c:v>
                </c:pt>
                <c:pt idx="1145">
                  <c:v>27.6</c:v>
                </c:pt>
                <c:pt idx="1146">
                  <c:v>27.63</c:v>
                </c:pt>
                <c:pt idx="1147">
                  <c:v>27.68</c:v>
                </c:pt>
                <c:pt idx="1148">
                  <c:v>27.72</c:v>
                </c:pt>
                <c:pt idx="1149">
                  <c:v>27.77</c:v>
                </c:pt>
                <c:pt idx="1150">
                  <c:v>27.8</c:v>
                </c:pt>
                <c:pt idx="1151">
                  <c:v>27.81</c:v>
                </c:pt>
                <c:pt idx="1152">
                  <c:v>27.87</c:v>
                </c:pt>
                <c:pt idx="1153">
                  <c:v>27.95</c:v>
                </c:pt>
                <c:pt idx="1154">
                  <c:v>28.01</c:v>
                </c:pt>
                <c:pt idx="1155">
                  <c:v>28.03</c:v>
                </c:pt>
                <c:pt idx="1156">
                  <c:v>28.07</c:v>
                </c:pt>
                <c:pt idx="1157">
                  <c:v>28.11</c:v>
                </c:pt>
                <c:pt idx="1158">
                  <c:v>28.16</c:v>
                </c:pt>
                <c:pt idx="1159">
                  <c:v>28.21</c:v>
                </c:pt>
                <c:pt idx="1160">
                  <c:v>28.28</c:v>
                </c:pt>
                <c:pt idx="1161">
                  <c:v>28.32</c:v>
                </c:pt>
                <c:pt idx="1162">
                  <c:v>28.4</c:v>
                </c:pt>
                <c:pt idx="1163">
                  <c:v>28.43</c:v>
                </c:pt>
                <c:pt idx="1164">
                  <c:v>28.49</c:v>
                </c:pt>
                <c:pt idx="1165">
                  <c:v>28.58</c:v>
                </c:pt>
                <c:pt idx="1166">
                  <c:v>28.7</c:v>
                </c:pt>
                <c:pt idx="1167">
                  <c:v>28.75</c:v>
                </c:pt>
                <c:pt idx="1168">
                  <c:v>28.86</c:v>
                </c:pt>
                <c:pt idx="1169">
                  <c:v>28.93</c:v>
                </c:pt>
                <c:pt idx="1170">
                  <c:v>29.02</c:v>
                </c:pt>
                <c:pt idx="1171">
                  <c:v>29.1</c:v>
                </c:pt>
                <c:pt idx="1172">
                  <c:v>29.17</c:v>
                </c:pt>
                <c:pt idx="1173">
                  <c:v>29.25</c:v>
                </c:pt>
                <c:pt idx="1174">
                  <c:v>29.32</c:v>
                </c:pt>
                <c:pt idx="1175">
                  <c:v>29.39</c:v>
                </c:pt>
                <c:pt idx="1176">
                  <c:v>29.44</c:v>
                </c:pt>
                <c:pt idx="1177">
                  <c:v>29.49</c:v>
                </c:pt>
                <c:pt idx="1178">
                  <c:v>29.52</c:v>
                </c:pt>
                <c:pt idx="1179">
                  <c:v>29.58</c:v>
                </c:pt>
                <c:pt idx="1180">
                  <c:v>29.63</c:v>
                </c:pt>
                <c:pt idx="1181">
                  <c:v>29.69</c:v>
                </c:pt>
                <c:pt idx="1182">
                  <c:v>29.73</c:v>
                </c:pt>
                <c:pt idx="1183">
                  <c:v>29.79</c:v>
                </c:pt>
                <c:pt idx="1184">
                  <c:v>29.88</c:v>
                </c:pt>
                <c:pt idx="1185">
                  <c:v>29.91</c:v>
                </c:pt>
                <c:pt idx="1186">
                  <c:v>29.9</c:v>
                </c:pt>
                <c:pt idx="1187">
                  <c:v>29.93</c:v>
                </c:pt>
                <c:pt idx="1188">
                  <c:v>29.95</c:v>
                </c:pt>
                <c:pt idx="1189">
                  <c:v>30.01</c:v>
                </c:pt>
                <c:pt idx="1190">
                  <c:v>30.01</c:v>
                </c:pt>
                <c:pt idx="1191">
                  <c:v>30.02</c:v>
                </c:pt>
                <c:pt idx="1192">
                  <c:v>30.05</c:v>
                </c:pt>
                <c:pt idx="1193">
                  <c:v>30.05</c:v>
                </c:pt>
                <c:pt idx="1194">
                  <c:v>30.1</c:v>
                </c:pt>
                <c:pt idx="1195">
                  <c:v>30.11</c:v>
                </c:pt>
                <c:pt idx="1196">
                  <c:v>30.1</c:v>
                </c:pt>
                <c:pt idx="1197">
                  <c:v>30.11</c:v>
                </c:pt>
                <c:pt idx="1198">
                  <c:v>30.11</c:v>
                </c:pt>
                <c:pt idx="1199">
                  <c:v>30.11</c:v>
                </c:pt>
                <c:pt idx="1200">
                  <c:v>30.1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30.11</c:v>
                </c:pt>
                <c:pt idx="1205">
                  <c:v>30.11</c:v>
                </c:pt>
                <c:pt idx="1206">
                  <c:v>30.11</c:v>
                </c:pt>
                <c:pt idx="1207">
                  <c:v>30.11</c:v>
                </c:pt>
                <c:pt idx="1208">
                  <c:v>30.13</c:v>
                </c:pt>
                <c:pt idx="1209">
                  <c:v>30.14</c:v>
                </c:pt>
                <c:pt idx="1210">
                  <c:v>30.16</c:v>
                </c:pt>
                <c:pt idx="1211">
                  <c:v>30.2</c:v>
                </c:pt>
                <c:pt idx="1212">
                  <c:v>30.21</c:v>
                </c:pt>
                <c:pt idx="1213">
                  <c:v>30.2</c:v>
                </c:pt>
                <c:pt idx="1214">
                  <c:v>30.25</c:v>
                </c:pt>
                <c:pt idx="1215">
                  <c:v>30.28</c:v>
                </c:pt>
                <c:pt idx="1216">
                  <c:v>30.3</c:v>
                </c:pt>
                <c:pt idx="1217">
                  <c:v>30.34</c:v>
                </c:pt>
                <c:pt idx="1218">
                  <c:v>30.35</c:v>
                </c:pt>
                <c:pt idx="1219">
                  <c:v>30.4</c:v>
                </c:pt>
                <c:pt idx="1220">
                  <c:v>30.41</c:v>
                </c:pt>
                <c:pt idx="1221">
                  <c:v>30.47</c:v>
                </c:pt>
                <c:pt idx="1222">
                  <c:v>30.51</c:v>
                </c:pt>
                <c:pt idx="1223">
                  <c:v>30.56</c:v>
                </c:pt>
                <c:pt idx="1224">
                  <c:v>30.58</c:v>
                </c:pt>
                <c:pt idx="1225">
                  <c:v>30.6</c:v>
                </c:pt>
                <c:pt idx="1226">
                  <c:v>30.61</c:v>
                </c:pt>
                <c:pt idx="1227">
                  <c:v>30.7</c:v>
                </c:pt>
                <c:pt idx="1228">
                  <c:v>30.71</c:v>
                </c:pt>
                <c:pt idx="1229">
                  <c:v>30.74</c:v>
                </c:pt>
                <c:pt idx="1230">
                  <c:v>30.79</c:v>
                </c:pt>
                <c:pt idx="1231">
                  <c:v>30.8</c:v>
                </c:pt>
                <c:pt idx="1232">
                  <c:v>30.82</c:v>
                </c:pt>
                <c:pt idx="1233">
                  <c:v>30.86</c:v>
                </c:pt>
                <c:pt idx="1234">
                  <c:v>30.91</c:v>
                </c:pt>
                <c:pt idx="1235">
                  <c:v>30.96</c:v>
                </c:pt>
                <c:pt idx="1236">
                  <c:v>31.07</c:v>
                </c:pt>
                <c:pt idx="1237">
                  <c:v>31.1</c:v>
                </c:pt>
                <c:pt idx="1238">
                  <c:v>31.14</c:v>
                </c:pt>
                <c:pt idx="1239">
                  <c:v>31.19</c:v>
                </c:pt>
                <c:pt idx="1240">
                  <c:v>31.21</c:v>
                </c:pt>
                <c:pt idx="1241">
                  <c:v>31.21</c:v>
                </c:pt>
                <c:pt idx="1242">
                  <c:v>31.21</c:v>
                </c:pt>
                <c:pt idx="1243">
                  <c:v>31.23</c:v>
                </c:pt>
                <c:pt idx="1244">
                  <c:v>31.25</c:v>
                </c:pt>
                <c:pt idx="1245">
                  <c:v>31.29</c:v>
                </c:pt>
                <c:pt idx="1246">
                  <c:v>31.31</c:v>
                </c:pt>
                <c:pt idx="1247">
                  <c:v>31.38</c:v>
                </c:pt>
                <c:pt idx="1248">
                  <c:v>31.41</c:v>
                </c:pt>
                <c:pt idx="1249">
                  <c:v>31.49</c:v>
                </c:pt>
                <c:pt idx="1250">
                  <c:v>31.51</c:v>
                </c:pt>
                <c:pt idx="1251">
                  <c:v>31.55</c:v>
                </c:pt>
                <c:pt idx="1252">
                  <c:v>31.6</c:v>
                </c:pt>
                <c:pt idx="1253">
                  <c:v>31.62</c:v>
                </c:pt>
                <c:pt idx="1254">
                  <c:v>31.61</c:v>
                </c:pt>
                <c:pt idx="1255">
                  <c:v>31.6</c:v>
                </c:pt>
                <c:pt idx="1256">
                  <c:v>31.61</c:v>
                </c:pt>
                <c:pt idx="1257">
                  <c:v>31.65</c:v>
                </c:pt>
                <c:pt idx="1258">
                  <c:v>31.7</c:v>
                </c:pt>
                <c:pt idx="1259">
                  <c:v>31.76</c:v>
                </c:pt>
                <c:pt idx="1260">
                  <c:v>31.8</c:v>
                </c:pt>
                <c:pt idx="1261">
                  <c:v>31.8</c:v>
                </c:pt>
                <c:pt idx="1262">
                  <c:v>31.86</c:v>
                </c:pt>
                <c:pt idx="1263">
                  <c:v>31.91</c:v>
                </c:pt>
                <c:pt idx="1264">
                  <c:v>31.98</c:v>
                </c:pt>
                <c:pt idx="1265">
                  <c:v>32.01</c:v>
                </c:pt>
                <c:pt idx="1266">
                  <c:v>32</c:v>
                </c:pt>
                <c:pt idx="1267">
                  <c:v>32</c:v>
                </c:pt>
                <c:pt idx="1268">
                  <c:v>32.01</c:v>
                </c:pt>
                <c:pt idx="1269">
                  <c:v>32</c:v>
                </c:pt>
                <c:pt idx="1270">
                  <c:v>31.97</c:v>
                </c:pt>
                <c:pt idx="1271">
                  <c:v>31.95</c:v>
                </c:pt>
                <c:pt idx="1272">
                  <c:v>31.96</c:v>
                </c:pt>
                <c:pt idx="1273">
                  <c:v>31.94</c:v>
                </c:pt>
                <c:pt idx="1274">
                  <c:v>31.96</c:v>
                </c:pt>
                <c:pt idx="1275">
                  <c:v>32.01</c:v>
                </c:pt>
                <c:pt idx="1276">
                  <c:v>32.090000000000003</c:v>
                </c:pt>
                <c:pt idx="1277">
                  <c:v>32.15</c:v>
                </c:pt>
                <c:pt idx="1278">
                  <c:v>32.200000000000003</c:v>
                </c:pt>
                <c:pt idx="1279">
                  <c:v>32.22</c:v>
                </c:pt>
                <c:pt idx="1280">
                  <c:v>32.270000000000003</c:v>
                </c:pt>
                <c:pt idx="1281">
                  <c:v>32.299999999999997</c:v>
                </c:pt>
                <c:pt idx="1282">
                  <c:v>32.299999999999997</c:v>
                </c:pt>
                <c:pt idx="1283">
                  <c:v>32.28</c:v>
                </c:pt>
                <c:pt idx="1284">
                  <c:v>32.28</c:v>
                </c:pt>
                <c:pt idx="1285">
                  <c:v>32.270000000000003</c:v>
                </c:pt>
                <c:pt idx="1286">
                  <c:v>32.22</c:v>
                </c:pt>
                <c:pt idx="1287">
                  <c:v>32.18</c:v>
                </c:pt>
                <c:pt idx="1288">
                  <c:v>32.11</c:v>
                </c:pt>
                <c:pt idx="1289">
                  <c:v>32.119999999999997</c:v>
                </c:pt>
                <c:pt idx="1290">
                  <c:v>32.14</c:v>
                </c:pt>
                <c:pt idx="1291">
                  <c:v>32.200000000000003</c:v>
                </c:pt>
                <c:pt idx="1292">
                  <c:v>32.229999999999997</c:v>
                </c:pt>
                <c:pt idx="1293">
                  <c:v>32.29</c:v>
                </c:pt>
                <c:pt idx="1294">
                  <c:v>32.299999999999997</c:v>
                </c:pt>
                <c:pt idx="1295">
                  <c:v>32.36</c:v>
                </c:pt>
                <c:pt idx="1296">
                  <c:v>32.43</c:v>
                </c:pt>
                <c:pt idx="1297">
                  <c:v>32.51</c:v>
                </c:pt>
                <c:pt idx="1298">
                  <c:v>32.590000000000003</c:v>
                </c:pt>
                <c:pt idx="1299">
                  <c:v>32.61</c:v>
                </c:pt>
                <c:pt idx="1300">
                  <c:v>32.549999999999997</c:v>
                </c:pt>
                <c:pt idx="1301">
                  <c:v>32.56</c:v>
                </c:pt>
                <c:pt idx="1302">
                  <c:v>32.6</c:v>
                </c:pt>
                <c:pt idx="1303">
                  <c:v>32.61</c:v>
                </c:pt>
                <c:pt idx="1304">
                  <c:v>32.619999999999997</c:v>
                </c:pt>
                <c:pt idx="1305">
                  <c:v>32.619999999999997</c:v>
                </c:pt>
                <c:pt idx="1306">
                  <c:v>32.64</c:v>
                </c:pt>
                <c:pt idx="1307">
                  <c:v>32.64</c:v>
                </c:pt>
                <c:pt idx="1308">
                  <c:v>32.6</c:v>
                </c:pt>
                <c:pt idx="1309">
                  <c:v>32.520000000000003</c:v>
                </c:pt>
                <c:pt idx="1310">
                  <c:v>32.49</c:v>
                </c:pt>
                <c:pt idx="1311">
                  <c:v>32.43</c:v>
                </c:pt>
                <c:pt idx="1312">
                  <c:v>32.4</c:v>
                </c:pt>
                <c:pt idx="1313">
                  <c:v>32.4</c:v>
                </c:pt>
                <c:pt idx="1314">
                  <c:v>32.409999999999997</c:v>
                </c:pt>
                <c:pt idx="1315">
                  <c:v>32.450000000000003</c:v>
                </c:pt>
                <c:pt idx="1316">
                  <c:v>32.43</c:v>
                </c:pt>
                <c:pt idx="1317">
                  <c:v>32.450000000000003</c:v>
                </c:pt>
                <c:pt idx="1318">
                  <c:v>32.450000000000003</c:v>
                </c:pt>
                <c:pt idx="1319">
                  <c:v>32.43</c:v>
                </c:pt>
                <c:pt idx="1320">
                  <c:v>32.409999999999997</c:v>
                </c:pt>
                <c:pt idx="1321">
                  <c:v>32.450000000000003</c:v>
                </c:pt>
                <c:pt idx="1322">
                  <c:v>32.51</c:v>
                </c:pt>
                <c:pt idx="1323">
                  <c:v>32.61</c:v>
                </c:pt>
                <c:pt idx="1324">
                  <c:v>32.69</c:v>
                </c:pt>
                <c:pt idx="1325">
                  <c:v>32.729999999999997</c:v>
                </c:pt>
                <c:pt idx="1326">
                  <c:v>32.82</c:v>
                </c:pt>
                <c:pt idx="1327">
                  <c:v>32.880000000000003</c:v>
                </c:pt>
                <c:pt idx="1328">
                  <c:v>32.9</c:v>
                </c:pt>
                <c:pt idx="1329">
                  <c:v>32.950000000000003</c:v>
                </c:pt>
                <c:pt idx="1330">
                  <c:v>32.96</c:v>
                </c:pt>
                <c:pt idx="1331">
                  <c:v>32.96</c:v>
                </c:pt>
                <c:pt idx="1332">
                  <c:v>32.840000000000003</c:v>
                </c:pt>
                <c:pt idx="1333">
                  <c:v>32.799999999999997</c:v>
                </c:pt>
                <c:pt idx="1334">
                  <c:v>32.770000000000003</c:v>
                </c:pt>
                <c:pt idx="1335">
                  <c:v>32.74</c:v>
                </c:pt>
                <c:pt idx="1336">
                  <c:v>32.71</c:v>
                </c:pt>
                <c:pt idx="1337">
                  <c:v>32.68</c:v>
                </c:pt>
                <c:pt idx="1338">
                  <c:v>32.630000000000003</c:v>
                </c:pt>
                <c:pt idx="1339">
                  <c:v>32.6</c:v>
                </c:pt>
                <c:pt idx="1340">
                  <c:v>32.549999999999997</c:v>
                </c:pt>
                <c:pt idx="1341">
                  <c:v>32.520000000000003</c:v>
                </c:pt>
                <c:pt idx="1342">
                  <c:v>32.51</c:v>
                </c:pt>
                <c:pt idx="1343">
                  <c:v>32.51</c:v>
                </c:pt>
                <c:pt idx="1344">
                  <c:v>32.57</c:v>
                </c:pt>
                <c:pt idx="1345">
                  <c:v>32.65</c:v>
                </c:pt>
                <c:pt idx="1346">
                  <c:v>32.700000000000003</c:v>
                </c:pt>
                <c:pt idx="1347">
                  <c:v>32.76</c:v>
                </c:pt>
                <c:pt idx="1348">
                  <c:v>32.799999999999997</c:v>
                </c:pt>
                <c:pt idx="1349">
                  <c:v>32.82</c:v>
                </c:pt>
                <c:pt idx="1350">
                  <c:v>32.81</c:v>
                </c:pt>
                <c:pt idx="1351">
                  <c:v>32.76</c:v>
                </c:pt>
                <c:pt idx="1352">
                  <c:v>32.659999999999997</c:v>
                </c:pt>
                <c:pt idx="1353">
                  <c:v>32.590000000000003</c:v>
                </c:pt>
                <c:pt idx="1354">
                  <c:v>32.520000000000003</c:v>
                </c:pt>
                <c:pt idx="1355">
                  <c:v>32.44</c:v>
                </c:pt>
                <c:pt idx="1356">
                  <c:v>32.4</c:v>
                </c:pt>
                <c:pt idx="1357">
                  <c:v>32.340000000000003</c:v>
                </c:pt>
                <c:pt idx="1358">
                  <c:v>32.31</c:v>
                </c:pt>
                <c:pt idx="1359">
                  <c:v>32.28</c:v>
                </c:pt>
                <c:pt idx="1360">
                  <c:v>32.229999999999997</c:v>
                </c:pt>
                <c:pt idx="1361">
                  <c:v>32.200000000000003</c:v>
                </c:pt>
                <c:pt idx="1362">
                  <c:v>32.17</c:v>
                </c:pt>
                <c:pt idx="1363">
                  <c:v>32.090000000000003</c:v>
                </c:pt>
                <c:pt idx="1364">
                  <c:v>31.99</c:v>
                </c:pt>
                <c:pt idx="1365">
                  <c:v>31.93</c:v>
                </c:pt>
                <c:pt idx="1366">
                  <c:v>31.91</c:v>
                </c:pt>
                <c:pt idx="1367">
                  <c:v>31.84</c:v>
                </c:pt>
                <c:pt idx="1368">
                  <c:v>31.81</c:v>
                </c:pt>
                <c:pt idx="1369">
                  <c:v>31.78</c:v>
                </c:pt>
                <c:pt idx="1370">
                  <c:v>31.73</c:v>
                </c:pt>
                <c:pt idx="1371">
                  <c:v>31.71</c:v>
                </c:pt>
                <c:pt idx="1372">
                  <c:v>31.71</c:v>
                </c:pt>
                <c:pt idx="1373">
                  <c:v>31.69</c:v>
                </c:pt>
                <c:pt idx="1374">
                  <c:v>31.67</c:v>
                </c:pt>
                <c:pt idx="1375">
                  <c:v>31.65</c:v>
                </c:pt>
                <c:pt idx="1376">
                  <c:v>31.65</c:v>
                </c:pt>
                <c:pt idx="1377">
                  <c:v>31.68</c:v>
                </c:pt>
                <c:pt idx="1378">
                  <c:v>31.67</c:v>
                </c:pt>
                <c:pt idx="1379">
                  <c:v>31.65</c:v>
                </c:pt>
                <c:pt idx="1380">
                  <c:v>31.65</c:v>
                </c:pt>
                <c:pt idx="1381">
                  <c:v>31.63</c:v>
                </c:pt>
                <c:pt idx="1382">
                  <c:v>31.67</c:v>
                </c:pt>
                <c:pt idx="1383">
                  <c:v>31.72</c:v>
                </c:pt>
                <c:pt idx="1384">
                  <c:v>31.81</c:v>
                </c:pt>
                <c:pt idx="1385">
                  <c:v>31.93</c:v>
                </c:pt>
                <c:pt idx="1386">
                  <c:v>32.03</c:v>
                </c:pt>
                <c:pt idx="1387">
                  <c:v>32.130000000000003</c:v>
                </c:pt>
                <c:pt idx="1388">
                  <c:v>32.14</c:v>
                </c:pt>
                <c:pt idx="1389">
                  <c:v>32.200000000000003</c:v>
                </c:pt>
                <c:pt idx="1390">
                  <c:v>32.21</c:v>
                </c:pt>
                <c:pt idx="1391">
                  <c:v>32.25</c:v>
                </c:pt>
                <c:pt idx="1392">
                  <c:v>32.33</c:v>
                </c:pt>
                <c:pt idx="1393">
                  <c:v>32.32</c:v>
                </c:pt>
                <c:pt idx="1394">
                  <c:v>32.299999999999997</c:v>
                </c:pt>
                <c:pt idx="1395">
                  <c:v>32.299999999999997</c:v>
                </c:pt>
                <c:pt idx="1396">
                  <c:v>32.29</c:v>
                </c:pt>
                <c:pt idx="1397">
                  <c:v>32.229999999999997</c:v>
                </c:pt>
                <c:pt idx="1398">
                  <c:v>32.21</c:v>
                </c:pt>
                <c:pt idx="1399">
                  <c:v>32.200000000000003</c:v>
                </c:pt>
                <c:pt idx="1400">
                  <c:v>32.119999999999997</c:v>
                </c:pt>
                <c:pt idx="1401">
                  <c:v>32.08</c:v>
                </c:pt>
                <c:pt idx="1402">
                  <c:v>32.020000000000003</c:v>
                </c:pt>
                <c:pt idx="1403">
                  <c:v>31.97</c:v>
                </c:pt>
                <c:pt idx="1404">
                  <c:v>31.95</c:v>
                </c:pt>
                <c:pt idx="1405">
                  <c:v>31.95</c:v>
                </c:pt>
                <c:pt idx="1406">
                  <c:v>31.85</c:v>
                </c:pt>
                <c:pt idx="1407">
                  <c:v>31.52</c:v>
                </c:pt>
                <c:pt idx="1408">
                  <c:v>31.37</c:v>
                </c:pt>
                <c:pt idx="1409">
                  <c:v>31.18</c:v>
                </c:pt>
                <c:pt idx="1410">
                  <c:v>31.05</c:v>
                </c:pt>
                <c:pt idx="1411">
                  <c:v>30.98</c:v>
                </c:pt>
                <c:pt idx="1412">
                  <c:v>30.89</c:v>
                </c:pt>
                <c:pt idx="1413">
                  <c:v>30.8</c:v>
                </c:pt>
                <c:pt idx="1414">
                  <c:v>30.78</c:v>
                </c:pt>
                <c:pt idx="1415">
                  <c:v>30.7</c:v>
                </c:pt>
                <c:pt idx="1416">
                  <c:v>30.58</c:v>
                </c:pt>
                <c:pt idx="1417">
                  <c:v>30.43</c:v>
                </c:pt>
                <c:pt idx="1418">
                  <c:v>30.3</c:v>
                </c:pt>
                <c:pt idx="1419">
                  <c:v>30.18</c:v>
                </c:pt>
                <c:pt idx="1420">
                  <c:v>30.07</c:v>
                </c:pt>
                <c:pt idx="1421">
                  <c:v>29.9</c:v>
                </c:pt>
                <c:pt idx="1422">
                  <c:v>29.59</c:v>
                </c:pt>
                <c:pt idx="1423">
                  <c:v>29.5</c:v>
                </c:pt>
                <c:pt idx="1424">
                  <c:v>29.39</c:v>
                </c:pt>
                <c:pt idx="1425">
                  <c:v>29.29</c:v>
                </c:pt>
                <c:pt idx="1426">
                  <c:v>29.12</c:v>
                </c:pt>
                <c:pt idx="1427">
                  <c:v>28.97</c:v>
                </c:pt>
                <c:pt idx="1428">
                  <c:v>28.82</c:v>
                </c:pt>
                <c:pt idx="1429">
                  <c:v>28.59</c:v>
                </c:pt>
                <c:pt idx="1430">
                  <c:v>28.38</c:v>
                </c:pt>
                <c:pt idx="1431">
                  <c:v>28.2</c:v>
                </c:pt>
                <c:pt idx="1432">
                  <c:v>28.1</c:v>
                </c:pt>
                <c:pt idx="1433">
                  <c:v>27.99</c:v>
                </c:pt>
                <c:pt idx="1434">
                  <c:v>27.91</c:v>
                </c:pt>
                <c:pt idx="1435">
                  <c:v>27.84</c:v>
                </c:pt>
                <c:pt idx="1436">
                  <c:v>27.73</c:v>
                </c:pt>
                <c:pt idx="1437">
                  <c:v>27.44</c:v>
                </c:pt>
                <c:pt idx="1438">
                  <c:v>27.32</c:v>
                </c:pt>
                <c:pt idx="1439">
                  <c:v>27.23</c:v>
                </c:pt>
                <c:pt idx="1440">
                  <c:v>27.18</c:v>
                </c:pt>
                <c:pt idx="1441">
                  <c:v>27.12</c:v>
                </c:pt>
                <c:pt idx="1442">
                  <c:v>27.05</c:v>
                </c:pt>
                <c:pt idx="1443">
                  <c:v>26.99</c:v>
                </c:pt>
                <c:pt idx="1444">
                  <c:v>26.93</c:v>
                </c:pt>
                <c:pt idx="1445">
                  <c:v>26.85</c:v>
                </c:pt>
                <c:pt idx="1446">
                  <c:v>26.75</c:v>
                </c:pt>
                <c:pt idx="1447">
                  <c:v>26.64</c:v>
                </c:pt>
                <c:pt idx="1448">
                  <c:v>26.59</c:v>
                </c:pt>
                <c:pt idx="1449">
                  <c:v>26.55</c:v>
                </c:pt>
                <c:pt idx="1450">
                  <c:v>26.54</c:v>
                </c:pt>
                <c:pt idx="1451">
                  <c:v>26.5</c:v>
                </c:pt>
                <c:pt idx="1452">
                  <c:v>26.52</c:v>
                </c:pt>
                <c:pt idx="1453">
                  <c:v>26.51</c:v>
                </c:pt>
                <c:pt idx="1454">
                  <c:v>26.47</c:v>
                </c:pt>
                <c:pt idx="1455">
                  <c:v>26.46</c:v>
                </c:pt>
                <c:pt idx="1456">
                  <c:v>26.43</c:v>
                </c:pt>
                <c:pt idx="1457">
                  <c:v>26.42</c:v>
                </c:pt>
                <c:pt idx="1458">
                  <c:v>26.4</c:v>
                </c:pt>
                <c:pt idx="1459">
                  <c:v>26.34</c:v>
                </c:pt>
                <c:pt idx="1460">
                  <c:v>26.3</c:v>
                </c:pt>
                <c:pt idx="1461">
                  <c:v>26.31</c:v>
                </c:pt>
                <c:pt idx="1462">
                  <c:v>26.3</c:v>
                </c:pt>
                <c:pt idx="1463">
                  <c:v>26.26</c:v>
                </c:pt>
                <c:pt idx="1464">
                  <c:v>26.2</c:v>
                </c:pt>
                <c:pt idx="1465">
                  <c:v>26.18</c:v>
                </c:pt>
                <c:pt idx="1466">
                  <c:v>26.16</c:v>
                </c:pt>
                <c:pt idx="1467">
                  <c:v>26.11</c:v>
                </c:pt>
                <c:pt idx="1468">
                  <c:v>26.06</c:v>
                </c:pt>
                <c:pt idx="1469">
                  <c:v>26.06</c:v>
                </c:pt>
                <c:pt idx="1470">
                  <c:v>26.06</c:v>
                </c:pt>
                <c:pt idx="1471">
                  <c:v>26.12</c:v>
                </c:pt>
                <c:pt idx="1472">
                  <c:v>26.2</c:v>
                </c:pt>
                <c:pt idx="1473">
                  <c:v>26.28</c:v>
                </c:pt>
                <c:pt idx="1474">
                  <c:v>26.35</c:v>
                </c:pt>
                <c:pt idx="1475">
                  <c:v>26.4</c:v>
                </c:pt>
                <c:pt idx="1476">
                  <c:v>26.47</c:v>
                </c:pt>
                <c:pt idx="1477">
                  <c:v>26.52</c:v>
                </c:pt>
                <c:pt idx="1478">
                  <c:v>26.67</c:v>
                </c:pt>
                <c:pt idx="1479">
                  <c:v>26.71</c:v>
                </c:pt>
                <c:pt idx="1480">
                  <c:v>26.79</c:v>
                </c:pt>
                <c:pt idx="1481">
                  <c:v>26.84</c:v>
                </c:pt>
                <c:pt idx="1482">
                  <c:v>26.89</c:v>
                </c:pt>
                <c:pt idx="1483">
                  <c:v>26.91</c:v>
                </c:pt>
                <c:pt idx="1484">
                  <c:v>26.98</c:v>
                </c:pt>
                <c:pt idx="1485">
                  <c:v>27.01</c:v>
                </c:pt>
                <c:pt idx="1486">
                  <c:v>27.06</c:v>
                </c:pt>
                <c:pt idx="1487">
                  <c:v>27.13</c:v>
                </c:pt>
                <c:pt idx="1488">
                  <c:v>27.2</c:v>
                </c:pt>
                <c:pt idx="1489">
                  <c:v>27.22</c:v>
                </c:pt>
                <c:pt idx="1490">
                  <c:v>27.29</c:v>
                </c:pt>
                <c:pt idx="1491">
                  <c:v>27.33</c:v>
                </c:pt>
                <c:pt idx="1492">
                  <c:v>27.39</c:v>
                </c:pt>
                <c:pt idx="1493">
                  <c:v>27.4</c:v>
                </c:pt>
                <c:pt idx="1494">
                  <c:v>27.44</c:v>
                </c:pt>
                <c:pt idx="1495">
                  <c:v>27.51</c:v>
                </c:pt>
                <c:pt idx="1496">
                  <c:v>27.51</c:v>
                </c:pt>
                <c:pt idx="1497">
                  <c:v>27.51</c:v>
                </c:pt>
                <c:pt idx="1498">
                  <c:v>27.51</c:v>
                </c:pt>
                <c:pt idx="1499">
                  <c:v>27.51</c:v>
                </c:pt>
                <c:pt idx="1500">
                  <c:v>27.51</c:v>
                </c:pt>
                <c:pt idx="1501">
                  <c:v>27.51</c:v>
                </c:pt>
                <c:pt idx="1502">
                  <c:v>27.5</c:v>
                </c:pt>
                <c:pt idx="1503">
                  <c:v>27.53</c:v>
                </c:pt>
                <c:pt idx="1504">
                  <c:v>27.57</c:v>
                </c:pt>
                <c:pt idx="1505">
                  <c:v>27.6</c:v>
                </c:pt>
                <c:pt idx="1506">
                  <c:v>27.62</c:v>
                </c:pt>
                <c:pt idx="1507">
                  <c:v>27.62</c:v>
                </c:pt>
                <c:pt idx="1508">
                  <c:v>27.62</c:v>
                </c:pt>
                <c:pt idx="1509">
                  <c:v>27.66</c:v>
                </c:pt>
                <c:pt idx="1510">
                  <c:v>27.66</c:v>
                </c:pt>
                <c:pt idx="1511">
                  <c:v>27.7</c:v>
                </c:pt>
                <c:pt idx="1512">
                  <c:v>27.71</c:v>
                </c:pt>
                <c:pt idx="1513">
                  <c:v>27.75</c:v>
                </c:pt>
                <c:pt idx="1514">
                  <c:v>27.75</c:v>
                </c:pt>
                <c:pt idx="1515">
                  <c:v>27.74</c:v>
                </c:pt>
                <c:pt idx="1516">
                  <c:v>27.75</c:v>
                </c:pt>
                <c:pt idx="1517">
                  <c:v>27.76</c:v>
                </c:pt>
                <c:pt idx="1518">
                  <c:v>27.8</c:v>
                </c:pt>
                <c:pt idx="1519">
                  <c:v>27.81</c:v>
                </c:pt>
                <c:pt idx="1520">
                  <c:v>27.81</c:v>
                </c:pt>
                <c:pt idx="1521">
                  <c:v>27.85</c:v>
                </c:pt>
                <c:pt idx="1522">
                  <c:v>27.85</c:v>
                </c:pt>
                <c:pt idx="1523">
                  <c:v>27.86</c:v>
                </c:pt>
                <c:pt idx="1524">
                  <c:v>27.85</c:v>
                </c:pt>
                <c:pt idx="1525">
                  <c:v>27.83</c:v>
                </c:pt>
                <c:pt idx="1526">
                  <c:v>27.82</c:v>
                </c:pt>
                <c:pt idx="1527">
                  <c:v>27.8</c:v>
                </c:pt>
                <c:pt idx="1528">
                  <c:v>27.8</c:v>
                </c:pt>
                <c:pt idx="1529">
                  <c:v>27.8</c:v>
                </c:pt>
                <c:pt idx="1530">
                  <c:v>27.73</c:v>
                </c:pt>
                <c:pt idx="1531">
                  <c:v>27.7</c:v>
                </c:pt>
                <c:pt idx="1532">
                  <c:v>27.69</c:v>
                </c:pt>
                <c:pt idx="1533">
                  <c:v>27.63</c:v>
                </c:pt>
                <c:pt idx="1534">
                  <c:v>27.52</c:v>
                </c:pt>
                <c:pt idx="1535">
                  <c:v>27.38</c:v>
                </c:pt>
                <c:pt idx="1536">
                  <c:v>27.28</c:v>
                </c:pt>
                <c:pt idx="1537">
                  <c:v>27.19</c:v>
                </c:pt>
                <c:pt idx="1538">
                  <c:v>27.11</c:v>
                </c:pt>
                <c:pt idx="1539">
                  <c:v>27.02</c:v>
                </c:pt>
                <c:pt idx="1540">
                  <c:v>26.97</c:v>
                </c:pt>
                <c:pt idx="1541">
                  <c:v>26.86</c:v>
                </c:pt>
                <c:pt idx="1542">
                  <c:v>26.77</c:v>
                </c:pt>
                <c:pt idx="1543">
                  <c:v>26.68</c:v>
                </c:pt>
                <c:pt idx="1544">
                  <c:v>26.42</c:v>
                </c:pt>
                <c:pt idx="1545">
                  <c:v>26.37</c:v>
                </c:pt>
                <c:pt idx="1546">
                  <c:v>26.31</c:v>
                </c:pt>
                <c:pt idx="1547">
                  <c:v>26.31</c:v>
                </c:pt>
                <c:pt idx="1548">
                  <c:v>26.31</c:v>
                </c:pt>
                <c:pt idx="1549">
                  <c:v>26.3</c:v>
                </c:pt>
                <c:pt idx="1550">
                  <c:v>26.29</c:v>
                </c:pt>
                <c:pt idx="1551">
                  <c:v>26.28</c:v>
                </c:pt>
                <c:pt idx="1552">
                  <c:v>26.26</c:v>
                </c:pt>
                <c:pt idx="1553">
                  <c:v>26.2</c:v>
                </c:pt>
                <c:pt idx="1554">
                  <c:v>26.2</c:v>
                </c:pt>
                <c:pt idx="1555">
                  <c:v>26.2</c:v>
                </c:pt>
                <c:pt idx="1556">
                  <c:v>26.2</c:v>
                </c:pt>
                <c:pt idx="1557">
                  <c:v>26.2</c:v>
                </c:pt>
                <c:pt idx="1558">
                  <c:v>26.18</c:v>
                </c:pt>
                <c:pt idx="1559">
                  <c:v>26.17</c:v>
                </c:pt>
                <c:pt idx="1560">
                  <c:v>26.15</c:v>
                </c:pt>
                <c:pt idx="1561">
                  <c:v>26.15</c:v>
                </c:pt>
                <c:pt idx="1562">
                  <c:v>26.16</c:v>
                </c:pt>
                <c:pt idx="1563">
                  <c:v>26.2</c:v>
                </c:pt>
                <c:pt idx="1564">
                  <c:v>26.21</c:v>
                </c:pt>
                <c:pt idx="1565">
                  <c:v>26.27</c:v>
                </c:pt>
                <c:pt idx="1566">
                  <c:v>26.31</c:v>
                </c:pt>
                <c:pt idx="1567">
                  <c:v>26.31</c:v>
                </c:pt>
                <c:pt idx="1568">
                  <c:v>26.37</c:v>
                </c:pt>
                <c:pt idx="1569">
                  <c:v>26.4</c:v>
                </c:pt>
                <c:pt idx="1570">
                  <c:v>26.45</c:v>
                </c:pt>
                <c:pt idx="1571">
                  <c:v>26.49</c:v>
                </c:pt>
                <c:pt idx="1572">
                  <c:v>26.51</c:v>
                </c:pt>
                <c:pt idx="1573">
                  <c:v>26.5</c:v>
                </c:pt>
                <c:pt idx="1574">
                  <c:v>26.53</c:v>
                </c:pt>
                <c:pt idx="1575">
                  <c:v>26.6</c:v>
                </c:pt>
                <c:pt idx="1576">
                  <c:v>26.6</c:v>
                </c:pt>
                <c:pt idx="1577">
                  <c:v>26.63</c:v>
                </c:pt>
                <c:pt idx="1578">
                  <c:v>26.67</c:v>
                </c:pt>
                <c:pt idx="1579">
                  <c:v>26.7</c:v>
                </c:pt>
                <c:pt idx="1580">
                  <c:v>26.7</c:v>
                </c:pt>
                <c:pt idx="1581">
                  <c:v>26.71</c:v>
                </c:pt>
                <c:pt idx="1582">
                  <c:v>26.76</c:v>
                </c:pt>
                <c:pt idx="1583">
                  <c:v>26.82</c:v>
                </c:pt>
                <c:pt idx="1584">
                  <c:v>26.86</c:v>
                </c:pt>
                <c:pt idx="1585">
                  <c:v>26.95</c:v>
                </c:pt>
                <c:pt idx="1586">
                  <c:v>27.02</c:v>
                </c:pt>
                <c:pt idx="1587">
                  <c:v>27.1</c:v>
                </c:pt>
                <c:pt idx="1588">
                  <c:v>27.16</c:v>
                </c:pt>
                <c:pt idx="1589">
                  <c:v>27.21</c:v>
                </c:pt>
                <c:pt idx="1590">
                  <c:v>27.27</c:v>
                </c:pt>
                <c:pt idx="1591">
                  <c:v>27.36</c:v>
                </c:pt>
                <c:pt idx="1592">
                  <c:v>27.52</c:v>
                </c:pt>
                <c:pt idx="1593">
                  <c:v>27.59</c:v>
                </c:pt>
                <c:pt idx="1594">
                  <c:v>27.63</c:v>
                </c:pt>
                <c:pt idx="1595">
                  <c:v>27.71</c:v>
                </c:pt>
                <c:pt idx="1596">
                  <c:v>27.77</c:v>
                </c:pt>
                <c:pt idx="1597">
                  <c:v>27.8</c:v>
                </c:pt>
                <c:pt idx="1598">
                  <c:v>27.86</c:v>
                </c:pt>
                <c:pt idx="1599">
                  <c:v>27.95</c:v>
                </c:pt>
                <c:pt idx="1600">
                  <c:v>27.99</c:v>
                </c:pt>
                <c:pt idx="1601">
                  <c:v>28.01</c:v>
                </c:pt>
                <c:pt idx="1602">
                  <c:v>28.06</c:v>
                </c:pt>
                <c:pt idx="1603">
                  <c:v>28.11</c:v>
                </c:pt>
                <c:pt idx="1604">
                  <c:v>28.1</c:v>
                </c:pt>
                <c:pt idx="1605">
                  <c:v>28.13</c:v>
                </c:pt>
                <c:pt idx="1606">
                  <c:v>28.16</c:v>
                </c:pt>
                <c:pt idx="1607">
                  <c:v>28.2</c:v>
                </c:pt>
                <c:pt idx="1608">
                  <c:v>28.21</c:v>
                </c:pt>
                <c:pt idx="1609">
                  <c:v>28.21</c:v>
                </c:pt>
                <c:pt idx="1610">
                  <c:v>28.23</c:v>
                </c:pt>
                <c:pt idx="1611">
                  <c:v>28.29</c:v>
                </c:pt>
                <c:pt idx="1612">
                  <c:v>28.3</c:v>
                </c:pt>
                <c:pt idx="1613">
                  <c:v>28.32</c:v>
                </c:pt>
                <c:pt idx="1614">
                  <c:v>28.33</c:v>
                </c:pt>
                <c:pt idx="1615">
                  <c:v>28.36</c:v>
                </c:pt>
                <c:pt idx="1616">
                  <c:v>28.4</c:v>
                </c:pt>
                <c:pt idx="1617">
                  <c:v>28.4</c:v>
                </c:pt>
                <c:pt idx="1618">
                  <c:v>28.46</c:v>
                </c:pt>
                <c:pt idx="1619">
                  <c:v>28.5</c:v>
                </c:pt>
                <c:pt idx="1620">
                  <c:v>28.52</c:v>
                </c:pt>
                <c:pt idx="1621">
                  <c:v>28.57</c:v>
                </c:pt>
                <c:pt idx="1622">
                  <c:v>28.61</c:v>
                </c:pt>
                <c:pt idx="1623">
                  <c:v>28.63</c:v>
                </c:pt>
                <c:pt idx="1624">
                  <c:v>28.7</c:v>
                </c:pt>
                <c:pt idx="1625">
                  <c:v>28.7</c:v>
                </c:pt>
                <c:pt idx="1626">
                  <c:v>28.74</c:v>
                </c:pt>
                <c:pt idx="1627">
                  <c:v>28.79</c:v>
                </c:pt>
                <c:pt idx="1628">
                  <c:v>28.8</c:v>
                </c:pt>
                <c:pt idx="1629">
                  <c:v>28.8</c:v>
                </c:pt>
                <c:pt idx="1630">
                  <c:v>28.85</c:v>
                </c:pt>
                <c:pt idx="1631">
                  <c:v>28.88</c:v>
                </c:pt>
                <c:pt idx="1632">
                  <c:v>28.9</c:v>
                </c:pt>
                <c:pt idx="1633">
                  <c:v>28.94</c:v>
                </c:pt>
                <c:pt idx="1634">
                  <c:v>29</c:v>
                </c:pt>
                <c:pt idx="1635">
                  <c:v>29.01</c:v>
                </c:pt>
                <c:pt idx="1636">
                  <c:v>29.02</c:v>
                </c:pt>
                <c:pt idx="1637">
                  <c:v>29.05</c:v>
                </c:pt>
                <c:pt idx="1638">
                  <c:v>29.11</c:v>
                </c:pt>
                <c:pt idx="1639">
                  <c:v>29.11</c:v>
                </c:pt>
                <c:pt idx="1640">
                  <c:v>29.12</c:v>
                </c:pt>
                <c:pt idx="1641">
                  <c:v>29.16</c:v>
                </c:pt>
                <c:pt idx="1642">
                  <c:v>29.21</c:v>
                </c:pt>
                <c:pt idx="1643">
                  <c:v>29.25</c:v>
                </c:pt>
                <c:pt idx="1644">
                  <c:v>29.27</c:v>
                </c:pt>
                <c:pt idx="1645">
                  <c:v>29.3</c:v>
                </c:pt>
                <c:pt idx="1646">
                  <c:v>29.34</c:v>
                </c:pt>
                <c:pt idx="1647">
                  <c:v>29.39</c:v>
                </c:pt>
                <c:pt idx="1648">
                  <c:v>29.4</c:v>
                </c:pt>
                <c:pt idx="1649">
                  <c:v>29.4</c:v>
                </c:pt>
                <c:pt idx="1650">
                  <c:v>29.4</c:v>
                </c:pt>
                <c:pt idx="1651">
                  <c:v>29.39</c:v>
                </c:pt>
                <c:pt idx="1652">
                  <c:v>29.41</c:v>
                </c:pt>
                <c:pt idx="1653">
                  <c:v>29.4</c:v>
                </c:pt>
                <c:pt idx="1654">
                  <c:v>29.4</c:v>
                </c:pt>
                <c:pt idx="1655">
                  <c:v>29.41</c:v>
                </c:pt>
                <c:pt idx="1656">
                  <c:v>29.44</c:v>
                </c:pt>
                <c:pt idx="1657">
                  <c:v>29.46</c:v>
                </c:pt>
                <c:pt idx="1658">
                  <c:v>29.49</c:v>
                </c:pt>
                <c:pt idx="1659">
                  <c:v>29.51</c:v>
                </c:pt>
                <c:pt idx="1660">
                  <c:v>29.5</c:v>
                </c:pt>
                <c:pt idx="1661">
                  <c:v>29.51</c:v>
                </c:pt>
                <c:pt idx="1662">
                  <c:v>29.52</c:v>
                </c:pt>
                <c:pt idx="1663">
                  <c:v>29.56</c:v>
                </c:pt>
                <c:pt idx="1664">
                  <c:v>29.57</c:v>
                </c:pt>
                <c:pt idx="1665">
                  <c:v>29.6</c:v>
                </c:pt>
                <c:pt idx="1666">
                  <c:v>29.61</c:v>
                </c:pt>
                <c:pt idx="1667">
                  <c:v>29.6</c:v>
                </c:pt>
                <c:pt idx="1668">
                  <c:v>29.64</c:v>
                </c:pt>
                <c:pt idx="1669">
                  <c:v>29.66</c:v>
                </c:pt>
                <c:pt idx="1670">
                  <c:v>29.69</c:v>
                </c:pt>
                <c:pt idx="1671">
                  <c:v>29.7</c:v>
                </c:pt>
                <c:pt idx="1672">
                  <c:v>29.71</c:v>
                </c:pt>
                <c:pt idx="1673">
                  <c:v>29.73</c:v>
                </c:pt>
                <c:pt idx="1674">
                  <c:v>29.76</c:v>
                </c:pt>
                <c:pt idx="1675">
                  <c:v>29.77</c:v>
                </c:pt>
                <c:pt idx="1676">
                  <c:v>29.8</c:v>
                </c:pt>
                <c:pt idx="1677">
                  <c:v>29.81</c:v>
                </c:pt>
                <c:pt idx="1678">
                  <c:v>29.8</c:v>
                </c:pt>
                <c:pt idx="1679">
                  <c:v>29.8</c:v>
                </c:pt>
                <c:pt idx="1680">
                  <c:v>29.86</c:v>
                </c:pt>
                <c:pt idx="1681">
                  <c:v>29.9</c:v>
                </c:pt>
                <c:pt idx="1682">
                  <c:v>29.91</c:v>
                </c:pt>
                <c:pt idx="1683">
                  <c:v>29.9</c:v>
                </c:pt>
                <c:pt idx="1684">
                  <c:v>29.9</c:v>
                </c:pt>
                <c:pt idx="1685">
                  <c:v>29.9</c:v>
                </c:pt>
                <c:pt idx="1686">
                  <c:v>29.93</c:v>
                </c:pt>
                <c:pt idx="1687">
                  <c:v>29.92</c:v>
                </c:pt>
                <c:pt idx="1688">
                  <c:v>29.93</c:v>
                </c:pt>
                <c:pt idx="1689">
                  <c:v>29.93</c:v>
                </c:pt>
                <c:pt idx="1690">
                  <c:v>29.93</c:v>
                </c:pt>
                <c:pt idx="1691">
                  <c:v>29.93</c:v>
                </c:pt>
                <c:pt idx="1692">
                  <c:v>29.95</c:v>
                </c:pt>
                <c:pt idx="1693">
                  <c:v>29.97</c:v>
                </c:pt>
                <c:pt idx="1694">
                  <c:v>30</c:v>
                </c:pt>
                <c:pt idx="1695">
                  <c:v>30.01</c:v>
                </c:pt>
                <c:pt idx="1696">
                  <c:v>30.01</c:v>
                </c:pt>
                <c:pt idx="1697">
                  <c:v>30.01</c:v>
                </c:pt>
                <c:pt idx="1698">
                  <c:v>30.01</c:v>
                </c:pt>
                <c:pt idx="1699">
                  <c:v>30.01</c:v>
                </c:pt>
                <c:pt idx="1700">
                  <c:v>30.01</c:v>
                </c:pt>
                <c:pt idx="1701">
                  <c:v>30.01</c:v>
                </c:pt>
                <c:pt idx="1702">
                  <c:v>30.01</c:v>
                </c:pt>
                <c:pt idx="1703">
                  <c:v>30.01</c:v>
                </c:pt>
                <c:pt idx="1704">
                  <c:v>30.01</c:v>
                </c:pt>
                <c:pt idx="1705">
                  <c:v>30.01</c:v>
                </c:pt>
                <c:pt idx="1706">
                  <c:v>30</c:v>
                </c:pt>
                <c:pt idx="1707">
                  <c:v>30.01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29.94</c:v>
                </c:pt>
                <c:pt idx="1713">
                  <c:v>29.95</c:v>
                </c:pt>
                <c:pt idx="1714">
                  <c:v>29.91</c:v>
                </c:pt>
                <c:pt idx="1715">
                  <c:v>29.91</c:v>
                </c:pt>
                <c:pt idx="1716">
                  <c:v>29.9</c:v>
                </c:pt>
                <c:pt idx="1717">
                  <c:v>29.9</c:v>
                </c:pt>
                <c:pt idx="1718">
                  <c:v>29.9</c:v>
                </c:pt>
                <c:pt idx="1719">
                  <c:v>29.89</c:v>
                </c:pt>
                <c:pt idx="1720">
                  <c:v>29.87</c:v>
                </c:pt>
                <c:pt idx="1721">
                  <c:v>29.85</c:v>
                </c:pt>
                <c:pt idx="1722">
                  <c:v>29.8</c:v>
                </c:pt>
                <c:pt idx="1723">
                  <c:v>29.79</c:v>
                </c:pt>
                <c:pt idx="1724">
                  <c:v>29.76</c:v>
                </c:pt>
                <c:pt idx="1725">
                  <c:v>29.74</c:v>
                </c:pt>
                <c:pt idx="1726">
                  <c:v>29.71</c:v>
                </c:pt>
                <c:pt idx="1727">
                  <c:v>29.71</c:v>
                </c:pt>
                <c:pt idx="1728">
                  <c:v>29.66</c:v>
                </c:pt>
                <c:pt idx="1729">
                  <c:v>29.62</c:v>
                </c:pt>
                <c:pt idx="1730">
                  <c:v>29.62</c:v>
                </c:pt>
                <c:pt idx="1731">
                  <c:v>29.61</c:v>
                </c:pt>
                <c:pt idx="1732">
                  <c:v>29.61</c:v>
                </c:pt>
                <c:pt idx="1733">
                  <c:v>29.57</c:v>
                </c:pt>
                <c:pt idx="1734">
                  <c:v>29.58</c:v>
                </c:pt>
                <c:pt idx="1735">
                  <c:v>29.58</c:v>
                </c:pt>
                <c:pt idx="1736">
                  <c:v>29.6</c:v>
                </c:pt>
                <c:pt idx="1737">
                  <c:v>29.49</c:v>
                </c:pt>
                <c:pt idx="1738">
                  <c:v>29.43</c:v>
                </c:pt>
                <c:pt idx="1739">
                  <c:v>29.4</c:v>
                </c:pt>
                <c:pt idx="1740">
                  <c:v>29.41</c:v>
                </c:pt>
                <c:pt idx="1741">
                  <c:v>29.37</c:v>
                </c:pt>
                <c:pt idx="1742">
                  <c:v>29.36</c:v>
                </c:pt>
                <c:pt idx="1743">
                  <c:v>29.35</c:v>
                </c:pt>
                <c:pt idx="1744">
                  <c:v>29.37</c:v>
                </c:pt>
                <c:pt idx="1745">
                  <c:v>29.35</c:v>
                </c:pt>
                <c:pt idx="1746">
                  <c:v>29.3</c:v>
                </c:pt>
                <c:pt idx="1747">
                  <c:v>29.3</c:v>
                </c:pt>
                <c:pt idx="1748">
                  <c:v>29.29</c:v>
                </c:pt>
                <c:pt idx="1749">
                  <c:v>29.26</c:v>
                </c:pt>
                <c:pt idx="1750">
                  <c:v>29.26</c:v>
                </c:pt>
                <c:pt idx="1751">
                  <c:v>29.24</c:v>
                </c:pt>
                <c:pt idx="1752">
                  <c:v>29.21</c:v>
                </c:pt>
                <c:pt idx="1753">
                  <c:v>29.21</c:v>
                </c:pt>
                <c:pt idx="1754">
                  <c:v>29.18</c:v>
                </c:pt>
                <c:pt idx="1755">
                  <c:v>29.13</c:v>
                </c:pt>
                <c:pt idx="1756">
                  <c:v>29.11</c:v>
                </c:pt>
                <c:pt idx="1757">
                  <c:v>29.07</c:v>
                </c:pt>
                <c:pt idx="1758">
                  <c:v>29.04</c:v>
                </c:pt>
                <c:pt idx="1759">
                  <c:v>29.02</c:v>
                </c:pt>
                <c:pt idx="1760">
                  <c:v>29.01</c:v>
                </c:pt>
                <c:pt idx="1761">
                  <c:v>29.01</c:v>
                </c:pt>
                <c:pt idx="1762">
                  <c:v>29</c:v>
                </c:pt>
                <c:pt idx="1763">
                  <c:v>29</c:v>
                </c:pt>
                <c:pt idx="1764">
                  <c:v>28.97</c:v>
                </c:pt>
                <c:pt idx="1765">
                  <c:v>28.91</c:v>
                </c:pt>
                <c:pt idx="1766">
                  <c:v>28.91</c:v>
                </c:pt>
                <c:pt idx="1767">
                  <c:v>28.9</c:v>
                </c:pt>
                <c:pt idx="1768">
                  <c:v>28.9</c:v>
                </c:pt>
                <c:pt idx="1769">
                  <c:v>28.86</c:v>
                </c:pt>
                <c:pt idx="1770">
                  <c:v>28.85</c:v>
                </c:pt>
                <c:pt idx="1771">
                  <c:v>28.83</c:v>
                </c:pt>
                <c:pt idx="1772">
                  <c:v>28.8</c:v>
                </c:pt>
                <c:pt idx="1773">
                  <c:v>28.78</c:v>
                </c:pt>
                <c:pt idx="1774">
                  <c:v>28.73</c:v>
                </c:pt>
                <c:pt idx="1775">
                  <c:v>28.71</c:v>
                </c:pt>
                <c:pt idx="1776">
                  <c:v>28.65</c:v>
                </c:pt>
                <c:pt idx="1777">
                  <c:v>28.61</c:v>
                </c:pt>
                <c:pt idx="1778">
                  <c:v>28.46</c:v>
                </c:pt>
                <c:pt idx="1779">
                  <c:v>28.42</c:v>
                </c:pt>
                <c:pt idx="1780">
                  <c:v>28.4</c:v>
                </c:pt>
                <c:pt idx="1781">
                  <c:v>28.4</c:v>
                </c:pt>
                <c:pt idx="1782">
                  <c:v>28.35</c:v>
                </c:pt>
                <c:pt idx="1783">
                  <c:v>28.34</c:v>
                </c:pt>
                <c:pt idx="1784">
                  <c:v>28.35</c:v>
                </c:pt>
                <c:pt idx="1785">
                  <c:v>28.33</c:v>
                </c:pt>
                <c:pt idx="1786">
                  <c:v>28.34</c:v>
                </c:pt>
                <c:pt idx="1787">
                  <c:v>28.32</c:v>
                </c:pt>
                <c:pt idx="1788">
                  <c:v>28.31</c:v>
                </c:pt>
                <c:pt idx="1789">
                  <c:v>28.34</c:v>
                </c:pt>
                <c:pt idx="1790">
                  <c:v>28.36</c:v>
                </c:pt>
                <c:pt idx="1791">
                  <c:v>28.38</c:v>
                </c:pt>
                <c:pt idx="1792">
                  <c:v>28.34</c:v>
                </c:pt>
                <c:pt idx="1793">
                  <c:v>28.31</c:v>
                </c:pt>
                <c:pt idx="1794">
                  <c:v>28.29</c:v>
                </c:pt>
                <c:pt idx="1795">
                  <c:v>28.23</c:v>
                </c:pt>
                <c:pt idx="1796">
                  <c:v>28.19</c:v>
                </c:pt>
                <c:pt idx="1797">
                  <c:v>28.16</c:v>
                </c:pt>
                <c:pt idx="1798">
                  <c:v>28.1</c:v>
                </c:pt>
                <c:pt idx="1799">
                  <c:v>28.1</c:v>
                </c:pt>
                <c:pt idx="1800">
                  <c:v>28.08</c:v>
                </c:pt>
                <c:pt idx="1801">
                  <c:v>28.06</c:v>
                </c:pt>
                <c:pt idx="1802">
                  <c:v>28.05</c:v>
                </c:pt>
                <c:pt idx="1803">
                  <c:v>28.02</c:v>
                </c:pt>
                <c:pt idx="1804">
                  <c:v>28.02</c:v>
                </c:pt>
                <c:pt idx="1805">
                  <c:v>28.01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28.01</c:v>
                </c:pt>
                <c:pt idx="1813">
                  <c:v>28</c:v>
                </c:pt>
                <c:pt idx="1814">
                  <c:v>28.01</c:v>
                </c:pt>
                <c:pt idx="1815">
                  <c:v>28.01</c:v>
                </c:pt>
                <c:pt idx="1816">
                  <c:v>28.01</c:v>
                </c:pt>
                <c:pt idx="1817">
                  <c:v>28.01</c:v>
                </c:pt>
                <c:pt idx="1818">
                  <c:v>28.01</c:v>
                </c:pt>
                <c:pt idx="1819">
                  <c:v>28.01</c:v>
                </c:pt>
                <c:pt idx="1820">
                  <c:v>28.01</c:v>
                </c:pt>
                <c:pt idx="1821">
                  <c:v>28</c:v>
                </c:pt>
                <c:pt idx="1822">
                  <c:v>27.96</c:v>
                </c:pt>
                <c:pt idx="1823">
                  <c:v>27.93</c:v>
                </c:pt>
                <c:pt idx="1824">
                  <c:v>27.93</c:v>
                </c:pt>
                <c:pt idx="1825">
                  <c:v>27.91</c:v>
                </c:pt>
                <c:pt idx="1826">
                  <c:v>27.9</c:v>
                </c:pt>
                <c:pt idx="1827">
                  <c:v>27.9</c:v>
                </c:pt>
                <c:pt idx="1828">
                  <c:v>27.89</c:v>
                </c:pt>
                <c:pt idx="1829">
                  <c:v>27.85</c:v>
                </c:pt>
                <c:pt idx="1830">
                  <c:v>27.82</c:v>
                </c:pt>
                <c:pt idx="1831">
                  <c:v>27.8</c:v>
                </c:pt>
                <c:pt idx="1832">
                  <c:v>27.8</c:v>
                </c:pt>
                <c:pt idx="1833">
                  <c:v>27.77</c:v>
                </c:pt>
                <c:pt idx="1834">
                  <c:v>27.76</c:v>
                </c:pt>
                <c:pt idx="1835">
                  <c:v>27.76</c:v>
                </c:pt>
                <c:pt idx="1836">
                  <c:v>27.76</c:v>
                </c:pt>
                <c:pt idx="1837">
                  <c:v>27.72</c:v>
                </c:pt>
                <c:pt idx="1838">
                  <c:v>27.74</c:v>
                </c:pt>
                <c:pt idx="1839">
                  <c:v>27.74</c:v>
                </c:pt>
                <c:pt idx="1840">
                  <c:v>27.73</c:v>
                </c:pt>
                <c:pt idx="1841">
                  <c:v>27.74</c:v>
                </c:pt>
                <c:pt idx="1842">
                  <c:v>27.74</c:v>
                </c:pt>
                <c:pt idx="1843">
                  <c:v>27.71</c:v>
                </c:pt>
                <c:pt idx="1844">
                  <c:v>27.7</c:v>
                </c:pt>
                <c:pt idx="1845">
                  <c:v>27.67</c:v>
                </c:pt>
                <c:pt idx="1846">
                  <c:v>27.64</c:v>
                </c:pt>
                <c:pt idx="1847">
                  <c:v>27.61</c:v>
                </c:pt>
                <c:pt idx="1848">
                  <c:v>27.61</c:v>
                </c:pt>
                <c:pt idx="1849">
                  <c:v>27.63</c:v>
                </c:pt>
                <c:pt idx="1850">
                  <c:v>27.66</c:v>
                </c:pt>
                <c:pt idx="1851">
                  <c:v>27.66</c:v>
                </c:pt>
                <c:pt idx="1852">
                  <c:v>27.67</c:v>
                </c:pt>
                <c:pt idx="1853">
                  <c:v>27.66</c:v>
                </c:pt>
                <c:pt idx="1854">
                  <c:v>27.66</c:v>
                </c:pt>
                <c:pt idx="1855">
                  <c:v>27.62</c:v>
                </c:pt>
                <c:pt idx="1856">
                  <c:v>27.61</c:v>
                </c:pt>
                <c:pt idx="1857">
                  <c:v>27.6</c:v>
                </c:pt>
                <c:pt idx="1858">
                  <c:v>27.61</c:v>
                </c:pt>
                <c:pt idx="1859">
                  <c:v>27.6</c:v>
                </c:pt>
                <c:pt idx="1860">
                  <c:v>27.58</c:v>
                </c:pt>
                <c:pt idx="1861">
                  <c:v>27.54</c:v>
                </c:pt>
                <c:pt idx="1862">
                  <c:v>27.51</c:v>
                </c:pt>
                <c:pt idx="1863">
                  <c:v>27.51</c:v>
                </c:pt>
                <c:pt idx="1864">
                  <c:v>27.51</c:v>
                </c:pt>
                <c:pt idx="1865">
                  <c:v>27.51</c:v>
                </c:pt>
                <c:pt idx="1866">
                  <c:v>27.5</c:v>
                </c:pt>
                <c:pt idx="1867">
                  <c:v>27.51</c:v>
                </c:pt>
                <c:pt idx="1868">
                  <c:v>27.51</c:v>
                </c:pt>
                <c:pt idx="1869">
                  <c:v>27.51</c:v>
                </c:pt>
                <c:pt idx="1870">
                  <c:v>27.5</c:v>
                </c:pt>
                <c:pt idx="1871">
                  <c:v>27.51</c:v>
                </c:pt>
                <c:pt idx="1872">
                  <c:v>27.52</c:v>
                </c:pt>
                <c:pt idx="1873">
                  <c:v>27.5</c:v>
                </c:pt>
                <c:pt idx="1874">
                  <c:v>27.5</c:v>
                </c:pt>
                <c:pt idx="1875">
                  <c:v>27.51</c:v>
                </c:pt>
                <c:pt idx="1876">
                  <c:v>27.51</c:v>
                </c:pt>
                <c:pt idx="1877">
                  <c:v>27.5</c:v>
                </c:pt>
                <c:pt idx="1878">
                  <c:v>27.49</c:v>
                </c:pt>
                <c:pt idx="1879">
                  <c:v>27.45</c:v>
                </c:pt>
                <c:pt idx="1880">
                  <c:v>27.46</c:v>
                </c:pt>
                <c:pt idx="1881">
                  <c:v>27.45</c:v>
                </c:pt>
                <c:pt idx="1882">
                  <c:v>27.41</c:v>
                </c:pt>
                <c:pt idx="1883">
                  <c:v>27.4</c:v>
                </c:pt>
                <c:pt idx="1884">
                  <c:v>27.4</c:v>
                </c:pt>
                <c:pt idx="1885">
                  <c:v>27.35</c:v>
                </c:pt>
                <c:pt idx="1886">
                  <c:v>27.36</c:v>
                </c:pt>
                <c:pt idx="1887">
                  <c:v>27.35</c:v>
                </c:pt>
                <c:pt idx="1888">
                  <c:v>27.36</c:v>
                </c:pt>
                <c:pt idx="1889">
                  <c:v>27.33</c:v>
                </c:pt>
                <c:pt idx="1890">
                  <c:v>27.33</c:v>
                </c:pt>
                <c:pt idx="1891">
                  <c:v>27.36</c:v>
                </c:pt>
                <c:pt idx="1892">
                  <c:v>27.32</c:v>
                </c:pt>
                <c:pt idx="1893">
                  <c:v>27.31</c:v>
                </c:pt>
                <c:pt idx="1894">
                  <c:v>27.3</c:v>
                </c:pt>
                <c:pt idx="1895">
                  <c:v>27.31</c:v>
                </c:pt>
                <c:pt idx="1896">
                  <c:v>27.3</c:v>
                </c:pt>
                <c:pt idx="1897">
                  <c:v>27.3</c:v>
                </c:pt>
                <c:pt idx="1898">
                  <c:v>27.3</c:v>
                </c:pt>
                <c:pt idx="1899">
                  <c:v>27.31</c:v>
                </c:pt>
                <c:pt idx="1900">
                  <c:v>27.3</c:v>
                </c:pt>
                <c:pt idx="1901">
                  <c:v>27.3</c:v>
                </c:pt>
                <c:pt idx="1902">
                  <c:v>27.31</c:v>
                </c:pt>
                <c:pt idx="1903">
                  <c:v>27.31</c:v>
                </c:pt>
                <c:pt idx="1904">
                  <c:v>27.3</c:v>
                </c:pt>
                <c:pt idx="1905">
                  <c:v>27.3</c:v>
                </c:pt>
                <c:pt idx="1906">
                  <c:v>27.31</c:v>
                </c:pt>
                <c:pt idx="1907">
                  <c:v>27.33</c:v>
                </c:pt>
                <c:pt idx="1908">
                  <c:v>27.32</c:v>
                </c:pt>
                <c:pt idx="1909">
                  <c:v>27.35</c:v>
                </c:pt>
                <c:pt idx="1910">
                  <c:v>27.34</c:v>
                </c:pt>
                <c:pt idx="1911">
                  <c:v>27.34</c:v>
                </c:pt>
                <c:pt idx="1912">
                  <c:v>27.33</c:v>
                </c:pt>
                <c:pt idx="1913">
                  <c:v>27.32</c:v>
                </c:pt>
                <c:pt idx="1914">
                  <c:v>27.31</c:v>
                </c:pt>
                <c:pt idx="1915">
                  <c:v>27.3</c:v>
                </c:pt>
                <c:pt idx="1916">
                  <c:v>27.3</c:v>
                </c:pt>
                <c:pt idx="1917">
                  <c:v>27.27</c:v>
                </c:pt>
                <c:pt idx="1918">
                  <c:v>27.26</c:v>
                </c:pt>
                <c:pt idx="1919">
                  <c:v>27.26</c:v>
                </c:pt>
                <c:pt idx="1920">
                  <c:v>27.26</c:v>
                </c:pt>
                <c:pt idx="1921">
                  <c:v>27.27</c:v>
                </c:pt>
                <c:pt idx="1922">
                  <c:v>27.24</c:v>
                </c:pt>
                <c:pt idx="1923">
                  <c:v>27.21</c:v>
                </c:pt>
                <c:pt idx="1924">
                  <c:v>27.2</c:v>
                </c:pt>
                <c:pt idx="1925">
                  <c:v>27.2</c:v>
                </c:pt>
                <c:pt idx="1926">
                  <c:v>27.2</c:v>
                </c:pt>
                <c:pt idx="1927">
                  <c:v>27.2</c:v>
                </c:pt>
                <c:pt idx="1928">
                  <c:v>27.17</c:v>
                </c:pt>
                <c:pt idx="1929">
                  <c:v>27.17</c:v>
                </c:pt>
                <c:pt idx="1930">
                  <c:v>27.16</c:v>
                </c:pt>
                <c:pt idx="1931">
                  <c:v>27.17</c:v>
                </c:pt>
                <c:pt idx="1932">
                  <c:v>27.18</c:v>
                </c:pt>
                <c:pt idx="1933">
                  <c:v>27.2</c:v>
                </c:pt>
                <c:pt idx="1934">
                  <c:v>27.2</c:v>
                </c:pt>
                <c:pt idx="1935">
                  <c:v>27.21</c:v>
                </c:pt>
                <c:pt idx="1936">
                  <c:v>27.2</c:v>
                </c:pt>
                <c:pt idx="1937">
                  <c:v>27.21</c:v>
                </c:pt>
                <c:pt idx="1938">
                  <c:v>27.22</c:v>
                </c:pt>
                <c:pt idx="1939">
                  <c:v>27.24</c:v>
                </c:pt>
                <c:pt idx="1940">
                  <c:v>27.25</c:v>
                </c:pt>
                <c:pt idx="1941">
                  <c:v>27.3</c:v>
                </c:pt>
                <c:pt idx="1942">
                  <c:v>27.3</c:v>
                </c:pt>
                <c:pt idx="1943">
                  <c:v>27.3</c:v>
                </c:pt>
                <c:pt idx="1944">
                  <c:v>27.3</c:v>
                </c:pt>
                <c:pt idx="1945">
                  <c:v>27.26</c:v>
                </c:pt>
                <c:pt idx="1946">
                  <c:v>27.24</c:v>
                </c:pt>
                <c:pt idx="1947">
                  <c:v>27.2</c:v>
                </c:pt>
                <c:pt idx="1948">
                  <c:v>27.21</c:v>
                </c:pt>
                <c:pt idx="1949">
                  <c:v>27.2</c:v>
                </c:pt>
                <c:pt idx="1950">
                  <c:v>27.2</c:v>
                </c:pt>
                <c:pt idx="1951">
                  <c:v>27.2</c:v>
                </c:pt>
                <c:pt idx="1952">
                  <c:v>27.2</c:v>
                </c:pt>
                <c:pt idx="1953">
                  <c:v>27.2</c:v>
                </c:pt>
                <c:pt idx="1954">
                  <c:v>27.2</c:v>
                </c:pt>
                <c:pt idx="1955">
                  <c:v>27.2</c:v>
                </c:pt>
                <c:pt idx="1956">
                  <c:v>27.2</c:v>
                </c:pt>
                <c:pt idx="1957">
                  <c:v>27.2</c:v>
                </c:pt>
                <c:pt idx="1958">
                  <c:v>27.2</c:v>
                </c:pt>
                <c:pt idx="1959">
                  <c:v>27.2</c:v>
                </c:pt>
                <c:pt idx="1960">
                  <c:v>27.2</c:v>
                </c:pt>
                <c:pt idx="1961">
                  <c:v>27.18</c:v>
                </c:pt>
                <c:pt idx="1962">
                  <c:v>27.16</c:v>
                </c:pt>
                <c:pt idx="1963">
                  <c:v>27.16</c:v>
                </c:pt>
                <c:pt idx="1964">
                  <c:v>27.16</c:v>
                </c:pt>
                <c:pt idx="1965">
                  <c:v>27.15</c:v>
                </c:pt>
                <c:pt idx="1966">
                  <c:v>27.13</c:v>
                </c:pt>
                <c:pt idx="1967">
                  <c:v>27.11</c:v>
                </c:pt>
                <c:pt idx="1968">
                  <c:v>27.12</c:v>
                </c:pt>
                <c:pt idx="1969">
                  <c:v>27.12</c:v>
                </c:pt>
                <c:pt idx="1970">
                  <c:v>27.1</c:v>
                </c:pt>
                <c:pt idx="1971">
                  <c:v>27.11</c:v>
                </c:pt>
                <c:pt idx="1972">
                  <c:v>27.1</c:v>
                </c:pt>
                <c:pt idx="1973">
                  <c:v>27.1</c:v>
                </c:pt>
                <c:pt idx="1974">
                  <c:v>27.1</c:v>
                </c:pt>
                <c:pt idx="1975">
                  <c:v>27.09</c:v>
                </c:pt>
                <c:pt idx="1976">
                  <c:v>27.08</c:v>
                </c:pt>
                <c:pt idx="1977">
                  <c:v>27.06</c:v>
                </c:pt>
                <c:pt idx="1978">
                  <c:v>27.06</c:v>
                </c:pt>
                <c:pt idx="1979">
                  <c:v>27.04</c:v>
                </c:pt>
                <c:pt idx="1980">
                  <c:v>27.03</c:v>
                </c:pt>
                <c:pt idx="1981">
                  <c:v>27.01</c:v>
                </c:pt>
                <c:pt idx="1982">
                  <c:v>27</c:v>
                </c:pt>
                <c:pt idx="1983">
                  <c:v>27.01</c:v>
                </c:pt>
                <c:pt idx="1984">
                  <c:v>27.01</c:v>
                </c:pt>
                <c:pt idx="1985">
                  <c:v>27.01</c:v>
                </c:pt>
                <c:pt idx="1986">
                  <c:v>27.01</c:v>
                </c:pt>
                <c:pt idx="1987">
                  <c:v>27.02</c:v>
                </c:pt>
                <c:pt idx="1988">
                  <c:v>27.01</c:v>
                </c:pt>
                <c:pt idx="1989">
                  <c:v>27.01</c:v>
                </c:pt>
                <c:pt idx="1990">
                  <c:v>27.01</c:v>
                </c:pt>
                <c:pt idx="1991">
                  <c:v>27</c:v>
                </c:pt>
                <c:pt idx="1992">
                  <c:v>27</c:v>
                </c:pt>
                <c:pt idx="1993">
                  <c:v>26.99</c:v>
                </c:pt>
                <c:pt idx="1994">
                  <c:v>26.96</c:v>
                </c:pt>
                <c:pt idx="1995">
                  <c:v>26.94</c:v>
                </c:pt>
                <c:pt idx="1996">
                  <c:v>26.93</c:v>
                </c:pt>
                <c:pt idx="1997">
                  <c:v>26.92</c:v>
                </c:pt>
                <c:pt idx="1998">
                  <c:v>26.9</c:v>
                </c:pt>
                <c:pt idx="1999">
                  <c:v>26.9</c:v>
                </c:pt>
                <c:pt idx="2000">
                  <c:v>26.9</c:v>
                </c:pt>
                <c:pt idx="2001">
                  <c:v>26.9</c:v>
                </c:pt>
                <c:pt idx="2002">
                  <c:v>26.9</c:v>
                </c:pt>
                <c:pt idx="2003">
                  <c:v>26.91</c:v>
                </c:pt>
                <c:pt idx="2004">
                  <c:v>26.9</c:v>
                </c:pt>
                <c:pt idx="2005">
                  <c:v>26.91</c:v>
                </c:pt>
                <c:pt idx="2006">
                  <c:v>26.92</c:v>
                </c:pt>
                <c:pt idx="2007">
                  <c:v>26.94</c:v>
                </c:pt>
                <c:pt idx="2008">
                  <c:v>26.94</c:v>
                </c:pt>
                <c:pt idx="2009">
                  <c:v>26.94</c:v>
                </c:pt>
                <c:pt idx="2010">
                  <c:v>26.94</c:v>
                </c:pt>
                <c:pt idx="2011">
                  <c:v>26.94</c:v>
                </c:pt>
                <c:pt idx="2012">
                  <c:v>26.96</c:v>
                </c:pt>
                <c:pt idx="2013">
                  <c:v>26.93</c:v>
                </c:pt>
                <c:pt idx="2014">
                  <c:v>26.92</c:v>
                </c:pt>
                <c:pt idx="2015">
                  <c:v>26.91</c:v>
                </c:pt>
                <c:pt idx="2016">
                  <c:v>26.9</c:v>
                </c:pt>
                <c:pt idx="2017">
                  <c:v>26.9</c:v>
                </c:pt>
                <c:pt idx="2018">
                  <c:v>26.9</c:v>
                </c:pt>
                <c:pt idx="2019">
                  <c:v>26.9</c:v>
                </c:pt>
                <c:pt idx="2020">
                  <c:v>26.9</c:v>
                </c:pt>
                <c:pt idx="2021">
                  <c:v>26.91</c:v>
                </c:pt>
                <c:pt idx="2022">
                  <c:v>26.9</c:v>
                </c:pt>
                <c:pt idx="2023">
                  <c:v>26.91</c:v>
                </c:pt>
                <c:pt idx="2024">
                  <c:v>26.94</c:v>
                </c:pt>
                <c:pt idx="2025">
                  <c:v>26.92</c:v>
                </c:pt>
                <c:pt idx="2026">
                  <c:v>26.94</c:v>
                </c:pt>
                <c:pt idx="2027">
                  <c:v>26.95</c:v>
                </c:pt>
                <c:pt idx="2028">
                  <c:v>26.98</c:v>
                </c:pt>
                <c:pt idx="2029">
                  <c:v>26.98</c:v>
                </c:pt>
                <c:pt idx="2030">
                  <c:v>26.99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27.01</c:v>
                </c:pt>
                <c:pt idx="2035">
                  <c:v>27.01</c:v>
                </c:pt>
                <c:pt idx="2036">
                  <c:v>27.01</c:v>
                </c:pt>
                <c:pt idx="2037">
                  <c:v>26.97</c:v>
                </c:pt>
                <c:pt idx="2038">
                  <c:v>26.95</c:v>
                </c:pt>
                <c:pt idx="2039">
                  <c:v>26.93</c:v>
                </c:pt>
                <c:pt idx="2040">
                  <c:v>26.92</c:v>
                </c:pt>
                <c:pt idx="2041">
                  <c:v>26.92</c:v>
                </c:pt>
                <c:pt idx="2042">
                  <c:v>26.91</c:v>
                </c:pt>
                <c:pt idx="2043">
                  <c:v>26.9</c:v>
                </c:pt>
                <c:pt idx="2044">
                  <c:v>26.91</c:v>
                </c:pt>
                <c:pt idx="2045">
                  <c:v>26.91</c:v>
                </c:pt>
                <c:pt idx="2046">
                  <c:v>26.91</c:v>
                </c:pt>
                <c:pt idx="2047">
                  <c:v>26.91</c:v>
                </c:pt>
                <c:pt idx="2048">
                  <c:v>26.9</c:v>
                </c:pt>
                <c:pt idx="2049">
                  <c:v>26.9</c:v>
                </c:pt>
                <c:pt idx="2050">
                  <c:v>26.89</c:v>
                </c:pt>
                <c:pt idx="2051">
                  <c:v>26.88</c:v>
                </c:pt>
                <c:pt idx="2052">
                  <c:v>26.88</c:v>
                </c:pt>
                <c:pt idx="2053">
                  <c:v>26.88</c:v>
                </c:pt>
                <c:pt idx="2054">
                  <c:v>26.89</c:v>
                </c:pt>
                <c:pt idx="2055">
                  <c:v>26.91</c:v>
                </c:pt>
                <c:pt idx="2056">
                  <c:v>26.91</c:v>
                </c:pt>
                <c:pt idx="2057">
                  <c:v>26.9</c:v>
                </c:pt>
                <c:pt idx="2058">
                  <c:v>26.91</c:v>
                </c:pt>
                <c:pt idx="2059">
                  <c:v>26.91</c:v>
                </c:pt>
                <c:pt idx="2060">
                  <c:v>26.91</c:v>
                </c:pt>
                <c:pt idx="2061">
                  <c:v>26.92</c:v>
                </c:pt>
                <c:pt idx="2062">
                  <c:v>26.91</c:v>
                </c:pt>
                <c:pt idx="2063">
                  <c:v>26.9</c:v>
                </c:pt>
                <c:pt idx="2064">
                  <c:v>26.9</c:v>
                </c:pt>
                <c:pt idx="2065">
                  <c:v>26.94</c:v>
                </c:pt>
                <c:pt idx="2066">
                  <c:v>26.95</c:v>
                </c:pt>
                <c:pt idx="2067">
                  <c:v>26.93</c:v>
                </c:pt>
                <c:pt idx="2068">
                  <c:v>26.93</c:v>
                </c:pt>
                <c:pt idx="2069">
                  <c:v>26.93</c:v>
                </c:pt>
                <c:pt idx="2070">
                  <c:v>26.93</c:v>
                </c:pt>
                <c:pt idx="2071">
                  <c:v>26.92</c:v>
                </c:pt>
                <c:pt idx="2072">
                  <c:v>26.93</c:v>
                </c:pt>
                <c:pt idx="2073">
                  <c:v>26.92</c:v>
                </c:pt>
                <c:pt idx="2074">
                  <c:v>26.92</c:v>
                </c:pt>
                <c:pt idx="2075">
                  <c:v>26.91</c:v>
                </c:pt>
                <c:pt idx="2076">
                  <c:v>26.94</c:v>
                </c:pt>
                <c:pt idx="2077">
                  <c:v>26.96</c:v>
                </c:pt>
                <c:pt idx="2078">
                  <c:v>26.98</c:v>
                </c:pt>
                <c:pt idx="2079">
                  <c:v>26.96</c:v>
                </c:pt>
                <c:pt idx="2080">
                  <c:v>26.95</c:v>
                </c:pt>
                <c:pt idx="2081">
                  <c:v>26.95</c:v>
                </c:pt>
                <c:pt idx="2082">
                  <c:v>26.97</c:v>
                </c:pt>
                <c:pt idx="2083">
                  <c:v>26.96</c:v>
                </c:pt>
                <c:pt idx="2084">
                  <c:v>26.95</c:v>
                </c:pt>
                <c:pt idx="2085">
                  <c:v>26.95</c:v>
                </c:pt>
                <c:pt idx="2086">
                  <c:v>26.93</c:v>
                </c:pt>
                <c:pt idx="2087">
                  <c:v>26.94</c:v>
                </c:pt>
                <c:pt idx="2088">
                  <c:v>26.93</c:v>
                </c:pt>
                <c:pt idx="2089">
                  <c:v>26.93</c:v>
                </c:pt>
                <c:pt idx="2090">
                  <c:v>26.91</c:v>
                </c:pt>
                <c:pt idx="2091">
                  <c:v>26.92</c:v>
                </c:pt>
                <c:pt idx="2092">
                  <c:v>26.93</c:v>
                </c:pt>
                <c:pt idx="2093">
                  <c:v>26.91</c:v>
                </c:pt>
                <c:pt idx="2094">
                  <c:v>26.9</c:v>
                </c:pt>
                <c:pt idx="2095">
                  <c:v>26.9</c:v>
                </c:pt>
                <c:pt idx="2096">
                  <c:v>26.89</c:v>
                </c:pt>
                <c:pt idx="2097">
                  <c:v>26.89</c:v>
                </c:pt>
                <c:pt idx="2098">
                  <c:v>26.86</c:v>
                </c:pt>
                <c:pt idx="2099">
                  <c:v>26.86</c:v>
                </c:pt>
                <c:pt idx="2100">
                  <c:v>26.85</c:v>
                </c:pt>
                <c:pt idx="2101">
                  <c:v>26.87</c:v>
                </c:pt>
                <c:pt idx="2102">
                  <c:v>26.9</c:v>
                </c:pt>
                <c:pt idx="2103">
                  <c:v>26.9</c:v>
                </c:pt>
                <c:pt idx="2104">
                  <c:v>26.9</c:v>
                </c:pt>
                <c:pt idx="2105">
                  <c:v>26.9</c:v>
                </c:pt>
                <c:pt idx="2106">
                  <c:v>26.91</c:v>
                </c:pt>
                <c:pt idx="2107">
                  <c:v>26.91</c:v>
                </c:pt>
                <c:pt idx="2108">
                  <c:v>26.9</c:v>
                </c:pt>
                <c:pt idx="2109">
                  <c:v>26.9</c:v>
                </c:pt>
                <c:pt idx="2110">
                  <c:v>26.9</c:v>
                </c:pt>
                <c:pt idx="2111">
                  <c:v>26.91</c:v>
                </c:pt>
                <c:pt idx="2112">
                  <c:v>26.91</c:v>
                </c:pt>
                <c:pt idx="2113">
                  <c:v>26.92</c:v>
                </c:pt>
                <c:pt idx="2114">
                  <c:v>26.9</c:v>
                </c:pt>
                <c:pt idx="2115">
                  <c:v>26.92</c:v>
                </c:pt>
                <c:pt idx="2116">
                  <c:v>26.9</c:v>
                </c:pt>
                <c:pt idx="2117">
                  <c:v>26.9</c:v>
                </c:pt>
                <c:pt idx="2118">
                  <c:v>26.9</c:v>
                </c:pt>
                <c:pt idx="2119">
                  <c:v>26.9</c:v>
                </c:pt>
                <c:pt idx="2120">
                  <c:v>26.9</c:v>
                </c:pt>
                <c:pt idx="2121">
                  <c:v>26.89</c:v>
                </c:pt>
                <c:pt idx="2122">
                  <c:v>26.9</c:v>
                </c:pt>
                <c:pt idx="2123">
                  <c:v>26.88</c:v>
                </c:pt>
                <c:pt idx="2124">
                  <c:v>26.86</c:v>
                </c:pt>
                <c:pt idx="2125">
                  <c:v>26.86</c:v>
                </c:pt>
                <c:pt idx="2126">
                  <c:v>26.84</c:v>
                </c:pt>
                <c:pt idx="2127">
                  <c:v>26.84</c:v>
                </c:pt>
                <c:pt idx="2128">
                  <c:v>26.86</c:v>
                </c:pt>
                <c:pt idx="2129">
                  <c:v>26.86</c:v>
                </c:pt>
                <c:pt idx="2130">
                  <c:v>26.86</c:v>
                </c:pt>
                <c:pt idx="2131">
                  <c:v>26.84</c:v>
                </c:pt>
                <c:pt idx="2132">
                  <c:v>26.82</c:v>
                </c:pt>
                <c:pt idx="2133">
                  <c:v>26.82</c:v>
                </c:pt>
                <c:pt idx="2134">
                  <c:v>26.84</c:v>
                </c:pt>
                <c:pt idx="2135">
                  <c:v>26.84</c:v>
                </c:pt>
                <c:pt idx="2136">
                  <c:v>26.86</c:v>
                </c:pt>
                <c:pt idx="2137">
                  <c:v>26.86</c:v>
                </c:pt>
                <c:pt idx="2138">
                  <c:v>26.87</c:v>
                </c:pt>
                <c:pt idx="2139">
                  <c:v>26.88</c:v>
                </c:pt>
                <c:pt idx="2140">
                  <c:v>26.88</c:v>
                </c:pt>
                <c:pt idx="2141">
                  <c:v>26.86</c:v>
                </c:pt>
                <c:pt idx="2142">
                  <c:v>26.86</c:v>
                </c:pt>
                <c:pt idx="2143">
                  <c:v>26.85</c:v>
                </c:pt>
                <c:pt idx="2144">
                  <c:v>26.86</c:v>
                </c:pt>
                <c:pt idx="2145">
                  <c:v>26.87</c:v>
                </c:pt>
                <c:pt idx="2146">
                  <c:v>26.86</c:v>
                </c:pt>
                <c:pt idx="2147">
                  <c:v>26.86</c:v>
                </c:pt>
                <c:pt idx="2148">
                  <c:v>26.82</c:v>
                </c:pt>
                <c:pt idx="2149">
                  <c:v>26.81</c:v>
                </c:pt>
                <c:pt idx="2150">
                  <c:v>26.81</c:v>
                </c:pt>
                <c:pt idx="2151">
                  <c:v>26.81</c:v>
                </c:pt>
                <c:pt idx="2152">
                  <c:v>26.8</c:v>
                </c:pt>
                <c:pt idx="2153">
                  <c:v>26.78</c:v>
                </c:pt>
                <c:pt idx="2154">
                  <c:v>26.77</c:v>
                </c:pt>
                <c:pt idx="2155">
                  <c:v>26.75</c:v>
                </c:pt>
                <c:pt idx="2156">
                  <c:v>26.72</c:v>
                </c:pt>
                <c:pt idx="2157">
                  <c:v>26.71</c:v>
                </c:pt>
                <c:pt idx="2158">
                  <c:v>26.71</c:v>
                </c:pt>
                <c:pt idx="2159">
                  <c:v>26.71</c:v>
                </c:pt>
                <c:pt idx="2160">
                  <c:v>26.7</c:v>
                </c:pt>
                <c:pt idx="2161">
                  <c:v>26.7</c:v>
                </c:pt>
                <c:pt idx="2162">
                  <c:v>26.7</c:v>
                </c:pt>
                <c:pt idx="2163">
                  <c:v>26.7</c:v>
                </c:pt>
                <c:pt idx="2164">
                  <c:v>26.73</c:v>
                </c:pt>
                <c:pt idx="2165">
                  <c:v>26.76</c:v>
                </c:pt>
                <c:pt idx="2166">
                  <c:v>26.78</c:v>
                </c:pt>
                <c:pt idx="2167">
                  <c:v>26.8</c:v>
                </c:pt>
                <c:pt idx="2168">
                  <c:v>26.8</c:v>
                </c:pt>
                <c:pt idx="2169">
                  <c:v>26.81</c:v>
                </c:pt>
                <c:pt idx="2170">
                  <c:v>26.8</c:v>
                </c:pt>
                <c:pt idx="2171">
                  <c:v>26.82</c:v>
                </c:pt>
                <c:pt idx="2172">
                  <c:v>26.83</c:v>
                </c:pt>
                <c:pt idx="2173">
                  <c:v>26.84</c:v>
                </c:pt>
                <c:pt idx="2174">
                  <c:v>26.84</c:v>
                </c:pt>
                <c:pt idx="2175">
                  <c:v>26.87</c:v>
                </c:pt>
                <c:pt idx="2176">
                  <c:v>26.86</c:v>
                </c:pt>
                <c:pt idx="2177">
                  <c:v>26.88</c:v>
                </c:pt>
                <c:pt idx="2178">
                  <c:v>26.87</c:v>
                </c:pt>
                <c:pt idx="2179">
                  <c:v>26.86</c:v>
                </c:pt>
                <c:pt idx="2180">
                  <c:v>26.85</c:v>
                </c:pt>
                <c:pt idx="2181">
                  <c:v>26.86</c:v>
                </c:pt>
                <c:pt idx="2182">
                  <c:v>26.88</c:v>
                </c:pt>
                <c:pt idx="2183">
                  <c:v>26.9</c:v>
                </c:pt>
                <c:pt idx="2184">
                  <c:v>26.9</c:v>
                </c:pt>
                <c:pt idx="2185">
                  <c:v>26.89</c:v>
                </c:pt>
                <c:pt idx="2186">
                  <c:v>26.9</c:v>
                </c:pt>
                <c:pt idx="2187">
                  <c:v>26.9</c:v>
                </c:pt>
                <c:pt idx="2188">
                  <c:v>26.85</c:v>
                </c:pt>
                <c:pt idx="2189">
                  <c:v>26.86</c:v>
                </c:pt>
                <c:pt idx="2190">
                  <c:v>26.85</c:v>
                </c:pt>
                <c:pt idx="2191">
                  <c:v>26.85</c:v>
                </c:pt>
                <c:pt idx="2192">
                  <c:v>26.84</c:v>
                </c:pt>
                <c:pt idx="2193">
                  <c:v>26.84</c:v>
                </c:pt>
                <c:pt idx="2194">
                  <c:v>26.82</c:v>
                </c:pt>
                <c:pt idx="2195">
                  <c:v>26.81</c:v>
                </c:pt>
                <c:pt idx="2196">
                  <c:v>26.81</c:v>
                </c:pt>
                <c:pt idx="2197">
                  <c:v>26.8</c:v>
                </c:pt>
                <c:pt idx="2198">
                  <c:v>26.81</c:v>
                </c:pt>
                <c:pt idx="2199">
                  <c:v>26.8</c:v>
                </c:pt>
                <c:pt idx="2200">
                  <c:v>26.8</c:v>
                </c:pt>
                <c:pt idx="2201">
                  <c:v>26.8</c:v>
                </c:pt>
                <c:pt idx="2202">
                  <c:v>26.8</c:v>
                </c:pt>
                <c:pt idx="2203">
                  <c:v>26.81</c:v>
                </c:pt>
                <c:pt idx="2204">
                  <c:v>26.8</c:v>
                </c:pt>
                <c:pt idx="2205">
                  <c:v>26.8</c:v>
                </c:pt>
                <c:pt idx="2206">
                  <c:v>26.81</c:v>
                </c:pt>
                <c:pt idx="2207">
                  <c:v>26.8</c:v>
                </c:pt>
                <c:pt idx="2208">
                  <c:v>26.81</c:v>
                </c:pt>
                <c:pt idx="2209">
                  <c:v>26.81</c:v>
                </c:pt>
                <c:pt idx="2210">
                  <c:v>26.82</c:v>
                </c:pt>
                <c:pt idx="2211">
                  <c:v>26.84</c:v>
                </c:pt>
                <c:pt idx="2212">
                  <c:v>26.86</c:v>
                </c:pt>
                <c:pt idx="2213">
                  <c:v>26.84</c:v>
                </c:pt>
                <c:pt idx="2214">
                  <c:v>26.82</c:v>
                </c:pt>
                <c:pt idx="2215">
                  <c:v>26.83</c:v>
                </c:pt>
                <c:pt idx="2216">
                  <c:v>26.83</c:v>
                </c:pt>
                <c:pt idx="2217">
                  <c:v>26.83</c:v>
                </c:pt>
                <c:pt idx="2218">
                  <c:v>26.84</c:v>
                </c:pt>
                <c:pt idx="2219">
                  <c:v>26.86</c:v>
                </c:pt>
                <c:pt idx="2220">
                  <c:v>26.86</c:v>
                </c:pt>
                <c:pt idx="2221">
                  <c:v>26.84</c:v>
                </c:pt>
                <c:pt idx="2222">
                  <c:v>26.83</c:v>
                </c:pt>
                <c:pt idx="2223">
                  <c:v>26.82</c:v>
                </c:pt>
                <c:pt idx="2224">
                  <c:v>26.8</c:v>
                </c:pt>
                <c:pt idx="2225">
                  <c:v>26.8</c:v>
                </c:pt>
                <c:pt idx="2226">
                  <c:v>26.81</c:v>
                </c:pt>
                <c:pt idx="2227">
                  <c:v>26.8</c:v>
                </c:pt>
                <c:pt idx="2228">
                  <c:v>26.81</c:v>
                </c:pt>
                <c:pt idx="2229">
                  <c:v>26.81</c:v>
                </c:pt>
                <c:pt idx="2230">
                  <c:v>26.82</c:v>
                </c:pt>
                <c:pt idx="2231">
                  <c:v>26.82</c:v>
                </c:pt>
                <c:pt idx="2232">
                  <c:v>26.81</c:v>
                </c:pt>
                <c:pt idx="2233">
                  <c:v>26.81</c:v>
                </c:pt>
                <c:pt idx="2234">
                  <c:v>26.82</c:v>
                </c:pt>
                <c:pt idx="2235">
                  <c:v>26.81</c:v>
                </c:pt>
                <c:pt idx="2236">
                  <c:v>26.81</c:v>
                </c:pt>
                <c:pt idx="2237">
                  <c:v>26.81</c:v>
                </c:pt>
                <c:pt idx="2238">
                  <c:v>26.81</c:v>
                </c:pt>
                <c:pt idx="2239">
                  <c:v>26.81</c:v>
                </c:pt>
                <c:pt idx="2240">
                  <c:v>26.81</c:v>
                </c:pt>
                <c:pt idx="2241">
                  <c:v>26.81</c:v>
                </c:pt>
                <c:pt idx="2242">
                  <c:v>26.81</c:v>
                </c:pt>
                <c:pt idx="2243">
                  <c:v>26.82</c:v>
                </c:pt>
                <c:pt idx="2244">
                  <c:v>26.81</c:v>
                </c:pt>
                <c:pt idx="2245">
                  <c:v>26.81</c:v>
                </c:pt>
                <c:pt idx="2246">
                  <c:v>26.82</c:v>
                </c:pt>
                <c:pt idx="2247">
                  <c:v>26.8</c:v>
                </c:pt>
                <c:pt idx="2248">
                  <c:v>26.82</c:v>
                </c:pt>
                <c:pt idx="2249">
                  <c:v>26.8</c:v>
                </c:pt>
                <c:pt idx="2250">
                  <c:v>26.8</c:v>
                </c:pt>
                <c:pt idx="2251">
                  <c:v>26.78</c:v>
                </c:pt>
                <c:pt idx="2252">
                  <c:v>26.79</c:v>
                </c:pt>
                <c:pt idx="2253">
                  <c:v>26.77</c:v>
                </c:pt>
                <c:pt idx="2254">
                  <c:v>26.79</c:v>
                </c:pt>
                <c:pt idx="2255">
                  <c:v>26.8</c:v>
                </c:pt>
                <c:pt idx="2256">
                  <c:v>26.8</c:v>
                </c:pt>
                <c:pt idx="2257">
                  <c:v>26.8</c:v>
                </c:pt>
                <c:pt idx="2258">
                  <c:v>26.81</c:v>
                </c:pt>
                <c:pt idx="2259">
                  <c:v>26.8</c:v>
                </c:pt>
                <c:pt idx="2260">
                  <c:v>26.8</c:v>
                </c:pt>
                <c:pt idx="2261">
                  <c:v>26.8</c:v>
                </c:pt>
                <c:pt idx="2262">
                  <c:v>26.8</c:v>
                </c:pt>
                <c:pt idx="2263">
                  <c:v>26.8</c:v>
                </c:pt>
                <c:pt idx="2264">
                  <c:v>26.8</c:v>
                </c:pt>
                <c:pt idx="2265">
                  <c:v>26.8</c:v>
                </c:pt>
                <c:pt idx="2266">
                  <c:v>26.81</c:v>
                </c:pt>
                <c:pt idx="2267">
                  <c:v>26.83</c:v>
                </c:pt>
                <c:pt idx="2268">
                  <c:v>26.84</c:v>
                </c:pt>
                <c:pt idx="2269">
                  <c:v>26.84</c:v>
                </c:pt>
                <c:pt idx="2270">
                  <c:v>26.82</c:v>
                </c:pt>
                <c:pt idx="2271">
                  <c:v>26.82</c:v>
                </c:pt>
                <c:pt idx="2272">
                  <c:v>26.8</c:v>
                </c:pt>
                <c:pt idx="2273">
                  <c:v>26.81</c:v>
                </c:pt>
                <c:pt idx="2274">
                  <c:v>26.81</c:v>
                </c:pt>
                <c:pt idx="2275">
                  <c:v>26.81</c:v>
                </c:pt>
                <c:pt idx="2276">
                  <c:v>26.8</c:v>
                </c:pt>
                <c:pt idx="2277">
                  <c:v>26.81</c:v>
                </c:pt>
                <c:pt idx="2278">
                  <c:v>26.81</c:v>
                </c:pt>
                <c:pt idx="2279">
                  <c:v>26.8</c:v>
                </c:pt>
                <c:pt idx="2280">
                  <c:v>26.81</c:v>
                </c:pt>
                <c:pt idx="2281">
                  <c:v>26.81</c:v>
                </c:pt>
                <c:pt idx="2282">
                  <c:v>26.8</c:v>
                </c:pt>
                <c:pt idx="2283">
                  <c:v>26.8</c:v>
                </c:pt>
                <c:pt idx="2284">
                  <c:v>26.79</c:v>
                </c:pt>
                <c:pt idx="2285">
                  <c:v>26.8</c:v>
                </c:pt>
                <c:pt idx="2286">
                  <c:v>26.79</c:v>
                </c:pt>
                <c:pt idx="2287">
                  <c:v>26.78</c:v>
                </c:pt>
                <c:pt idx="2288">
                  <c:v>26.76</c:v>
                </c:pt>
                <c:pt idx="2289">
                  <c:v>26.77</c:v>
                </c:pt>
                <c:pt idx="2290">
                  <c:v>26.76</c:v>
                </c:pt>
                <c:pt idx="2291">
                  <c:v>26.76</c:v>
                </c:pt>
                <c:pt idx="2292">
                  <c:v>26.74</c:v>
                </c:pt>
                <c:pt idx="2293">
                  <c:v>26.79</c:v>
                </c:pt>
                <c:pt idx="2294">
                  <c:v>26.8</c:v>
                </c:pt>
                <c:pt idx="2295">
                  <c:v>26.77</c:v>
                </c:pt>
                <c:pt idx="2296">
                  <c:v>26.76</c:v>
                </c:pt>
                <c:pt idx="2297">
                  <c:v>26.74</c:v>
                </c:pt>
                <c:pt idx="2298">
                  <c:v>26.71</c:v>
                </c:pt>
                <c:pt idx="2299">
                  <c:v>26.7</c:v>
                </c:pt>
                <c:pt idx="2300">
                  <c:v>26.7</c:v>
                </c:pt>
                <c:pt idx="2301">
                  <c:v>26.7</c:v>
                </c:pt>
                <c:pt idx="2302">
                  <c:v>26.7</c:v>
                </c:pt>
                <c:pt idx="2303">
                  <c:v>26.7</c:v>
                </c:pt>
                <c:pt idx="2304">
                  <c:v>26.7</c:v>
                </c:pt>
                <c:pt idx="2305">
                  <c:v>26.71</c:v>
                </c:pt>
                <c:pt idx="2306">
                  <c:v>26.7</c:v>
                </c:pt>
                <c:pt idx="2307">
                  <c:v>26.75</c:v>
                </c:pt>
                <c:pt idx="2308">
                  <c:v>26.76</c:v>
                </c:pt>
                <c:pt idx="2309">
                  <c:v>26.77</c:v>
                </c:pt>
                <c:pt idx="2310">
                  <c:v>26.77</c:v>
                </c:pt>
                <c:pt idx="2311">
                  <c:v>26.76</c:v>
                </c:pt>
                <c:pt idx="2312">
                  <c:v>26.77</c:v>
                </c:pt>
                <c:pt idx="2313">
                  <c:v>26.77</c:v>
                </c:pt>
                <c:pt idx="2314">
                  <c:v>26.78</c:v>
                </c:pt>
                <c:pt idx="2315">
                  <c:v>26.77</c:v>
                </c:pt>
                <c:pt idx="2316">
                  <c:v>26.75</c:v>
                </c:pt>
                <c:pt idx="2317">
                  <c:v>26.75</c:v>
                </c:pt>
                <c:pt idx="2318">
                  <c:v>26.76</c:v>
                </c:pt>
                <c:pt idx="2319">
                  <c:v>26.75</c:v>
                </c:pt>
                <c:pt idx="2320">
                  <c:v>26.74</c:v>
                </c:pt>
                <c:pt idx="2321">
                  <c:v>26.71</c:v>
                </c:pt>
                <c:pt idx="2322">
                  <c:v>26.71</c:v>
                </c:pt>
                <c:pt idx="2323">
                  <c:v>26.7</c:v>
                </c:pt>
                <c:pt idx="2324">
                  <c:v>26.7</c:v>
                </c:pt>
                <c:pt idx="2325">
                  <c:v>26.7</c:v>
                </c:pt>
                <c:pt idx="2326">
                  <c:v>26.69</c:v>
                </c:pt>
                <c:pt idx="2327">
                  <c:v>26.66</c:v>
                </c:pt>
                <c:pt idx="2328">
                  <c:v>26.68</c:v>
                </c:pt>
                <c:pt idx="2329">
                  <c:v>26.66</c:v>
                </c:pt>
                <c:pt idx="2330">
                  <c:v>26.65</c:v>
                </c:pt>
                <c:pt idx="2331">
                  <c:v>26.65</c:v>
                </c:pt>
                <c:pt idx="2332">
                  <c:v>26.7</c:v>
                </c:pt>
                <c:pt idx="2333">
                  <c:v>26.7</c:v>
                </c:pt>
                <c:pt idx="2334">
                  <c:v>26.7</c:v>
                </c:pt>
                <c:pt idx="2335">
                  <c:v>26.7</c:v>
                </c:pt>
                <c:pt idx="2336">
                  <c:v>26.71</c:v>
                </c:pt>
                <c:pt idx="2337">
                  <c:v>26.71</c:v>
                </c:pt>
                <c:pt idx="2338">
                  <c:v>26.71</c:v>
                </c:pt>
                <c:pt idx="2339">
                  <c:v>26.7</c:v>
                </c:pt>
                <c:pt idx="2340">
                  <c:v>26.7</c:v>
                </c:pt>
                <c:pt idx="2341">
                  <c:v>26.7</c:v>
                </c:pt>
                <c:pt idx="2342">
                  <c:v>26.7</c:v>
                </c:pt>
                <c:pt idx="2343">
                  <c:v>26.7</c:v>
                </c:pt>
                <c:pt idx="2344">
                  <c:v>26.7</c:v>
                </c:pt>
                <c:pt idx="2345">
                  <c:v>26.7</c:v>
                </c:pt>
                <c:pt idx="2346">
                  <c:v>26.7</c:v>
                </c:pt>
                <c:pt idx="2347">
                  <c:v>26.7</c:v>
                </c:pt>
                <c:pt idx="2348">
                  <c:v>26.7</c:v>
                </c:pt>
                <c:pt idx="2349">
                  <c:v>26.71</c:v>
                </c:pt>
                <c:pt idx="2350">
                  <c:v>26.7</c:v>
                </c:pt>
                <c:pt idx="2351">
                  <c:v>26.7</c:v>
                </c:pt>
                <c:pt idx="2352">
                  <c:v>26.7</c:v>
                </c:pt>
                <c:pt idx="2353">
                  <c:v>26.71</c:v>
                </c:pt>
                <c:pt idx="2354">
                  <c:v>26.7</c:v>
                </c:pt>
                <c:pt idx="2355">
                  <c:v>26.7</c:v>
                </c:pt>
                <c:pt idx="2356">
                  <c:v>26.7</c:v>
                </c:pt>
                <c:pt idx="2357">
                  <c:v>26.71</c:v>
                </c:pt>
                <c:pt idx="2358">
                  <c:v>26.7</c:v>
                </c:pt>
                <c:pt idx="2359">
                  <c:v>26.7</c:v>
                </c:pt>
                <c:pt idx="2360">
                  <c:v>26.7</c:v>
                </c:pt>
                <c:pt idx="2361">
                  <c:v>26.71</c:v>
                </c:pt>
                <c:pt idx="2362">
                  <c:v>26.71</c:v>
                </c:pt>
                <c:pt idx="2363">
                  <c:v>26.7</c:v>
                </c:pt>
                <c:pt idx="2364">
                  <c:v>26.7</c:v>
                </c:pt>
                <c:pt idx="2365">
                  <c:v>26.7</c:v>
                </c:pt>
                <c:pt idx="2366">
                  <c:v>26.71</c:v>
                </c:pt>
                <c:pt idx="2367">
                  <c:v>26.73</c:v>
                </c:pt>
                <c:pt idx="2368">
                  <c:v>26.74</c:v>
                </c:pt>
                <c:pt idx="2369">
                  <c:v>26.74</c:v>
                </c:pt>
                <c:pt idx="2370">
                  <c:v>26.74</c:v>
                </c:pt>
                <c:pt idx="2371">
                  <c:v>26.74</c:v>
                </c:pt>
                <c:pt idx="2372">
                  <c:v>26.74</c:v>
                </c:pt>
                <c:pt idx="2373">
                  <c:v>26.75</c:v>
                </c:pt>
                <c:pt idx="2374">
                  <c:v>26.75</c:v>
                </c:pt>
                <c:pt idx="2375">
                  <c:v>26.74</c:v>
                </c:pt>
                <c:pt idx="2376">
                  <c:v>26.76</c:v>
                </c:pt>
                <c:pt idx="2377">
                  <c:v>26.78</c:v>
                </c:pt>
                <c:pt idx="2378">
                  <c:v>26.77</c:v>
                </c:pt>
                <c:pt idx="2379">
                  <c:v>26.77</c:v>
                </c:pt>
                <c:pt idx="2380">
                  <c:v>26.77</c:v>
                </c:pt>
                <c:pt idx="2381">
                  <c:v>26.76</c:v>
                </c:pt>
                <c:pt idx="2382">
                  <c:v>26.75</c:v>
                </c:pt>
                <c:pt idx="2383">
                  <c:v>26.74</c:v>
                </c:pt>
                <c:pt idx="2384">
                  <c:v>26.75</c:v>
                </c:pt>
                <c:pt idx="2385">
                  <c:v>26.71</c:v>
                </c:pt>
                <c:pt idx="2386">
                  <c:v>26.7</c:v>
                </c:pt>
                <c:pt idx="2387">
                  <c:v>26.7</c:v>
                </c:pt>
                <c:pt idx="2388">
                  <c:v>26.71</c:v>
                </c:pt>
                <c:pt idx="2389">
                  <c:v>26.7</c:v>
                </c:pt>
                <c:pt idx="2390">
                  <c:v>26.71</c:v>
                </c:pt>
                <c:pt idx="2391">
                  <c:v>26.7</c:v>
                </c:pt>
                <c:pt idx="2392">
                  <c:v>26.7</c:v>
                </c:pt>
                <c:pt idx="2393">
                  <c:v>26.7</c:v>
                </c:pt>
                <c:pt idx="2394">
                  <c:v>26.7</c:v>
                </c:pt>
                <c:pt idx="2395">
                  <c:v>26.7</c:v>
                </c:pt>
                <c:pt idx="2396">
                  <c:v>26.7</c:v>
                </c:pt>
                <c:pt idx="2397">
                  <c:v>26.7</c:v>
                </c:pt>
                <c:pt idx="2398">
                  <c:v>26.7</c:v>
                </c:pt>
                <c:pt idx="2399">
                  <c:v>26.7</c:v>
                </c:pt>
                <c:pt idx="2400">
                  <c:v>26.7</c:v>
                </c:pt>
                <c:pt idx="2401">
                  <c:v>26.7</c:v>
                </c:pt>
                <c:pt idx="2402">
                  <c:v>26.71</c:v>
                </c:pt>
                <c:pt idx="2403">
                  <c:v>26.73</c:v>
                </c:pt>
                <c:pt idx="2404">
                  <c:v>26.77</c:v>
                </c:pt>
                <c:pt idx="2405">
                  <c:v>26.75</c:v>
                </c:pt>
                <c:pt idx="2406">
                  <c:v>26.77</c:v>
                </c:pt>
                <c:pt idx="2407">
                  <c:v>26.76</c:v>
                </c:pt>
                <c:pt idx="2408">
                  <c:v>26.75</c:v>
                </c:pt>
                <c:pt idx="2409">
                  <c:v>26.8</c:v>
                </c:pt>
                <c:pt idx="2410">
                  <c:v>26.8</c:v>
                </c:pt>
                <c:pt idx="2411">
                  <c:v>26.8</c:v>
                </c:pt>
                <c:pt idx="2412">
                  <c:v>26.81</c:v>
                </c:pt>
                <c:pt idx="2413">
                  <c:v>26.82</c:v>
                </c:pt>
                <c:pt idx="2414">
                  <c:v>26.85</c:v>
                </c:pt>
                <c:pt idx="2415">
                  <c:v>26.86</c:v>
                </c:pt>
                <c:pt idx="2416">
                  <c:v>26.88</c:v>
                </c:pt>
                <c:pt idx="2417">
                  <c:v>26.9</c:v>
                </c:pt>
                <c:pt idx="2418">
                  <c:v>26.9</c:v>
                </c:pt>
                <c:pt idx="2419">
                  <c:v>26.9</c:v>
                </c:pt>
                <c:pt idx="2420">
                  <c:v>26.9</c:v>
                </c:pt>
                <c:pt idx="2421">
                  <c:v>26.91</c:v>
                </c:pt>
                <c:pt idx="2422">
                  <c:v>26.95</c:v>
                </c:pt>
                <c:pt idx="2423">
                  <c:v>26.96</c:v>
                </c:pt>
                <c:pt idx="2424">
                  <c:v>26.99</c:v>
                </c:pt>
                <c:pt idx="2425">
                  <c:v>27.02</c:v>
                </c:pt>
                <c:pt idx="2426">
                  <c:v>27.05</c:v>
                </c:pt>
                <c:pt idx="2427">
                  <c:v>27.09</c:v>
                </c:pt>
                <c:pt idx="2428">
                  <c:v>27.11</c:v>
                </c:pt>
                <c:pt idx="2429">
                  <c:v>27.11</c:v>
                </c:pt>
                <c:pt idx="2430">
                  <c:v>27.14</c:v>
                </c:pt>
                <c:pt idx="2431">
                  <c:v>27.16</c:v>
                </c:pt>
                <c:pt idx="2432">
                  <c:v>27.15</c:v>
                </c:pt>
                <c:pt idx="2433">
                  <c:v>27.2</c:v>
                </c:pt>
                <c:pt idx="2434">
                  <c:v>27.2</c:v>
                </c:pt>
                <c:pt idx="2435">
                  <c:v>27.2</c:v>
                </c:pt>
                <c:pt idx="2436">
                  <c:v>27.23</c:v>
                </c:pt>
                <c:pt idx="2437">
                  <c:v>27.26</c:v>
                </c:pt>
                <c:pt idx="2438">
                  <c:v>27.3</c:v>
                </c:pt>
                <c:pt idx="2439">
                  <c:v>27.38</c:v>
                </c:pt>
                <c:pt idx="2440">
                  <c:v>27.4</c:v>
                </c:pt>
                <c:pt idx="2441">
                  <c:v>27.4</c:v>
                </c:pt>
                <c:pt idx="2442">
                  <c:v>27.41</c:v>
                </c:pt>
                <c:pt idx="2443">
                  <c:v>27.49</c:v>
                </c:pt>
                <c:pt idx="2444">
                  <c:v>27.5</c:v>
                </c:pt>
                <c:pt idx="2445">
                  <c:v>27.52</c:v>
                </c:pt>
                <c:pt idx="2446">
                  <c:v>27.53</c:v>
                </c:pt>
                <c:pt idx="2447">
                  <c:v>27.54</c:v>
                </c:pt>
                <c:pt idx="2448">
                  <c:v>27.63</c:v>
                </c:pt>
                <c:pt idx="2449">
                  <c:v>27.73</c:v>
                </c:pt>
                <c:pt idx="2450">
                  <c:v>27.81</c:v>
                </c:pt>
                <c:pt idx="2451">
                  <c:v>27.87</c:v>
                </c:pt>
                <c:pt idx="2452">
                  <c:v>27.93</c:v>
                </c:pt>
                <c:pt idx="2453">
                  <c:v>28</c:v>
                </c:pt>
                <c:pt idx="2454">
                  <c:v>28.08</c:v>
                </c:pt>
                <c:pt idx="2455">
                  <c:v>28.12</c:v>
                </c:pt>
                <c:pt idx="2456">
                  <c:v>28.18</c:v>
                </c:pt>
                <c:pt idx="2457">
                  <c:v>28.23</c:v>
                </c:pt>
                <c:pt idx="2458">
                  <c:v>28.3</c:v>
                </c:pt>
                <c:pt idx="2459">
                  <c:v>28.3</c:v>
                </c:pt>
                <c:pt idx="2460">
                  <c:v>28.3</c:v>
                </c:pt>
                <c:pt idx="2461">
                  <c:v>28.36</c:v>
                </c:pt>
                <c:pt idx="2462">
                  <c:v>28.42</c:v>
                </c:pt>
                <c:pt idx="2463">
                  <c:v>28.5</c:v>
                </c:pt>
                <c:pt idx="2464">
                  <c:v>28.58</c:v>
                </c:pt>
                <c:pt idx="2465">
                  <c:v>28.68</c:v>
                </c:pt>
                <c:pt idx="2466">
                  <c:v>28.75</c:v>
                </c:pt>
                <c:pt idx="2467">
                  <c:v>28.81</c:v>
                </c:pt>
                <c:pt idx="2468">
                  <c:v>28.9</c:v>
                </c:pt>
                <c:pt idx="2469">
                  <c:v>28.95</c:v>
                </c:pt>
                <c:pt idx="2470">
                  <c:v>29.02</c:v>
                </c:pt>
                <c:pt idx="2471">
                  <c:v>29.09</c:v>
                </c:pt>
                <c:pt idx="2472">
                  <c:v>29.13</c:v>
                </c:pt>
                <c:pt idx="2473">
                  <c:v>29.19</c:v>
                </c:pt>
                <c:pt idx="2474">
                  <c:v>29.24</c:v>
                </c:pt>
                <c:pt idx="2475">
                  <c:v>29.37</c:v>
                </c:pt>
                <c:pt idx="2476">
                  <c:v>29.41</c:v>
                </c:pt>
                <c:pt idx="2477">
                  <c:v>29.49</c:v>
                </c:pt>
                <c:pt idx="2478">
                  <c:v>29.5</c:v>
                </c:pt>
                <c:pt idx="2479">
                  <c:v>29.52</c:v>
                </c:pt>
                <c:pt idx="2480">
                  <c:v>29.54</c:v>
                </c:pt>
                <c:pt idx="2481">
                  <c:v>29.56</c:v>
                </c:pt>
                <c:pt idx="2482">
                  <c:v>29.59</c:v>
                </c:pt>
                <c:pt idx="2483">
                  <c:v>29.6</c:v>
                </c:pt>
                <c:pt idx="2484">
                  <c:v>29.6</c:v>
                </c:pt>
                <c:pt idx="2485">
                  <c:v>29.6</c:v>
                </c:pt>
                <c:pt idx="2486">
                  <c:v>29.58</c:v>
                </c:pt>
                <c:pt idx="2487">
                  <c:v>29.55</c:v>
                </c:pt>
                <c:pt idx="2488">
                  <c:v>29.59</c:v>
                </c:pt>
                <c:pt idx="2489">
                  <c:v>29.6</c:v>
                </c:pt>
                <c:pt idx="2490">
                  <c:v>29.61</c:v>
                </c:pt>
                <c:pt idx="2491">
                  <c:v>29.61</c:v>
                </c:pt>
                <c:pt idx="2492">
                  <c:v>29.61</c:v>
                </c:pt>
                <c:pt idx="2493">
                  <c:v>29.65</c:v>
                </c:pt>
                <c:pt idx="2494">
                  <c:v>29.7</c:v>
                </c:pt>
                <c:pt idx="2495">
                  <c:v>29.72</c:v>
                </c:pt>
                <c:pt idx="2496">
                  <c:v>29.8</c:v>
                </c:pt>
                <c:pt idx="2497">
                  <c:v>29.82</c:v>
                </c:pt>
                <c:pt idx="2498">
                  <c:v>29.89</c:v>
                </c:pt>
                <c:pt idx="2499">
                  <c:v>29.94</c:v>
                </c:pt>
                <c:pt idx="2500">
                  <c:v>30</c:v>
                </c:pt>
                <c:pt idx="2501">
                  <c:v>30.05</c:v>
                </c:pt>
                <c:pt idx="2502">
                  <c:v>30.09</c:v>
                </c:pt>
                <c:pt idx="2503">
                  <c:v>30.11</c:v>
                </c:pt>
                <c:pt idx="2504">
                  <c:v>30.13</c:v>
                </c:pt>
                <c:pt idx="2505">
                  <c:v>30.17</c:v>
                </c:pt>
                <c:pt idx="2506">
                  <c:v>30.2</c:v>
                </c:pt>
                <c:pt idx="2507">
                  <c:v>30.22</c:v>
                </c:pt>
                <c:pt idx="2508">
                  <c:v>30.25</c:v>
                </c:pt>
                <c:pt idx="2509">
                  <c:v>30.28</c:v>
                </c:pt>
                <c:pt idx="2510">
                  <c:v>30.3</c:v>
                </c:pt>
                <c:pt idx="2511">
                  <c:v>30.3</c:v>
                </c:pt>
                <c:pt idx="2512">
                  <c:v>30.32</c:v>
                </c:pt>
                <c:pt idx="2513">
                  <c:v>30.35</c:v>
                </c:pt>
                <c:pt idx="2514">
                  <c:v>30.4</c:v>
                </c:pt>
                <c:pt idx="2515">
                  <c:v>30.41</c:v>
                </c:pt>
                <c:pt idx="2516">
                  <c:v>30.42</c:v>
                </c:pt>
                <c:pt idx="2517">
                  <c:v>30.46</c:v>
                </c:pt>
                <c:pt idx="2518">
                  <c:v>30.51</c:v>
                </c:pt>
                <c:pt idx="2519">
                  <c:v>30.51</c:v>
                </c:pt>
                <c:pt idx="2520">
                  <c:v>30.52</c:v>
                </c:pt>
                <c:pt idx="2521">
                  <c:v>30.52</c:v>
                </c:pt>
                <c:pt idx="2522">
                  <c:v>30.54</c:v>
                </c:pt>
                <c:pt idx="2523">
                  <c:v>30.59</c:v>
                </c:pt>
                <c:pt idx="2524">
                  <c:v>30.63</c:v>
                </c:pt>
                <c:pt idx="2525">
                  <c:v>30.68</c:v>
                </c:pt>
                <c:pt idx="2526">
                  <c:v>30.7</c:v>
                </c:pt>
                <c:pt idx="2527">
                  <c:v>30.71</c:v>
                </c:pt>
                <c:pt idx="2528">
                  <c:v>30.74</c:v>
                </c:pt>
                <c:pt idx="2529">
                  <c:v>30.77</c:v>
                </c:pt>
                <c:pt idx="2530">
                  <c:v>30.81</c:v>
                </c:pt>
                <c:pt idx="2531">
                  <c:v>30.8</c:v>
                </c:pt>
                <c:pt idx="2532">
                  <c:v>30.85</c:v>
                </c:pt>
                <c:pt idx="2533">
                  <c:v>30.88</c:v>
                </c:pt>
                <c:pt idx="2534">
                  <c:v>30.92</c:v>
                </c:pt>
                <c:pt idx="2535">
                  <c:v>30.95</c:v>
                </c:pt>
                <c:pt idx="2536">
                  <c:v>31.01</c:v>
                </c:pt>
                <c:pt idx="2537">
                  <c:v>31.07</c:v>
                </c:pt>
                <c:pt idx="2538">
                  <c:v>31.11</c:v>
                </c:pt>
                <c:pt idx="2539">
                  <c:v>31.18</c:v>
                </c:pt>
                <c:pt idx="2540">
                  <c:v>31.2</c:v>
                </c:pt>
                <c:pt idx="2541">
                  <c:v>31.21</c:v>
                </c:pt>
                <c:pt idx="2542">
                  <c:v>31.24</c:v>
                </c:pt>
                <c:pt idx="2543">
                  <c:v>31.24</c:v>
                </c:pt>
                <c:pt idx="2544">
                  <c:v>31.26</c:v>
                </c:pt>
                <c:pt idx="2545">
                  <c:v>31.29</c:v>
                </c:pt>
                <c:pt idx="2546">
                  <c:v>31.31</c:v>
                </c:pt>
                <c:pt idx="2547">
                  <c:v>31.34</c:v>
                </c:pt>
                <c:pt idx="2548">
                  <c:v>31.35</c:v>
                </c:pt>
                <c:pt idx="2549">
                  <c:v>31.33</c:v>
                </c:pt>
                <c:pt idx="2550">
                  <c:v>31.36</c:v>
                </c:pt>
                <c:pt idx="2551">
                  <c:v>31.35</c:v>
                </c:pt>
                <c:pt idx="2552">
                  <c:v>31.38</c:v>
                </c:pt>
                <c:pt idx="2553">
                  <c:v>31.42</c:v>
                </c:pt>
                <c:pt idx="2554">
                  <c:v>31.46</c:v>
                </c:pt>
                <c:pt idx="2555">
                  <c:v>31.48</c:v>
                </c:pt>
                <c:pt idx="2556">
                  <c:v>31.51</c:v>
                </c:pt>
                <c:pt idx="2557">
                  <c:v>31.56</c:v>
                </c:pt>
                <c:pt idx="2558">
                  <c:v>31.6</c:v>
                </c:pt>
                <c:pt idx="2559">
                  <c:v>31.61</c:v>
                </c:pt>
                <c:pt idx="2560">
                  <c:v>31.59</c:v>
                </c:pt>
                <c:pt idx="2561">
                  <c:v>31.44</c:v>
                </c:pt>
                <c:pt idx="2562">
                  <c:v>31.43</c:v>
                </c:pt>
                <c:pt idx="2563">
                  <c:v>31.48</c:v>
                </c:pt>
                <c:pt idx="2564">
                  <c:v>31.5</c:v>
                </c:pt>
                <c:pt idx="2565">
                  <c:v>31.52</c:v>
                </c:pt>
                <c:pt idx="2566">
                  <c:v>31.52</c:v>
                </c:pt>
                <c:pt idx="2567">
                  <c:v>31.52</c:v>
                </c:pt>
                <c:pt idx="2568">
                  <c:v>31.53</c:v>
                </c:pt>
                <c:pt idx="2569">
                  <c:v>31.57</c:v>
                </c:pt>
                <c:pt idx="2570">
                  <c:v>31.61</c:v>
                </c:pt>
                <c:pt idx="2571">
                  <c:v>31.64</c:v>
                </c:pt>
                <c:pt idx="2572">
                  <c:v>31.7</c:v>
                </c:pt>
                <c:pt idx="2573">
                  <c:v>31.7</c:v>
                </c:pt>
                <c:pt idx="2574">
                  <c:v>31.71</c:v>
                </c:pt>
                <c:pt idx="2575">
                  <c:v>31.71</c:v>
                </c:pt>
                <c:pt idx="2576">
                  <c:v>31.77</c:v>
                </c:pt>
                <c:pt idx="2577">
                  <c:v>31.8</c:v>
                </c:pt>
                <c:pt idx="2578">
                  <c:v>31.84</c:v>
                </c:pt>
                <c:pt idx="2579">
                  <c:v>31.87</c:v>
                </c:pt>
                <c:pt idx="2580">
                  <c:v>31.9</c:v>
                </c:pt>
                <c:pt idx="2581">
                  <c:v>31.9</c:v>
                </c:pt>
                <c:pt idx="2582">
                  <c:v>31.9</c:v>
                </c:pt>
                <c:pt idx="2583">
                  <c:v>31.9</c:v>
                </c:pt>
                <c:pt idx="2584">
                  <c:v>31.91</c:v>
                </c:pt>
                <c:pt idx="2585">
                  <c:v>31.92</c:v>
                </c:pt>
                <c:pt idx="2586">
                  <c:v>31.9</c:v>
                </c:pt>
                <c:pt idx="2587">
                  <c:v>31.86</c:v>
                </c:pt>
                <c:pt idx="2588">
                  <c:v>31.79</c:v>
                </c:pt>
                <c:pt idx="2589">
                  <c:v>31.72</c:v>
                </c:pt>
                <c:pt idx="2590">
                  <c:v>31.67</c:v>
                </c:pt>
                <c:pt idx="2591">
                  <c:v>31.6</c:v>
                </c:pt>
                <c:pt idx="2592">
                  <c:v>31.61</c:v>
                </c:pt>
                <c:pt idx="2593">
                  <c:v>31.61</c:v>
                </c:pt>
                <c:pt idx="2594">
                  <c:v>31.64</c:v>
                </c:pt>
                <c:pt idx="2595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31696"/>
        <c:axId val="1020028432"/>
      </c:scatterChart>
      <c:valAx>
        <c:axId val="102003169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0028432"/>
        <c:crosses val="autoZero"/>
        <c:crossBetween val="midCat"/>
      </c:valAx>
      <c:valAx>
        <c:axId val="102002843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00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Kelembaban Sensor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23291590680894E-2"/>
                  <c:y val="0.36072655924302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Sheet1!$AW$3:$AW$2598</c:f>
              <c:numCache>
                <c:formatCode>0.00</c:formatCode>
                <c:ptCount val="2596"/>
                <c:pt idx="0">
                  <c:v>62.49</c:v>
                </c:pt>
                <c:pt idx="1">
                  <c:v>62.75</c:v>
                </c:pt>
                <c:pt idx="2">
                  <c:v>62.87</c:v>
                </c:pt>
                <c:pt idx="3">
                  <c:v>62.87</c:v>
                </c:pt>
                <c:pt idx="4">
                  <c:v>63</c:v>
                </c:pt>
                <c:pt idx="5">
                  <c:v>63.25</c:v>
                </c:pt>
                <c:pt idx="6">
                  <c:v>63.38</c:v>
                </c:pt>
                <c:pt idx="7">
                  <c:v>63.51</c:v>
                </c:pt>
                <c:pt idx="8">
                  <c:v>63.51</c:v>
                </c:pt>
                <c:pt idx="9">
                  <c:v>63.63</c:v>
                </c:pt>
                <c:pt idx="10">
                  <c:v>63.63</c:v>
                </c:pt>
                <c:pt idx="11">
                  <c:v>63.51</c:v>
                </c:pt>
                <c:pt idx="12">
                  <c:v>63.63</c:v>
                </c:pt>
                <c:pt idx="13">
                  <c:v>64.27</c:v>
                </c:pt>
                <c:pt idx="14">
                  <c:v>64.27</c:v>
                </c:pt>
                <c:pt idx="15">
                  <c:v>63.76</c:v>
                </c:pt>
                <c:pt idx="16">
                  <c:v>63.89</c:v>
                </c:pt>
                <c:pt idx="17">
                  <c:v>64.010000000000005</c:v>
                </c:pt>
                <c:pt idx="18">
                  <c:v>63.76</c:v>
                </c:pt>
                <c:pt idx="19">
                  <c:v>63.89</c:v>
                </c:pt>
                <c:pt idx="20">
                  <c:v>63.89</c:v>
                </c:pt>
                <c:pt idx="21">
                  <c:v>64.27</c:v>
                </c:pt>
                <c:pt idx="22">
                  <c:v>64.27</c:v>
                </c:pt>
                <c:pt idx="23">
                  <c:v>64.14</c:v>
                </c:pt>
                <c:pt idx="24">
                  <c:v>63.51</c:v>
                </c:pt>
                <c:pt idx="25">
                  <c:v>63.38</c:v>
                </c:pt>
                <c:pt idx="26">
                  <c:v>63.38</c:v>
                </c:pt>
                <c:pt idx="27">
                  <c:v>63</c:v>
                </c:pt>
                <c:pt idx="28">
                  <c:v>63.25</c:v>
                </c:pt>
                <c:pt idx="29">
                  <c:v>63.51</c:v>
                </c:pt>
                <c:pt idx="30">
                  <c:v>63.76</c:v>
                </c:pt>
                <c:pt idx="31">
                  <c:v>63.89</c:v>
                </c:pt>
                <c:pt idx="32">
                  <c:v>63.51</c:v>
                </c:pt>
                <c:pt idx="33">
                  <c:v>63.13</c:v>
                </c:pt>
                <c:pt idx="34">
                  <c:v>63.13</c:v>
                </c:pt>
                <c:pt idx="35">
                  <c:v>62.87</c:v>
                </c:pt>
                <c:pt idx="36">
                  <c:v>62.75</c:v>
                </c:pt>
                <c:pt idx="37">
                  <c:v>62.75</c:v>
                </c:pt>
                <c:pt idx="38">
                  <c:v>61.86</c:v>
                </c:pt>
                <c:pt idx="39">
                  <c:v>61.48</c:v>
                </c:pt>
                <c:pt idx="40">
                  <c:v>61.23</c:v>
                </c:pt>
                <c:pt idx="41">
                  <c:v>61.1</c:v>
                </c:pt>
                <c:pt idx="42">
                  <c:v>60.72</c:v>
                </c:pt>
                <c:pt idx="43">
                  <c:v>60.22</c:v>
                </c:pt>
                <c:pt idx="44">
                  <c:v>59.97</c:v>
                </c:pt>
                <c:pt idx="45">
                  <c:v>59.97</c:v>
                </c:pt>
                <c:pt idx="46">
                  <c:v>59.97</c:v>
                </c:pt>
                <c:pt idx="47">
                  <c:v>59.71</c:v>
                </c:pt>
                <c:pt idx="48">
                  <c:v>59.59</c:v>
                </c:pt>
                <c:pt idx="49">
                  <c:v>59.46</c:v>
                </c:pt>
                <c:pt idx="50">
                  <c:v>59.21</c:v>
                </c:pt>
                <c:pt idx="51">
                  <c:v>59.33</c:v>
                </c:pt>
                <c:pt idx="52">
                  <c:v>59.46</c:v>
                </c:pt>
                <c:pt idx="53">
                  <c:v>59.59</c:v>
                </c:pt>
                <c:pt idx="54">
                  <c:v>59.59</c:v>
                </c:pt>
                <c:pt idx="55">
                  <c:v>59.21</c:v>
                </c:pt>
                <c:pt idx="56">
                  <c:v>58.7</c:v>
                </c:pt>
                <c:pt idx="57">
                  <c:v>58.45</c:v>
                </c:pt>
                <c:pt idx="58">
                  <c:v>58.58</c:v>
                </c:pt>
                <c:pt idx="59">
                  <c:v>58.58</c:v>
                </c:pt>
                <c:pt idx="60">
                  <c:v>58.58</c:v>
                </c:pt>
                <c:pt idx="61">
                  <c:v>58.58</c:v>
                </c:pt>
                <c:pt idx="62">
                  <c:v>58.32</c:v>
                </c:pt>
                <c:pt idx="63">
                  <c:v>58.32</c:v>
                </c:pt>
                <c:pt idx="64">
                  <c:v>58.07</c:v>
                </c:pt>
                <c:pt idx="65">
                  <c:v>57.94</c:v>
                </c:pt>
                <c:pt idx="66">
                  <c:v>57.94</c:v>
                </c:pt>
                <c:pt idx="67">
                  <c:v>57.94</c:v>
                </c:pt>
                <c:pt idx="68">
                  <c:v>57.82</c:v>
                </c:pt>
                <c:pt idx="69">
                  <c:v>58.07</c:v>
                </c:pt>
                <c:pt idx="70">
                  <c:v>57.94</c:v>
                </c:pt>
                <c:pt idx="71">
                  <c:v>57.94</c:v>
                </c:pt>
                <c:pt idx="72">
                  <c:v>58.07</c:v>
                </c:pt>
                <c:pt idx="73">
                  <c:v>58.45</c:v>
                </c:pt>
                <c:pt idx="74">
                  <c:v>58.58</c:v>
                </c:pt>
                <c:pt idx="75">
                  <c:v>58.2</c:v>
                </c:pt>
                <c:pt idx="76">
                  <c:v>57.82</c:v>
                </c:pt>
                <c:pt idx="77">
                  <c:v>57.69</c:v>
                </c:pt>
                <c:pt idx="78">
                  <c:v>57.31</c:v>
                </c:pt>
                <c:pt idx="79">
                  <c:v>57.06</c:v>
                </c:pt>
                <c:pt idx="80">
                  <c:v>56.93</c:v>
                </c:pt>
                <c:pt idx="81">
                  <c:v>56.93</c:v>
                </c:pt>
                <c:pt idx="82">
                  <c:v>57.06</c:v>
                </c:pt>
                <c:pt idx="83">
                  <c:v>57.06</c:v>
                </c:pt>
                <c:pt idx="84">
                  <c:v>56.81</c:v>
                </c:pt>
                <c:pt idx="85">
                  <c:v>56.43</c:v>
                </c:pt>
                <c:pt idx="86">
                  <c:v>56.55</c:v>
                </c:pt>
                <c:pt idx="87">
                  <c:v>56.3</c:v>
                </c:pt>
                <c:pt idx="88">
                  <c:v>56.3</c:v>
                </c:pt>
                <c:pt idx="89">
                  <c:v>56.55</c:v>
                </c:pt>
                <c:pt idx="90">
                  <c:v>56.55</c:v>
                </c:pt>
                <c:pt idx="91">
                  <c:v>56.55</c:v>
                </c:pt>
                <c:pt idx="92">
                  <c:v>56.3</c:v>
                </c:pt>
                <c:pt idx="93">
                  <c:v>55.92</c:v>
                </c:pt>
                <c:pt idx="94">
                  <c:v>55.92</c:v>
                </c:pt>
                <c:pt idx="95">
                  <c:v>56.3</c:v>
                </c:pt>
                <c:pt idx="96">
                  <c:v>56.43</c:v>
                </c:pt>
                <c:pt idx="97">
                  <c:v>56.43</c:v>
                </c:pt>
                <c:pt idx="98">
                  <c:v>56.68</c:v>
                </c:pt>
                <c:pt idx="99">
                  <c:v>56.81</c:v>
                </c:pt>
                <c:pt idx="100">
                  <c:v>56.43</c:v>
                </c:pt>
                <c:pt idx="101">
                  <c:v>55.92</c:v>
                </c:pt>
                <c:pt idx="102">
                  <c:v>55.03</c:v>
                </c:pt>
                <c:pt idx="103">
                  <c:v>54.4</c:v>
                </c:pt>
                <c:pt idx="104">
                  <c:v>54.28</c:v>
                </c:pt>
                <c:pt idx="105">
                  <c:v>53.52</c:v>
                </c:pt>
                <c:pt idx="106">
                  <c:v>53.39</c:v>
                </c:pt>
                <c:pt idx="107">
                  <c:v>53.64</c:v>
                </c:pt>
                <c:pt idx="108">
                  <c:v>53.52</c:v>
                </c:pt>
                <c:pt idx="109">
                  <c:v>53.39</c:v>
                </c:pt>
                <c:pt idx="110">
                  <c:v>53.26</c:v>
                </c:pt>
                <c:pt idx="111">
                  <c:v>53.01</c:v>
                </c:pt>
                <c:pt idx="112">
                  <c:v>52.89</c:v>
                </c:pt>
                <c:pt idx="113">
                  <c:v>52.63</c:v>
                </c:pt>
                <c:pt idx="114">
                  <c:v>52.76</c:v>
                </c:pt>
                <c:pt idx="115">
                  <c:v>52.89</c:v>
                </c:pt>
                <c:pt idx="116">
                  <c:v>52.76</c:v>
                </c:pt>
                <c:pt idx="117">
                  <c:v>52.76</c:v>
                </c:pt>
                <c:pt idx="118">
                  <c:v>52.89</c:v>
                </c:pt>
                <c:pt idx="119">
                  <c:v>53.14</c:v>
                </c:pt>
                <c:pt idx="120">
                  <c:v>52.63</c:v>
                </c:pt>
                <c:pt idx="121">
                  <c:v>52.51</c:v>
                </c:pt>
                <c:pt idx="122">
                  <c:v>52.25</c:v>
                </c:pt>
                <c:pt idx="123">
                  <c:v>52.13</c:v>
                </c:pt>
                <c:pt idx="124">
                  <c:v>52.25</c:v>
                </c:pt>
                <c:pt idx="125">
                  <c:v>52.25</c:v>
                </c:pt>
                <c:pt idx="126">
                  <c:v>52.51</c:v>
                </c:pt>
                <c:pt idx="127">
                  <c:v>52.51</c:v>
                </c:pt>
                <c:pt idx="128">
                  <c:v>52.63</c:v>
                </c:pt>
                <c:pt idx="129">
                  <c:v>52.63</c:v>
                </c:pt>
                <c:pt idx="130">
                  <c:v>52.76</c:v>
                </c:pt>
                <c:pt idx="131">
                  <c:v>52.89</c:v>
                </c:pt>
                <c:pt idx="132">
                  <c:v>53.01</c:v>
                </c:pt>
                <c:pt idx="133">
                  <c:v>53.26</c:v>
                </c:pt>
                <c:pt idx="134">
                  <c:v>53.52</c:v>
                </c:pt>
                <c:pt idx="135">
                  <c:v>53.26</c:v>
                </c:pt>
                <c:pt idx="136">
                  <c:v>53.14</c:v>
                </c:pt>
                <c:pt idx="137">
                  <c:v>53.14</c:v>
                </c:pt>
                <c:pt idx="138">
                  <c:v>53.14</c:v>
                </c:pt>
                <c:pt idx="139">
                  <c:v>53.39</c:v>
                </c:pt>
                <c:pt idx="140">
                  <c:v>53.26</c:v>
                </c:pt>
                <c:pt idx="141">
                  <c:v>53.26</c:v>
                </c:pt>
                <c:pt idx="142">
                  <c:v>53.26</c:v>
                </c:pt>
                <c:pt idx="143">
                  <c:v>53.39</c:v>
                </c:pt>
                <c:pt idx="144">
                  <c:v>53.26</c:v>
                </c:pt>
                <c:pt idx="145">
                  <c:v>53.26</c:v>
                </c:pt>
                <c:pt idx="146">
                  <c:v>53.14</c:v>
                </c:pt>
                <c:pt idx="147">
                  <c:v>53.39</c:v>
                </c:pt>
                <c:pt idx="148">
                  <c:v>53.26</c:v>
                </c:pt>
                <c:pt idx="149">
                  <c:v>53.26</c:v>
                </c:pt>
                <c:pt idx="150">
                  <c:v>53.26</c:v>
                </c:pt>
                <c:pt idx="151">
                  <c:v>53.01</c:v>
                </c:pt>
                <c:pt idx="152">
                  <c:v>52.76</c:v>
                </c:pt>
                <c:pt idx="153">
                  <c:v>52.76</c:v>
                </c:pt>
                <c:pt idx="154">
                  <c:v>52.89</c:v>
                </c:pt>
                <c:pt idx="155">
                  <c:v>52.89</c:v>
                </c:pt>
                <c:pt idx="156">
                  <c:v>52.76</c:v>
                </c:pt>
                <c:pt idx="157">
                  <c:v>52.89</c:v>
                </c:pt>
                <c:pt idx="158">
                  <c:v>53.01</c:v>
                </c:pt>
                <c:pt idx="159">
                  <c:v>52.89</c:v>
                </c:pt>
                <c:pt idx="160">
                  <c:v>52.63</c:v>
                </c:pt>
                <c:pt idx="161">
                  <c:v>52.51</c:v>
                </c:pt>
                <c:pt idx="162">
                  <c:v>52.51</c:v>
                </c:pt>
                <c:pt idx="163">
                  <c:v>52.63</c:v>
                </c:pt>
                <c:pt idx="164">
                  <c:v>52.63</c:v>
                </c:pt>
                <c:pt idx="165">
                  <c:v>52.13</c:v>
                </c:pt>
                <c:pt idx="166">
                  <c:v>51.75</c:v>
                </c:pt>
                <c:pt idx="167">
                  <c:v>51.49</c:v>
                </c:pt>
                <c:pt idx="168">
                  <c:v>51.24</c:v>
                </c:pt>
                <c:pt idx="169">
                  <c:v>51.24</c:v>
                </c:pt>
                <c:pt idx="170">
                  <c:v>51.12</c:v>
                </c:pt>
                <c:pt idx="171">
                  <c:v>51.12</c:v>
                </c:pt>
                <c:pt idx="172">
                  <c:v>50.99</c:v>
                </c:pt>
                <c:pt idx="173">
                  <c:v>50.86</c:v>
                </c:pt>
                <c:pt idx="174">
                  <c:v>50.99</c:v>
                </c:pt>
                <c:pt idx="175">
                  <c:v>51.37</c:v>
                </c:pt>
                <c:pt idx="176">
                  <c:v>51.24</c:v>
                </c:pt>
                <c:pt idx="177">
                  <c:v>51.24</c:v>
                </c:pt>
                <c:pt idx="178">
                  <c:v>51.37</c:v>
                </c:pt>
                <c:pt idx="179">
                  <c:v>51.49</c:v>
                </c:pt>
                <c:pt idx="180">
                  <c:v>51.62</c:v>
                </c:pt>
                <c:pt idx="181">
                  <c:v>51.12</c:v>
                </c:pt>
                <c:pt idx="182">
                  <c:v>50.86</c:v>
                </c:pt>
                <c:pt idx="183">
                  <c:v>50.86</c:v>
                </c:pt>
                <c:pt idx="184">
                  <c:v>50.86</c:v>
                </c:pt>
                <c:pt idx="185">
                  <c:v>50.61</c:v>
                </c:pt>
                <c:pt idx="186">
                  <c:v>50.74</c:v>
                </c:pt>
                <c:pt idx="187">
                  <c:v>50.36</c:v>
                </c:pt>
                <c:pt idx="188">
                  <c:v>50.48</c:v>
                </c:pt>
                <c:pt idx="189">
                  <c:v>50.61</c:v>
                </c:pt>
                <c:pt idx="190">
                  <c:v>50.61</c:v>
                </c:pt>
                <c:pt idx="191">
                  <c:v>50.61</c:v>
                </c:pt>
                <c:pt idx="192">
                  <c:v>50.48</c:v>
                </c:pt>
                <c:pt idx="193">
                  <c:v>50.61</c:v>
                </c:pt>
                <c:pt idx="194">
                  <c:v>50.48</c:v>
                </c:pt>
                <c:pt idx="195">
                  <c:v>50.1</c:v>
                </c:pt>
                <c:pt idx="196">
                  <c:v>49.72</c:v>
                </c:pt>
                <c:pt idx="197">
                  <c:v>49.47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49.47</c:v>
                </c:pt>
                <c:pt idx="202">
                  <c:v>49.22</c:v>
                </c:pt>
                <c:pt idx="203">
                  <c:v>49.09</c:v>
                </c:pt>
                <c:pt idx="204">
                  <c:v>48.97</c:v>
                </c:pt>
                <c:pt idx="205">
                  <c:v>48.97</c:v>
                </c:pt>
                <c:pt idx="206">
                  <c:v>49.09</c:v>
                </c:pt>
                <c:pt idx="207">
                  <c:v>49.35</c:v>
                </c:pt>
                <c:pt idx="208">
                  <c:v>49.35</c:v>
                </c:pt>
                <c:pt idx="209">
                  <c:v>49.35</c:v>
                </c:pt>
                <c:pt idx="210">
                  <c:v>49.6</c:v>
                </c:pt>
                <c:pt idx="211">
                  <c:v>49.85</c:v>
                </c:pt>
                <c:pt idx="212">
                  <c:v>49.72</c:v>
                </c:pt>
                <c:pt idx="213">
                  <c:v>49.85</c:v>
                </c:pt>
                <c:pt idx="214">
                  <c:v>49.72</c:v>
                </c:pt>
                <c:pt idx="215">
                  <c:v>49.6</c:v>
                </c:pt>
                <c:pt idx="216">
                  <c:v>49.72</c:v>
                </c:pt>
                <c:pt idx="217">
                  <c:v>49.72</c:v>
                </c:pt>
                <c:pt idx="218">
                  <c:v>49.47</c:v>
                </c:pt>
                <c:pt idx="219">
                  <c:v>49.09</c:v>
                </c:pt>
                <c:pt idx="220">
                  <c:v>48.71</c:v>
                </c:pt>
                <c:pt idx="221">
                  <c:v>48.71</c:v>
                </c:pt>
                <c:pt idx="222">
                  <c:v>48.84</c:v>
                </c:pt>
                <c:pt idx="223">
                  <c:v>48.84</c:v>
                </c:pt>
                <c:pt idx="224">
                  <c:v>48.21</c:v>
                </c:pt>
                <c:pt idx="225">
                  <c:v>48.46</c:v>
                </c:pt>
                <c:pt idx="226">
                  <c:v>48.46</c:v>
                </c:pt>
                <c:pt idx="227">
                  <c:v>48.33</c:v>
                </c:pt>
                <c:pt idx="228">
                  <c:v>48.21</c:v>
                </c:pt>
                <c:pt idx="229">
                  <c:v>47.95</c:v>
                </c:pt>
                <c:pt idx="230">
                  <c:v>47.83</c:v>
                </c:pt>
                <c:pt idx="231">
                  <c:v>47.95</c:v>
                </c:pt>
                <c:pt idx="232">
                  <c:v>48.08</c:v>
                </c:pt>
                <c:pt idx="233">
                  <c:v>48.08</c:v>
                </c:pt>
                <c:pt idx="234">
                  <c:v>47.95</c:v>
                </c:pt>
                <c:pt idx="235">
                  <c:v>47.95</c:v>
                </c:pt>
                <c:pt idx="236">
                  <c:v>48.71</c:v>
                </c:pt>
                <c:pt idx="237">
                  <c:v>48.84</c:v>
                </c:pt>
                <c:pt idx="238">
                  <c:v>48.84</c:v>
                </c:pt>
                <c:pt idx="239">
                  <c:v>48.71</c:v>
                </c:pt>
                <c:pt idx="240">
                  <c:v>48.71</c:v>
                </c:pt>
                <c:pt idx="241">
                  <c:v>48.97</c:v>
                </c:pt>
                <c:pt idx="242">
                  <c:v>48.84</c:v>
                </c:pt>
                <c:pt idx="243">
                  <c:v>48.97</c:v>
                </c:pt>
                <c:pt idx="244">
                  <c:v>48.84</c:v>
                </c:pt>
                <c:pt idx="245">
                  <c:v>48.97</c:v>
                </c:pt>
                <c:pt idx="246">
                  <c:v>49.09</c:v>
                </c:pt>
                <c:pt idx="247">
                  <c:v>49.6</c:v>
                </c:pt>
                <c:pt idx="248">
                  <c:v>49.72</c:v>
                </c:pt>
                <c:pt idx="249">
                  <c:v>49.85</c:v>
                </c:pt>
                <c:pt idx="250">
                  <c:v>49.85</c:v>
                </c:pt>
                <c:pt idx="251">
                  <c:v>49.72</c:v>
                </c:pt>
                <c:pt idx="252">
                  <c:v>49.72</c:v>
                </c:pt>
                <c:pt idx="253">
                  <c:v>49.72</c:v>
                </c:pt>
                <c:pt idx="254">
                  <c:v>49.85</c:v>
                </c:pt>
                <c:pt idx="255">
                  <c:v>49.85</c:v>
                </c:pt>
                <c:pt idx="256">
                  <c:v>49.98</c:v>
                </c:pt>
                <c:pt idx="257">
                  <c:v>50.1</c:v>
                </c:pt>
                <c:pt idx="258">
                  <c:v>50.23</c:v>
                </c:pt>
                <c:pt idx="259">
                  <c:v>50.1</c:v>
                </c:pt>
                <c:pt idx="260">
                  <c:v>50.23</c:v>
                </c:pt>
                <c:pt idx="261">
                  <c:v>50.36</c:v>
                </c:pt>
                <c:pt idx="262">
                  <c:v>50.61</c:v>
                </c:pt>
                <c:pt idx="263">
                  <c:v>50.36</c:v>
                </c:pt>
                <c:pt idx="264">
                  <c:v>50.36</c:v>
                </c:pt>
                <c:pt idx="265">
                  <c:v>50.48</c:v>
                </c:pt>
                <c:pt idx="266">
                  <c:v>50.48</c:v>
                </c:pt>
                <c:pt idx="267">
                  <c:v>50.48</c:v>
                </c:pt>
                <c:pt idx="268">
                  <c:v>50.61</c:v>
                </c:pt>
                <c:pt idx="269">
                  <c:v>50.74</c:v>
                </c:pt>
                <c:pt idx="270">
                  <c:v>50.61</c:v>
                </c:pt>
                <c:pt idx="271">
                  <c:v>50.36</c:v>
                </c:pt>
                <c:pt idx="272">
                  <c:v>50.23</c:v>
                </c:pt>
                <c:pt idx="273">
                  <c:v>50.23</c:v>
                </c:pt>
                <c:pt idx="274">
                  <c:v>50.36</c:v>
                </c:pt>
                <c:pt idx="275">
                  <c:v>50.48</c:v>
                </c:pt>
                <c:pt idx="276">
                  <c:v>50.23</c:v>
                </c:pt>
                <c:pt idx="277">
                  <c:v>50.1</c:v>
                </c:pt>
                <c:pt idx="278">
                  <c:v>49.85</c:v>
                </c:pt>
                <c:pt idx="279">
                  <c:v>49.72</c:v>
                </c:pt>
                <c:pt idx="280">
                  <c:v>49.47</c:v>
                </c:pt>
                <c:pt idx="281">
                  <c:v>49.35</c:v>
                </c:pt>
                <c:pt idx="282">
                  <c:v>49.47</c:v>
                </c:pt>
                <c:pt idx="283">
                  <c:v>49.47</c:v>
                </c:pt>
                <c:pt idx="284">
                  <c:v>49.47</c:v>
                </c:pt>
                <c:pt idx="285">
                  <c:v>49.47</c:v>
                </c:pt>
                <c:pt idx="286">
                  <c:v>49.09</c:v>
                </c:pt>
                <c:pt idx="287">
                  <c:v>49.22</c:v>
                </c:pt>
                <c:pt idx="288">
                  <c:v>48.97</c:v>
                </c:pt>
                <c:pt idx="289">
                  <c:v>49.09</c:v>
                </c:pt>
                <c:pt idx="290">
                  <c:v>49.09</c:v>
                </c:pt>
                <c:pt idx="291">
                  <c:v>48.97</c:v>
                </c:pt>
                <c:pt idx="292">
                  <c:v>48.84</c:v>
                </c:pt>
                <c:pt idx="293">
                  <c:v>48.84</c:v>
                </c:pt>
                <c:pt idx="294">
                  <c:v>48.97</c:v>
                </c:pt>
                <c:pt idx="295">
                  <c:v>49.22</c:v>
                </c:pt>
                <c:pt idx="296">
                  <c:v>49.35</c:v>
                </c:pt>
                <c:pt idx="297">
                  <c:v>49.22</c:v>
                </c:pt>
                <c:pt idx="298">
                  <c:v>49.47</c:v>
                </c:pt>
                <c:pt idx="299">
                  <c:v>49.6</c:v>
                </c:pt>
                <c:pt idx="300">
                  <c:v>50.48</c:v>
                </c:pt>
                <c:pt idx="301">
                  <c:v>53.14</c:v>
                </c:pt>
                <c:pt idx="302">
                  <c:v>54.66</c:v>
                </c:pt>
                <c:pt idx="303">
                  <c:v>56.05</c:v>
                </c:pt>
                <c:pt idx="304">
                  <c:v>57.44</c:v>
                </c:pt>
                <c:pt idx="305">
                  <c:v>58.07</c:v>
                </c:pt>
                <c:pt idx="306">
                  <c:v>58.95</c:v>
                </c:pt>
                <c:pt idx="307">
                  <c:v>59.84</c:v>
                </c:pt>
                <c:pt idx="308">
                  <c:v>60.6</c:v>
                </c:pt>
                <c:pt idx="309">
                  <c:v>61.36</c:v>
                </c:pt>
                <c:pt idx="310">
                  <c:v>62.37</c:v>
                </c:pt>
                <c:pt idx="311">
                  <c:v>63.13</c:v>
                </c:pt>
                <c:pt idx="312">
                  <c:v>63.38</c:v>
                </c:pt>
                <c:pt idx="313">
                  <c:v>63.63</c:v>
                </c:pt>
                <c:pt idx="314">
                  <c:v>64.010000000000005</c:v>
                </c:pt>
                <c:pt idx="315">
                  <c:v>64.010000000000005</c:v>
                </c:pt>
                <c:pt idx="316">
                  <c:v>64.14</c:v>
                </c:pt>
                <c:pt idx="317">
                  <c:v>64.39</c:v>
                </c:pt>
                <c:pt idx="318">
                  <c:v>65.02</c:v>
                </c:pt>
                <c:pt idx="319">
                  <c:v>65.400000000000006</c:v>
                </c:pt>
                <c:pt idx="320">
                  <c:v>65.66</c:v>
                </c:pt>
                <c:pt idx="321">
                  <c:v>65.78</c:v>
                </c:pt>
                <c:pt idx="322">
                  <c:v>66.41</c:v>
                </c:pt>
                <c:pt idx="323">
                  <c:v>66.540000000000006</c:v>
                </c:pt>
                <c:pt idx="324">
                  <c:v>67.05</c:v>
                </c:pt>
                <c:pt idx="325">
                  <c:v>67.430000000000007</c:v>
                </c:pt>
                <c:pt idx="326">
                  <c:v>67.680000000000007</c:v>
                </c:pt>
                <c:pt idx="327">
                  <c:v>67.930000000000007</c:v>
                </c:pt>
                <c:pt idx="328">
                  <c:v>68.31</c:v>
                </c:pt>
                <c:pt idx="329">
                  <c:v>68.44</c:v>
                </c:pt>
                <c:pt idx="330">
                  <c:v>68.06</c:v>
                </c:pt>
                <c:pt idx="331">
                  <c:v>68.180000000000007</c:v>
                </c:pt>
                <c:pt idx="332">
                  <c:v>68.31</c:v>
                </c:pt>
                <c:pt idx="333">
                  <c:v>68.56</c:v>
                </c:pt>
                <c:pt idx="334">
                  <c:v>68.94</c:v>
                </c:pt>
                <c:pt idx="335">
                  <c:v>69.319999999999993</c:v>
                </c:pt>
                <c:pt idx="336">
                  <c:v>69.7</c:v>
                </c:pt>
                <c:pt idx="337">
                  <c:v>70.209999999999994</c:v>
                </c:pt>
                <c:pt idx="338">
                  <c:v>70.459999999999994</c:v>
                </c:pt>
                <c:pt idx="339">
                  <c:v>70.84</c:v>
                </c:pt>
                <c:pt idx="340">
                  <c:v>70.97</c:v>
                </c:pt>
                <c:pt idx="341">
                  <c:v>71.22</c:v>
                </c:pt>
                <c:pt idx="342">
                  <c:v>71.47</c:v>
                </c:pt>
                <c:pt idx="343">
                  <c:v>71.849999999999994</c:v>
                </c:pt>
                <c:pt idx="344">
                  <c:v>71.98</c:v>
                </c:pt>
                <c:pt idx="345">
                  <c:v>72.099999999999994</c:v>
                </c:pt>
                <c:pt idx="346">
                  <c:v>72.48</c:v>
                </c:pt>
                <c:pt idx="347">
                  <c:v>72.739999999999995</c:v>
                </c:pt>
                <c:pt idx="348">
                  <c:v>72.989999999999995</c:v>
                </c:pt>
                <c:pt idx="349">
                  <c:v>73.12</c:v>
                </c:pt>
                <c:pt idx="350">
                  <c:v>73.37</c:v>
                </c:pt>
                <c:pt idx="351">
                  <c:v>73.75</c:v>
                </c:pt>
                <c:pt idx="352">
                  <c:v>73.87</c:v>
                </c:pt>
                <c:pt idx="353">
                  <c:v>74</c:v>
                </c:pt>
                <c:pt idx="354">
                  <c:v>74.13</c:v>
                </c:pt>
                <c:pt idx="355">
                  <c:v>74.25</c:v>
                </c:pt>
                <c:pt idx="356">
                  <c:v>74.38</c:v>
                </c:pt>
                <c:pt idx="357">
                  <c:v>74.510000000000005</c:v>
                </c:pt>
                <c:pt idx="358">
                  <c:v>74.760000000000005</c:v>
                </c:pt>
                <c:pt idx="359">
                  <c:v>74.89</c:v>
                </c:pt>
                <c:pt idx="360">
                  <c:v>74.89</c:v>
                </c:pt>
                <c:pt idx="361">
                  <c:v>75.010000000000005</c:v>
                </c:pt>
                <c:pt idx="362">
                  <c:v>75.27</c:v>
                </c:pt>
                <c:pt idx="363">
                  <c:v>75.39</c:v>
                </c:pt>
                <c:pt idx="364">
                  <c:v>75.52</c:v>
                </c:pt>
                <c:pt idx="365">
                  <c:v>75.52</c:v>
                </c:pt>
                <c:pt idx="366">
                  <c:v>75.64</c:v>
                </c:pt>
                <c:pt idx="367">
                  <c:v>75.77</c:v>
                </c:pt>
                <c:pt idx="368">
                  <c:v>75.900000000000006</c:v>
                </c:pt>
                <c:pt idx="369">
                  <c:v>76.02</c:v>
                </c:pt>
                <c:pt idx="370">
                  <c:v>75.900000000000006</c:v>
                </c:pt>
                <c:pt idx="371">
                  <c:v>75.900000000000006</c:v>
                </c:pt>
                <c:pt idx="372">
                  <c:v>75.900000000000006</c:v>
                </c:pt>
                <c:pt idx="373">
                  <c:v>75.77</c:v>
                </c:pt>
                <c:pt idx="374">
                  <c:v>75.900000000000006</c:v>
                </c:pt>
                <c:pt idx="375">
                  <c:v>75.900000000000006</c:v>
                </c:pt>
                <c:pt idx="376">
                  <c:v>76.02</c:v>
                </c:pt>
                <c:pt idx="377">
                  <c:v>76.150000000000006</c:v>
                </c:pt>
                <c:pt idx="378">
                  <c:v>76.28</c:v>
                </c:pt>
                <c:pt idx="379">
                  <c:v>76.150000000000006</c:v>
                </c:pt>
                <c:pt idx="380">
                  <c:v>76.150000000000006</c:v>
                </c:pt>
                <c:pt idx="381">
                  <c:v>76.150000000000006</c:v>
                </c:pt>
                <c:pt idx="382">
                  <c:v>76.28</c:v>
                </c:pt>
                <c:pt idx="383">
                  <c:v>76.400000000000006</c:v>
                </c:pt>
                <c:pt idx="384">
                  <c:v>76.53</c:v>
                </c:pt>
                <c:pt idx="385">
                  <c:v>76.66</c:v>
                </c:pt>
                <c:pt idx="386">
                  <c:v>76.66</c:v>
                </c:pt>
                <c:pt idx="387">
                  <c:v>76.78</c:v>
                </c:pt>
                <c:pt idx="388">
                  <c:v>76.91</c:v>
                </c:pt>
                <c:pt idx="389">
                  <c:v>77.16</c:v>
                </c:pt>
                <c:pt idx="390">
                  <c:v>77.41</c:v>
                </c:pt>
                <c:pt idx="391">
                  <c:v>77.67</c:v>
                </c:pt>
                <c:pt idx="392">
                  <c:v>77.790000000000006</c:v>
                </c:pt>
                <c:pt idx="393">
                  <c:v>77.92</c:v>
                </c:pt>
                <c:pt idx="394">
                  <c:v>78.17</c:v>
                </c:pt>
                <c:pt idx="395">
                  <c:v>78.3</c:v>
                </c:pt>
                <c:pt idx="396">
                  <c:v>78.430000000000007</c:v>
                </c:pt>
                <c:pt idx="397">
                  <c:v>78.55</c:v>
                </c:pt>
                <c:pt idx="398">
                  <c:v>78.680000000000007</c:v>
                </c:pt>
                <c:pt idx="399">
                  <c:v>78.81</c:v>
                </c:pt>
                <c:pt idx="400">
                  <c:v>78.930000000000007</c:v>
                </c:pt>
                <c:pt idx="401">
                  <c:v>79.06</c:v>
                </c:pt>
                <c:pt idx="402">
                  <c:v>79.19</c:v>
                </c:pt>
                <c:pt idx="403">
                  <c:v>79.31</c:v>
                </c:pt>
                <c:pt idx="404">
                  <c:v>79.31</c:v>
                </c:pt>
                <c:pt idx="405">
                  <c:v>79.31</c:v>
                </c:pt>
                <c:pt idx="406">
                  <c:v>79.44</c:v>
                </c:pt>
                <c:pt idx="407">
                  <c:v>79.56</c:v>
                </c:pt>
                <c:pt idx="408">
                  <c:v>79.56</c:v>
                </c:pt>
                <c:pt idx="409">
                  <c:v>79.69</c:v>
                </c:pt>
                <c:pt idx="410">
                  <c:v>79.69</c:v>
                </c:pt>
                <c:pt idx="411">
                  <c:v>79.69</c:v>
                </c:pt>
                <c:pt idx="412">
                  <c:v>79.819999999999993</c:v>
                </c:pt>
                <c:pt idx="413">
                  <c:v>79.819999999999993</c:v>
                </c:pt>
                <c:pt idx="414">
                  <c:v>79.94</c:v>
                </c:pt>
                <c:pt idx="415">
                  <c:v>80.069999999999993</c:v>
                </c:pt>
                <c:pt idx="416">
                  <c:v>80.069999999999993</c:v>
                </c:pt>
                <c:pt idx="417">
                  <c:v>80.2</c:v>
                </c:pt>
                <c:pt idx="418">
                  <c:v>80.2</c:v>
                </c:pt>
                <c:pt idx="419">
                  <c:v>80.319999999999993</c:v>
                </c:pt>
                <c:pt idx="420">
                  <c:v>80.45</c:v>
                </c:pt>
                <c:pt idx="421">
                  <c:v>80.45</c:v>
                </c:pt>
                <c:pt idx="422">
                  <c:v>80.58</c:v>
                </c:pt>
                <c:pt idx="423">
                  <c:v>80.7</c:v>
                </c:pt>
                <c:pt idx="424">
                  <c:v>80.7</c:v>
                </c:pt>
                <c:pt idx="425">
                  <c:v>80.7</c:v>
                </c:pt>
                <c:pt idx="426">
                  <c:v>80.83</c:v>
                </c:pt>
                <c:pt idx="427">
                  <c:v>80.83</c:v>
                </c:pt>
                <c:pt idx="428">
                  <c:v>80.959999999999994</c:v>
                </c:pt>
                <c:pt idx="429">
                  <c:v>81.08</c:v>
                </c:pt>
                <c:pt idx="430">
                  <c:v>81.08</c:v>
                </c:pt>
                <c:pt idx="431">
                  <c:v>81.209999999999994</c:v>
                </c:pt>
                <c:pt idx="432">
                  <c:v>81.33</c:v>
                </c:pt>
                <c:pt idx="433">
                  <c:v>81.459999999999994</c:v>
                </c:pt>
                <c:pt idx="434">
                  <c:v>81.459999999999994</c:v>
                </c:pt>
                <c:pt idx="435">
                  <c:v>81.59</c:v>
                </c:pt>
                <c:pt idx="436">
                  <c:v>81.709999999999994</c:v>
                </c:pt>
                <c:pt idx="437">
                  <c:v>81.84</c:v>
                </c:pt>
                <c:pt idx="438">
                  <c:v>81.84</c:v>
                </c:pt>
                <c:pt idx="439">
                  <c:v>81.97</c:v>
                </c:pt>
                <c:pt idx="440">
                  <c:v>82.09</c:v>
                </c:pt>
                <c:pt idx="441">
                  <c:v>82.22</c:v>
                </c:pt>
                <c:pt idx="442">
                  <c:v>82.22</c:v>
                </c:pt>
                <c:pt idx="443">
                  <c:v>82.35</c:v>
                </c:pt>
                <c:pt idx="444">
                  <c:v>82.35</c:v>
                </c:pt>
                <c:pt idx="445">
                  <c:v>82.35</c:v>
                </c:pt>
                <c:pt idx="446">
                  <c:v>82.22</c:v>
                </c:pt>
                <c:pt idx="447">
                  <c:v>82.22</c:v>
                </c:pt>
                <c:pt idx="448">
                  <c:v>82.22</c:v>
                </c:pt>
                <c:pt idx="449">
                  <c:v>82.22</c:v>
                </c:pt>
                <c:pt idx="450">
                  <c:v>82.35</c:v>
                </c:pt>
                <c:pt idx="451">
                  <c:v>82.35</c:v>
                </c:pt>
                <c:pt idx="452">
                  <c:v>82.35</c:v>
                </c:pt>
                <c:pt idx="453">
                  <c:v>82.35</c:v>
                </c:pt>
                <c:pt idx="454">
                  <c:v>82.35</c:v>
                </c:pt>
                <c:pt idx="455">
                  <c:v>82.35</c:v>
                </c:pt>
                <c:pt idx="456">
                  <c:v>82.35</c:v>
                </c:pt>
                <c:pt idx="457">
                  <c:v>82.35</c:v>
                </c:pt>
                <c:pt idx="458">
                  <c:v>82.35</c:v>
                </c:pt>
                <c:pt idx="459">
                  <c:v>82.35</c:v>
                </c:pt>
                <c:pt idx="460">
                  <c:v>82.35</c:v>
                </c:pt>
                <c:pt idx="461">
                  <c:v>82.35</c:v>
                </c:pt>
                <c:pt idx="462">
                  <c:v>82.35</c:v>
                </c:pt>
                <c:pt idx="463">
                  <c:v>82.47</c:v>
                </c:pt>
                <c:pt idx="464">
                  <c:v>82.47</c:v>
                </c:pt>
                <c:pt idx="465">
                  <c:v>82.73</c:v>
                </c:pt>
                <c:pt idx="466">
                  <c:v>82.73</c:v>
                </c:pt>
                <c:pt idx="467">
                  <c:v>82.85</c:v>
                </c:pt>
                <c:pt idx="468">
                  <c:v>82.98</c:v>
                </c:pt>
                <c:pt idx="469">
                  <c:v>82.85</c:v>
                </c:pt>
                <c:pt idx="470">
                  <c:v>82.6</c:v>
                </c:pt>
                <c:pt idx="471">
                  <c:v>82.6</c:v>
                </c:pt>
                <c:pt idx="472">
                  <c:v>82.85</c:v>
                </c:pt>
                <c:pt idx="473">
                  <c:v>82.85</c:v>
                </c:pt>
                <c:pt idx="474">
                  <c:v>82.98</c:v>
                </c:pt>
                <c:pt idx="475">
                  <c:v>83.1</c:v>
                </c:pt>
                <c:pt idx="476">
                  <c:v>83.1</c:v>
                </c:pt>
                <c:pt idx="477">
                  <c:v>83.36</c:v>
                </c:pt>
                <c:pt idx="478">
                  <c:v>83.48</c:v>
                </c:pt>
                <c:pt idx="479">
                  <c:v>83.74</c:v>
                </c:pt>
                <c:pt idx="480">
                  <c:v>83.86</c:v>
                </c:pt>
                <c:pt idx="481">
                  <c:v>83.86</c:v>
                </c:pt>
                <c:pt idx="482">
                  <c:v>83.99</c:v>
                </c:pt>
                <c:pt idx="483">
                  <c:v>84.12</c:v>
                </c:pt>
                <c:pt idx="484">
                  <c:v>84.12</c:v>
                </c:pt>
                <c:pt idx="485">
                  <c:v>84.12</c:v>
                </c:pt>
                <c:pt idx="486">
                  <c:v>83.99</c:v>
                </c:pt>
                <c:pt idx="487">
                  <c:v>83.48</c:v>
                </c:pt>
                <c:pt idx="488">
                  <c:v>83.48</c:v>
                </c:pt>
                <c:pt idx="489">
                  <c:v>83.48</c:v>
                </c:pt>
                <c:pt idx="490">
                  <c:v>83.61</c:v>
                </c:pt>
                <c:pt idx="491">
                  <c:v>83.61</c:v>
                </c:pt>
                <c:pt idx="492">
                  <c:v>83.74</c:v>
                </c:pt>
                <c:pt idx="493">
                  <c:v>83.86</c:v>
                </c:pt>
                <c:pt idx="494">
                  <c:v>83.86</c:v>
                </c:pt>
                <c:pt idx="495">
                  <c:v>83.99</c:v>
                </c:pt>
                <c:pt idx="496">
                  <c:v>84.12</c:v>
                </c:pt>
                <c:pt idx="497">
                  <c:v>84.12</c:v>
                </c:pt>
                <c:pt idx="498">
                  <c:v>84.24</c:v>
                </c:pt>
                <c:pt idx="499">
                  <c:v>84.24</c:v>
                </c:pt>
                <c:pt idx="500">
                  <c:v>84.37</c:v>
                </c:pt>
                <c:pt idx="501">
                  <c:v>84.37</c:v>
                </c:pt>
                <c:pt idx="502">
                  <c:v>84.5</c:v>
                </c:pt>
                <c:pt idx="503">
                  <c:v>84.5</c:v>
                </c:pt>
                <c:pt idx="504">
                  <c:v>84.5</c:v>
                </c:pt>
                <c:pt idx="505">
                  <c:v>84.5</c:v>
                </c:pt>
                <c:pt idx="506">
                  <c:v>84.62</c:v>
                </c:pt>
                <c:pt idx="507">
                  <c:v>84.62</c:v>
                </c:pt>
                <c:pt idx="508">
                  <c:v>84.62</c:v>
                </c:pt>
                <c:pt idx="509">
                  <c:v>84.62</c:v>
                </c:pt>
                <c:pt idx="510">
                  <c:v>84.75</c:v>
                </c:pt>
                <c:pt idx="511">
                  <c:v>84.75</c:v>
                </c:pt>
                <c:pt idx="512">
                  <c:v>84.75</c:v>
                </c:pt>
                <c:pt idx="513">
                  <c:v>84.75</c:v>
                </c:pt>
                <c:pt idx="514">
                  <c:v>84.75</c:v>
                </c:pt>
                <c:pt idx="515">
                  <c:v>84.75</c:v>
                </c:pt>
                <c:pt idx="516">
                  <c:v>84.75</c:v>
                </c:pt>
                <c:pt idx="517">
                  <c:v>84.75</c:v>
                </c:pt>
                <c:pt idx="518">
                  <c:v>84.75</c:v>
                </c:pt>
                <c:pt idx="519">
                  <c:v>84.87</c:v>
                </c:pt>
                <c:pt idx="520">
                  <c:v>84.87</c:v>
                </c:pt>
                <c:pt idx="521">
                  <c:v>85</c:v>
                </c:pt>
                <c:pt idx="522">
                  <c:v>85.13</c:v>
                </c:pt>
                <c:pt idx="523">
                  <c:v>85.13</c:v>
                </c:pt>
                <c:pt idx="524">
                  <c:v>85.25</c:v>
                </c:pt>
                <c:pt idx="525">
                  <c:v>85.25</c:v>
                </c:pt>
                <c:pt idx="526">
                  <c:v>85.25</c:v>
                </c:pt>
                <c:pt idx="527">
                  <c:v>85.38</c:v>
                </c:pt>
                <c:pt idx="528">
                  <c:v>85.51</c:v>
                </c:pt>
                <c:pt idx="529">
                  <c:v>85.51</c:v>
                </c:pt>
                <c:pt idx="530">
                  <c:v>85.63</c:v>
                </c:pt>
                <c:pt idx="531">
                  <c:v>85.76</c:v>
                </c:pt>
                <c:pt idx="532">
                  <c:v>85.76</c:v>
                </c:pt>
                <c:pt idx="533">
                  <c:v>85.76</c:v>
                </c:pt>
                <c:pt idx="534">
                  <c:v>85.89</c:v>
                </c:pt>
                <c:pt idx="535">
                  <c:v>85.89</c:v>
                </c:pt>
                <c:pt idx="536">
                  <c:v>86.01</c:v>
                </c:pt>
                <c:pt idx="537">
                  <c:v>86.14</c:v>
                </c:pt>
                <c:pt idx="538">
                  <c:v>86.14</c:v>
                </c:pt>
                <c:pt idx="539">
                  <c:v>86.27</c:v>
                </c:pt>
                <c:pt idx="540">
                  <c:v>86.27</c:v>
                </c:pt>
                <c:pt idx="541">
                  <c:v>86.27</c:v>
                </c:pt>
                <c:pt idx="542">
                  <c:v>86.39</c:v>
                </c:pt>
                <c:pt idx="543">
                  <c:v>86.39</c:v>
                </c:pt>
                <c:pt idx="544">
                  <c:v>86.39</c:v>
                </c:pt>
                <c:pt idx="545">
                  <c:v>86.52</c:v>
                </c:pt>
                <c:pt idx="546">
                  <c:v>86.39</c:v>
                </c:pt>
                <c:pt idx="547">
                  <c:v>86.39</c:v>
                </c:pt>
                <c:pt idx="548">
                  <c:v>86.39</c:v>
                </c:pt>
                <c:pt idx="549">
                  <c:v>86.39</c:v>
                </c:pt>
                <c:pt idx="550">
                  <c:v>86.52</c:v>
                </c:pt>
                <c:pt idx="551">
                  <c:v>86.39</c:v>
                </c:pt>
                <c:pt idx="552">
                  <c:v>86.39</c:v>
                </c:pt>
                <c:pt idx="553">
                  <c:v>86.39</c:v>
                </c:pt>
                <c:pt idx="554">
                  <c:v>86.39</c:v>
                </c:pt>
                <c:pt idx="555">
                  <c:v>86.39</c:v>
                </c:pt>
                <c:pt idx="556">
                  <c:v>86.27</c:v>
                </c:pt>
                <c:pt idx="557">
                  <c:v>86.27</c:v>
                </c:pt>
                <c:pt idx="558">
                  <c:v>86.27</c:v>
                </c:pt>
                <c:pt idx="559">
                  <c:v>86.27</c:v>
                </c:pt>
                <c:pt idx="560">
                  <c:v>86.27</c:v>
                </c:pt>
                <c:pt idx="561">
                  <c:v>86.27</c:v>
                </c:pt>
                <c:pt idx="562">
                  <c:v>86.27</c:v>
                </c:pt>
                <c:pt idx="563">
                  <c:v>86.14</c:v>
                </c:pt>
                <c:pt idx="564">
                  <c:v>86.14</c:v>
                </c:pt>
                <c:pt idx="565">
                  <c:v>86.14</c:v>
                </c:pt>
                <c:pt idx="566">
                  <c:v>86.14</c:v>
                </c:pt>
                <c:pt idx="567">
                  <c:v>86.27</c:v>
                </c:pt>
                <c:pt idx="568">
                  <c:v>86.27</c:v>
                </c:pt>
                <c:pt idx="569">
                  <c:v>86.27</c:v>
                </c:pt>
                <c:pt idx="570">
                  <c:v>86.27</c:v>
                </c:pt>
                <c:pt idx="571">
                  <c:v>86.27</c:v>
                </c:pt>
                <c:pt idx="572">
                  <c:v>86.39</c:v>
                </c:pt>
                <c:pt idx="573">
                  <c:v>86.39</c:v>
                </c:pt>
                <c:pt idx="574">
                  <c:v>86.52</c:v>
                </c:pt>
                <c:pt idx="575">
                  <c:v>86.52</c:v>
                </c:pt>
                <c:pt idx="576">
                  <c:v>86.52</c:v>
                </c:pt>
                <c:pt idx="577">
                  <c:v>86.52</c:v>
                </c:pt>
                <c:pt idx="578">
                  <c:v>86.52</c:v>
                </c:pt>
                <c:pt idx="579">
                  <c:v>86.39</c:v>
                </c:pt>
                <c:pt idx="580">
                  <c:v>86.52</c:v>
                </c:pt>
                <c:pt idx="581">
                  <c:v>86.52</c:v>
                </c:pt>
                <c:pt idx="582">
                  <c:v>86.52</c:v>
                </c:pt>
                <c:pt idx="583">
                  <c:v>86.64</c:v>
                </c:pt>
                <c:pt idx="584">
                  <c:v>86.64</c:v>
                </c:pt>
                <c:pt idx="585">
                  <c:v>86.64</c:v>
                </c:pt>
                <c:pt idx="586">
                  <c:v>86.77</c:v>
                </c:pt>
                <c:pt idx="587">
                  <c:v>86.77</c:v>
                </c:pt>
                <c:pt idx="588">
                  <c:v>86.9</c:v>
                </c:pt>
                <c:pt idx="589">
                  <c:v>86.9</c:v>
                </c:pt>
                <c:pt idx="590">
                  <c:v>87.02</c:v>
                </c:pt>
                <c:pt idx="591">
                  <c:v>86.9</c:v>
                </c:pt>
                <c:pt idx="592">
                  <c:v>86.9</c:v>
                </c:pt>
                <c:pt idx="593">
                  <c:v>86.9</c:v>
                </c:pt>
                <c:pt idx="594">
                  <c:v>86.77</c:v>
                </c:pt>
                <c:pt idx="595">
                  <c:v>86.77</c:v>
                </c:pt>
                <c:pt idx="596">
                  <c:v>86.9</c:v>
                </c:pt>
                <c:pt idx="597">
                  <c:v>86.77</c:v>
                </c:pt>
                <c:pt idx="598">
                  <c:v>86.77</c:v>
                </c:pt>
                <c:pt idx="599">
                  <c:v>86.77</c:v>
                </c:pt>
                <c:pt idx="600">
                  <c:v>86.77</c:v>
                </c:pt>
                <c:pt idx="601">
                  <c:v>86.77</c:v>
                </c:pt>
                <c:pt idx="602">
                  <c:v>86.77</c:v>
                </c:pt>
                <c:pt idx="603">
                  <c:v>86.77</c:v>
                </c:pt>
                <c:pt idx="604">
                  <c:v>86.64</c:v>
                </c:pt>
                <c:pt idx="605">
                  <c:v>86.77</c:v>
                </c:pt>
                <c:pt idx="606">
                  <c:v>86.64</c:v>
                </c:pt>
                <c:pt idx="607">
                  <c:v>86.64</c:v>
                </c:pt>
                <c:pt idx="608">
                  <c:v>86.77</c:v>
                </c:pt>
                <c:pt idx="609">
                  <c:v>86.64</c:v>
                </c:pt>
                <c:pt idx="610">
                  <c:v>86.64</c:v>
                </c:pt>
                <c:pt idx="611">
                  <c:v>86.64</c:v>
                </c:pt>
                <c:pt idx="612">
                  <c:v>86.64</c:v>
                </c:pt>
                <c:pt idx="613">
                  <c:v>86.64</c:v>
                </c:pt>
                <c:pt idx="614">
                  <c:v>86.64</c:v>
                </c:pt>
                <c:pt idx="615">
                  <c:v>86.64</c:v>
                </c:pt>
                <c:pt idx="616">
                  <c:v>86.64</c:v>
                </c:pt>
                <c:pt idx="617">
                  <c:v>86.64</c:v>
                </c:pt>
                <c:pt idx="618">
                  <c:v>86.64</c:v>
                </c:pt>
                <c:pt idx="619">
                  <c:v>86.64</c:v>
                </c:pt>
                <c:pt idx="620">
                  <c:v>86.64</c:v>
                </c:pt>
                <c:pt idx="621">
                  <c:v>86.64</c:v>
                </c:pt>
                <c:pt idx="622">
                  <c:v>86.64</c:v>
                </c:pt>
                <c:pt idx="623">
                  <c:v>86.64</c:v>
                </c:pt>
                <c:pt idx="624">
                  <c:v>86.77</c:v>
                </c:pt>
                <c:pt idx="625">
                  <c:v>86.77</c:v>
                </c:pt>
                <c:pt idx="626">
                  <c:v>86.77</c:v>
                </c:pt>
                <c:pt idx="627">
                  <c:v>86.77</c:v>
                </c:pt>
                <c:pt idx="628">
                  <c:v>86.77</c:v>
                </c:pt>
                <c:pt idx="629">
                  <c:v>86.77</c:v>
                </c:pt>
                <c:pt idx="630">
                  <c:v>86.9</c:v>
                </c:pt>
                <c:pt idx="631">
                  <c:v>86.9</c:v>
                </c:pt>
                <c:pt idx="632">
                  <c:v>86.9</c:v>
                </c:pt>
                <c:pt idx="633">
                  <c:v>86.9</c:v>
                </c:pt>
                <c:pt idx="634">
                  <c:v>86.9</c:v>
                </c:pt>
                <c:pt idx="635">
                  <c:v>86.9</c:v>
                </c:pt>
                <c:pt idx="636">
                  <c:v>86.9</c:v>
                </c:pt>
                <c:pt idx="637">
                  <c:v>86.9</c:v>
                </c:pt>
                <c:pt idx="638">
                  <c:v>86.9</c:v>
                </c:pt>
                <c:pt idx="639">
                  <c:v>86.9</c:v>
                </c:pt>
                <c:pt idx="640">
                  <c:v>87.02</c:v>
                </c:pt>
                <c:pt idx="641">
                  <c:v>87.02</c:v>
                </c:pt>
                <c:pt idx="642">
                  <c:v>87.15</c:v>
                </c:pt>
                <c:pt idx="643">
                  <c:v>87.28</c:v>
                </c:pt>
                <c:pt idx="644">
                  <c:v>87.4</c:v>
                </c:pt>
                <c:pt idx="645">
                  <c:v>87.4</c:v>
                </c:pt>
                <c:pt idx="646">
                  <c:v>87.53</c:v>
                </c:pt>
                <c:pt idx="647">
                  <c:v>87.66</c:v>
                </c:pt>
                <c:pt idx="648">
                  <c:v>87.66</c:v>
                </c:pt>
                <c:pt idx="649">
                  <c:v>87.78</c:v>
                </c:pt>
                <c:pt idx="650">
                  <c:v>87.78</c:v>
                </c:pt>
                <c:pt idx="651">
                  <c:v>87.91</c:v>
                </c:pt>
                <c:pt idx="652">
                  <c:v>87.91</c:v>
                </c:pt>
                <c:pt idx="653">
                  <c:v>88.04</c:v>
                </c:pt>
                <c:pt idx="654">
                  <c:v>88.04</c:v>
                </c:pt>
                <c:pt idx="655">
                  <c:v>88.04</c:v>
                </c:pt>
                <c:pt idx="656">
                  <c:v>88.04</c:v>
                </c:pt>
                <c:pt idx="657">
                  <c:v>88.04</c:v>
                </c:pt>
                <c:pt idx="658">
                  <c:v>88.04</c:v>
                </c:pt>
                <c:pt idx="659">
                  <c:v>88.04</c:v>
                </c:pt>
                <c:pt idx="660">
                  <c:v>87.91</c:v>
                </c:pt>
                <c:pt idx="661">
                  <c:v>87.91</c:v>
                </c:pt>
                <c:pt idx="662">
                  <c:v>87.91</c:v>
                </c:pt>
                <c:pt idx="663">
                  <c:v>87.91</c:v>
                </c:pt>
                <c:pt idx="664">
                  <c:v>88.04</c:v>
                </c:pt>
                <c:pt idx="665">
                  <c:v>88.04</c:v>
                </c:pt>
                <c:pt idx="666">
                  <c:v>88.04</c:v>
                </c:pt>
                <c:pt idx="667">
                  <c:v>88.04</c:v>
                </c:pt>
                <c:pt idx="668">
                  <c:v>88.16</c:v>
                </c:pt>
                <c:pt idx="669">
                  <c:v>88.16</c:v>
                </c:pt>
                <c:pt idx="670">
                  <c:v>88.16</c:v>
                </c:pt>
                <c:pt idx="671">
                  <c:v>88.16</c:v>
                </c:pt>
                <c:pt idx="672">
                  <c:v>88.29</c:v>
                </c:pt>
                <c:pt idx="673">
                  <c:v>88.29</c:v>
                </c:pt>
                <c:pt idx="674">
                  <c:v>88.29</c:v>
                </c:pt>
                <c:pt idx="675">
                  <c:v>88.42</c:v>
                </c:pt>
                <c:pt idx="676">
                  <c:v>88.42</c:v>
                </c:pt>
                <c:pt idx="677">
                  <c:v>88.54</c:v>
                </c:pt>
                <c:pt idx="678">
                  <c:v>88.54</c:v>
                </c:pt>
                <c:pt idx="679">
                  <c:v>88.67</c:v>
                </c:pt>
                <c:pt idx="680">
                  <c:v>88.67</c:v>
                </c:pt>
                <c:pt idx="681">
                  <c:v>88.67</c:v>
                </c:pt>
                <c:pt idx="682">
                  <c:v>88.67</c:v>
                </c:pt>
                <c:pt idx="683">
                  <c:v>88.67</c:v>
                </c:pt>
                <c:pt idx="684">
                  <c:v>88.67</c:v>
                </c:pt>
                <c:pt idx="685">
                  <c:v>88.67</c:v>
                </c:pt>
                <c:pt idx="686">
                  <c:v>88.79</c:v>
                </c:pt>
                <c:pt idx="687">
                  <c:v>88.79</c:v>
                </c:pt>
                <c:pt idx="688">
                  <c:v>88.79</c:v>
                </c:pt>
                <c:pt idx="689">
                  <c:v>88.79</c:v>
                </c:pt>
                <c:pt idx="690">
                  <c:v>88.79</c:v>
                </c:pt>
                <c:pt idx="691">
                  <c:v>88.79</c:v>
                </c:pt>
                <c:pt idx="692">
                  <c:v>88.79</c:v>
                </c:pt>
                <c:pt idx="693">
                  <c:v>88.79</c:v>
                </c:pt>
                <c:pt idx="694">
                  <c:v>88.92</c:v>
                </c:pt>
                <c:pt idx="695">
                  <c:v>88.92</c:v>
                </c:pt>
                <c:pt idx="696">
                  <c:v>89.05</c:v>
                </c:pt>
                <c:pt idx="697">
                  <c:v>89.05</c:v>
                </c:pt>
                <c:pt idx="698">
                  <c:v>89.05</c:v>
                </c:pt>
                <c:pt idx="699">
                  <c:v>89.17</c:v>
                </c:pt>
                <c:pt idx="700">
                  <c:v>89.17</c:v>
                </c:pt>
                <c:pt idx="701">
                  <c:v>89.17</c:v>
                </c:pt>
                <c:pt idx="702">
                  <c:v>89.17</c:v>
                </c:pt>
                <c:pt idx="703">
                  <c:v>89.17</c:v>
                </c:pt>
                <c:pt idx="704">
                  <c:v>89.17</c:v>
                </c:pt>
                <c:pt idx="705">
                  <c:v>89.3</c:v>
                </c:pt>
                <c:pt idx="706">
                  <c:v>89.17</c:v>
                </c:pt>
                <c:pt idx="707">
                  <c:v>89.17</c:v>
                </c:pt>
                <c:pt idx="708">
                  <c:v>89.3</c:v>
                </c:pt>
                <c:pt idx="709">
                  <c:v>89.3</c:v>
                </c:pt>
                <c:pt idx="710">
                  <c:v>89.3</c:v>
                </c:pt>
                <c:pt idx="711">
                  <c:v>89.3</c:v>
                </c:pt>
                <c:pt idx="712">
                  <c:v>89.3</c:v>
                </c:pt>
                <c:pt idx="713">
                  <c:v>89.3</c:v>
                </c:pt>
                <c:pt idx="714">
                  <c:v>89.3</c:v>
                </c:pt>
                <c:pt idx="715">
                  <c:v>89.3</c:v>
                </c:pt>
                <c:pt idx="716">
                  <c:v>89.3</c:v>
                </c:pt>
                <c:pt idx="717">
                  <c:v>89.3</c:v>
                </c:pt>
                <c:pt idx="718">
                  <c:v>89.43</c:v>
                </c:pt>
                <c:pt idx="719">
                  <c:v>89.43</c:v>
                </c:pt>
                <c:pt idx="720">
                  <c:v>89.43</c:v>
                </c:pt>
                <c:pt idx="721">
                  <c:v>89.55</c:v>
                </c:pt>
                <c:pt idx="722">
                  <c:v>89.43</c:v>
                </c:pt>
                <c:pt idx="723">
                  <c:v>89.55</c:v>
                </c:pt>
                <c:pt idx="724">
                  <c:v>89.55</c:v>
                </c:pt>
                <c:pt idx="725">
                  <c:v>89.55</c:v>
                </c:pt>
                <c:pt idx="726">
                  <c:v>89.55</c:v>
                </c:pt>
                <c:pt idx="727">
                  <c:v>89.55</c:v>
                </c:pt>
                <c:pt idx="728">
                  <c:v>89.68</c:v>
                </c:pt>
                <c:pt idx="729">
                  <c:v>89.68</c:v>
                </c:pt>
                <c:pt idx="730">
                  <c:v>89.68</c:v>
                </c:pt>
                <c:pt idx="731">
                  <c:v>89.68</c:v>
                </c:pt>
                <c:pt idx="732">
                  <c:v>89.68</c:v>
                </c:pt>
                <c:pt idx="733">
                  <c:v>89.68</c:v>
                </c:pt>
                <c:pt idx="734">
                  <c:v>89.68</c:v>
                </c:pt>
                <c:pt idx="735">
                  <c:v>89.68</c:v>
                </c:pt>
                <c:pt idx="736">
                  <c:v>89.55</c:v>
                </c:pt>
                <c:pt idx="737">
                  <c:v>89.55</c:v>
                </c:pt>
                <c:pt idx="738">
                  <c:v>89.43</c:v>
                </c:pt>
                <c:pt idx="739">
                  <c:v>89.43</c:v>
                </c:pt>
                <c:pt idx="740">
                  <c:v>89.43</c:v>
                </c:pt>
                <c:pt idx="741">
                  <c:v>89.55</c:v>
                </c:pt>
                <c:pt idx="742">
                  <c:v>89.43</c:v>
                </c:pt>
                <c:pt idx="743">
                  <c:v>89.55</c:v>
                </c:pt>
                <c:pt idx="744">
                  <c:v>89.55</c:v>
                </c:pt>
                <c:pt idx="745">
                  <c:v>89.55</c:v>
                </c:pt>
                <c:pt idx="746">
                  <c:v>89.55</c:v>
                </c:pt>
                <c:pt idx="747">
                  <c:v>89.55</c:v>
                </c:pt>
                <c:pt idx="748">
                  <c:v>89.55</c:v>
                </c:pt>
                <c:pt idx="749">
                  <c:v>89.55</c:v>
                </c:pt>
                <c:pt idx="750">
                  <c:v>89.68</c:v>
                </c:pt>
                <c:pt idx="751">
                  <c:v>89.68</c:v>
                </c:pt>
                <c:pt idx="752">
                  <c:v>89.68</c:v>
                </c:pt>
                <c:pt idx="753">
                  <c:v>89.68</c:v>
                </c:pt>
                <c:pt idx="754">
                  <c:v>89.68</c:v>
                </c:pt>
                <c:pt idx="755">
                  <c:v>89.68</c:v>
                </c:pt>
                <c:pt idx="756">
                  <c:v>89.68</c:v>
                </c:pt>
                <c:pt idx="757">
                  <c:v>89.81</c:v>
                </c:pt>
                <c:pt idx="758">
                  <c:v>89.81</c:v>
                </c:pt>
                <c:pt idx="759">
                  <c:v>89.81</c:v>
                </c:pt>
                <c:pt idx="760">
                  <c:v>89.81</c:v>
                </c:pt>
                <c:pt idx="761">
                  <c:v>89.68</c:v>
                </c:pt>
                <c:pt idx="762">
                  <c:v>89.81</c:v>
                </c:pt>
                <c:pt idx="763">
                  <c:v>89.81</c:v>
                </c:pt>
                <c:pt idx="764">
                  <c:v>89.68</c:v>
                </c:pt>
                <c:pt idx="765">
                  <c:v>89.68</c:v>
                </c:pt>
                <c:pt idx="766">
                  <c:v>89.68</c:v>
                </c:pt>
                <c:pt idx="767">
                  <c:v>89.68</c:v>
                </c:pt>
                <c:pt idx="768">
                  <c:v>89.81</c:v>
                </c:pt>
                <c:pt idx="769">
                  <c:v>89.68</c:v>
                </c:pt>
                <c:pt idx="770">
                  <c:v>89.68</c:v>
                </c:pt>
                <c:pt idx="771">
                  <c:v>89.68</c:v>
                </c:pt>
                <c:pt idx="772">
                  <c:v>89.68</c:v>
                </c:pt>
                <c:pt idx="773">
                  <c:v>89.68</c:v>
                </c:pt>
                <c:pt idx="774">
                  <c:v>89.68</c:v>
                </c:pt>
                <c:pt idx="775">
                  <c:v>89.81</c:v>
                </c:pt>
                <c:pt idx="776">
                  <c:v>89.68</c:v>
                </c:pt>
                <c:pt idx="777">
                  <c:v>89.68</c:v>
                </c:pt>
                <c:pt idx="778">
                  <c:v>89.68</c:v>
                </c:pt>
                <c:pt idx="779">
                  <c:v>89.68</c:v>
                </c:pt>
                <c:pt idx="780">
                  <c:v>89.68</c:v>
                </c:pt>
                <c:pt idx="781">
                  <c:v>89.68</c:v>
                </c:pt>
                <c:pt idx="782">
                  <c:v>89.68</c:v>
                </c:pt>
                <c:pt idx="783">
                  <c:v>89.68</c:v>
                </c:pt>
                <c:pt idx="784">
                  <c:v>89.55</c:v>
                </c:pt>
                <c:pt idx="785">
                  <c:v>89.55</c:v>
                </c:pt>
                <c:pt idx="786">
                  <c:v>89.55</c:v>
                </c:pt>
                <c:pt idx="787">
                  <c:v>89.55</c:v>
                </c:pt>
                <c:pt idx="788">
                  <c:v>89.55</c:v>
                </c:pt>
                <c:pt idx="789">
                  <c:v>89.55</c:v>
                </c:pt>
                <c:pt idx="790">
                  <c:v>89.55</c:v>
                </c:pt>
                <c:pt idx="791">
                  <c:v>89.43</c:v>
                </c:pt>
                <c:pt idx="792">
                  <c:v>89.43</c:v>
                </c:pt>
                <c:pt idx="793">
                  <c:v>89.43</c:v>
                </c:pt>
                <c:pt idx="794">
                  <c:v>89.43</c:v>
                </c:pt>
                <c:pt idx="795">
                  <c:v>89.43</c:v>
                </c:pt>
                <c:pt idx="796">
                  <c:v>89.43</c:v>
                </c:pt>
                <c:pt idx="797">
                  <c:v>89.43</c:v>
                </c:pt>
                <c:pt idx="798">
                  <c:v>89.43</c:v>
                </c:pt>
                <c:pt idx="799">
                  <c:v>89.43</c:v>
                </c:pt>
                <c:pt idx="800">
                  <c:v>89.43</c:v>
                </c:pt>
                <c:pt idx="801">
                  <c:v>89.43</c:v>
                </c:pt>
                <c:pt idx="802">
                  <c:v>89.43</c:v>
                </c:pt>
                <c:pt idx="803">
                  <c:v>89.43</c:v>
                </c:pt>
                <c:pt idx="804">
                  <c:v>89.43</c:v>
                </c:pt>
                <c:pt idx="805">
                  <c:v>89.43</c:v>
                </c:pt>
                <c:pt idx="806">
                  <c:v>89.43</c:v>
                </c:pt>
                <c:pt idx="807">
                  <c:v>89.43</c:v>
                </c:pt>
                <c:pt idx="808">
                  <c:v>89.43</c:v>
                </c:pt>
                <c:pt idx="809">
                  <c:v>89.43</c:v>
                </c:pt>
                <c:pt idx="810">
                  <c:v>89.55</c:v>
                </c:pt>
                <c:pt idx="811">
                  <c:v>89.55</c:v>
                </c:pt>
                <c:pt idx="812">
                  <c:v>89.55</c:v>
                </c:pt>
                <c:pt idx="813">
                  <c:v>89.55</c:v>
                </c:pt>
                <c:pt idx="814">
                  <c:v>89.55</c:v>
                </c:pt>
                <c:pt idx="815">
                  <c:v>89.55</c:v>
                </c:pt>
                <c:pt idx="816">
                  <c:v>89.55</c:v>
                </c:pt>
                <c:pt idx="817">
                  <c:v>89.68</c:v>
                </c:pt>
                <c:pt idx="818">
                  <c:v>89.81</c:v>
                </c:pt>
                <c:pt idx="819">
                  <c:v>89.81</c:v>
                </c:pt>
                <c:pt idx="820">
                  <c:v>89.93</c:v>
                </c:pt>
                <c:pt idx="821">
                  <c:v>90.06</c:v>
                </c:pt>
                <c:pt idx="822">
                  <c:v>90.06</c:v>
                </c:pt>
                <c:pt idx="823">
                  <c:v>90.19</c:v>
                </c:pt>
                <c:pt idx="824">
                  <c:v>90.31</c:v>
                </c:pt>
                <c:pt idx="825">
                  <c:v>90.31</c:v>
                </c:pt>
                <c:pt idx="826">
                  <c:v>90.44</c:v>
                </c:pt>
                <c:pt idx="827">
                  <c:v>90.44</c:v>
                </c:pt>
                <c:pt idx="828">
                  <c:v>90.44</c:v>
                </c:pt>
                <c:pt idx="829">
                  <c:v>90.56</c:v>
                </c:pt>
                <c:pt idx="830">
                  <c:v>90.56</c:v>
                </c:pt>
                <c:pt idx="831">
                  <c:v>90.69</c:v>
                </c:pt>
                <c:pt idx="832">
                  <c:v>90.69</c:v>
                </c:pt>
                <c:pt idx="833">
                  <c:v>90.69</c:v>
                </c:pt>
                <c:pt idx="834">
                  <c:v>90.69</c:v>
                </c:pt>
                <c:pt idx="835">
                  <c:v>90.69</c:v>
                </c:pt>
                <c:pt idx="836">
                  <c:v>90.69</c:v>
                </c:pt>
                <c:pt idx="837">
                  <c:v>90.69</c:v>
                </c:pt>
                <c:pt idx="838">
                  <c:v>90.69</c:v>
                </c:pt>
                <c:pt idx="839">
                  <c:v>90.69</c:v>
                </c:pt>
                <c:pt idx="840">
                  <c:v>90.69</c:v>
                </c:pt>
                <c:pt idx="841">
                  <c:v>90.69</c:v>
                </c:pt>
                <c:pt idx="842">
                  <c:v>90.69</c:v>
                </c:pt>
                <c:pt idx="843">
                  <c:v>90.69</c:v>
                </c:pt>
                <c:pt idx="844">
                  <c:v>90.82</c:v>
                </c:pt>
                <c:pt idx="845">
                  <c:v>90.82</c:v>
                </c:pt>
                <c:pt idx="846">
                  <c:v>90.82</c:v>
                </c:pt>
                <c:pt idx="847">
                  <c:v>90.69</c:v>
                </c:pt>
                <c:pt idx="848">
                  <c:v>90.69</c:v>
                </c:pt>
                <c:pt idx="849">
                  <c:v>90.69</c:v>
                </c:pt>
                <c:pt idx="850">
                  <c:v>90.69</c:v>
                </c:pt>
                <c:pt idx="851">
                  <c:v>90.69</c:v>
                </c:pt>
                <c:pt idx="852">
                  <c:v>90.69</c:v>
                </c:pt>
                <c:pt idx="853">
                  <c:v>90.69</c:v>
                </c:pt>
                <c:pt idx="854">
                  <c:v>90.69</c:v>
                </c:pt>
                <c:pt idx="855">
                  <c:v>90.82</c:v>
                </c:pt>
                <c:pt idx="856">
                  <c:v>90.82</c:v>
                </c:pt>
                <c:pt idx="857">
                  <c:v>90.82</c:v>
                </c:pt>
                <c:pt idx="858">
                  <c:v>90.82</c:v>
                </c:pt>
                <c:pt idx="859">
                  <c:v>90.94</c:v>
                </c:pt>
                <c:pt idx="860">
                  <c:v>90.94</c:v>
                </c:pt>
                <c:pt idx="861">
                  <c:v>91.07</c:v>
                </c:pt>
                <c:pt idx="862">
                  <c:v>91.07</c:v>
                </c:pt>
                <c:pt idx="863">
                  <c:v>91.2</c:v>
                </c:pt>
                <c:pt idx="864">
                  <c:v>91.2</c:v>
                </c:pt>
                <c:pt idx="865">
                  <c:v>91.32</c:v>
                </c:pt>
                <c:pt idx="866">
                  <c:v>91.32</c:v>
                </c:pt>
                <c:pt idx="867">
                  <c:v>91.45</c:v>
                </c:pt>
                <c:pt idx="868">
                  <c:v>91.45</c:v>
                </c:pt>
                <c:pt idx="869">
                  <c:v>91.45</c:v>
                </c:pt>
                <c:pt idx="870">
                  <c:v>91.45</c:v>
                </c:pt>
                <c:pt idx="871">
                  <c:v>91.45</c:v>
                </c:pt>
                <c:pt idx="872">
                  <c:v>91.45</c:v>
                </c:pt>
                <c:pt idx="873">
                  <c:v>91.45</c:v>
                </c:pt>
                <c:pt idx="874">
                  <c:v>91.45</c:v>
                </c:pt>
                <c:pt idx="875">
                  <c:v>91.45</c:v>
                </c:pt>
                <c:pt idx="876">
                  <c:v>91.58</c:v>
                </c:pt>
                <c:pt idx="877">
                  <c:v>91.45</c:v>
                </c:pt>
                <c:pt idx="878">
                  <c:v>91.45</c:v>
                </c:pt>
                <c:pt idx="879">
                  <c:v>91.45</c:v>
                </c:pt>
                <c:pt idx="880">
                  <c:v>91.45</c:v>
                </c:pt>
                <c:pt idx="881">
                  <c:v>91.45</c:v>
                </c:pt>
                <c:pt idx="882">
                  <c:v>91.32</c:v>
                </c:pt>
                <c:pt idx="883">
                  <c:v>91.32</c:v>
                </c:pt>
                <c:pt idx="884">
                  <c:v>91.32</c:v>
                </c:pt>
                <c:pt idx="885">
                  <c:v>91.2</c:v>
                </c:pt>
                <c:pt idx="886">
                  <c:v>91.2</c:v>
                </c:pt>
                <c:pt idx="887">
                  <c:v>91.07</c:v>
                </c:pt>
                <c:pt idx="888">
                  <c:v>91.2</c:v>
                </c:pt>
                <c:pt idx="889">
                  <c:v>91.2</c:v>
                </c:pt>
                <c:pt idx="890">
                  <c:v>91.07</c:v>
                </c:pt>
                <c:pt idx="891">
                  <c:v>91.07</c:v>
                </c:pt>
                <c:pt idx="892">
                  <c:v>91.07</c:v>
                </c:pt>
                <c:pt idx="893">
                  <c:v>90.94</c:v>
                </c:pt>
                <c:pt idx="894">
                  <c:v>90.94</c:v>
                </c:pt>
                <c:pt idx="895">
                  <c:v>90.94</c:v>
                </c:pt>
                <c:pt idx="896">
                  <c:v>91.07</c:v>
                </c:pt>
                <c:pt idx="897">
                  <c:v>91.07</c:v>
                </c:pt>
                <c:pt idx="898">
                  <c:v>91.07</c:v>
                </c:pt>
                <c:pt idx="899">
                  <c:v>91.07</c:v>
                </c:pt>
                <c:pt idx="900">
                  <c:v>91.07</c:v>
                </c:pt>
                <c:pt idx="901">
                  <c:v>91.07</c:v>
                </c:pt>
                <c:pt idx="902">
                  <c:v>91.07</c:v>
                </c:pt>
                <c:pt idx="903">
                  <c:v>91.07</c:v>
                </c:pt>
                <c:pt idx="904">
                  <c:v>91.07</c:v>
                </c:pt>
                <c:pt idx="905">
                  <c:v>91.07</c:v>
                </c:pt>
                <c:pt idx="906">
                  <c:v>91.07</c:v>
                </c:pt>
                <c:pt idx="907">
                  <c:v>91.2</c:v>
                </c:pt>
                <c:pt idx="908">
                  <c:v>91.07</c:v>
                </c:pt>
                <c:pt idx="909">
                  <c:v>91.07</c:v>
                </c:pt>
                <c:pt idx="910">
                  <c:v>91.07</c:v>
                </c:pt>
                <c:pt idx="911">
                  <c:v>91.07</c:v>
                </c:pt>
                <c:pt idx="912">
                  <c:v>91.07</c:v>
                </c:pt>
                <c:pt idx="913">
                  <c:v>90.94</c:v>
                </c:pt>
                <c:pt idx="914">
                  <c:v>90.94</c:v>
                </c:pt>
                <c:pt idx="915">
                  <c:v>90.94</c:v>
                </c:pt>
                <c:pt idx="916">
                  <c:v>90.94</c:v>
                </c:pt>
                <c:pt idx="917">
                  <c:v>90.94</c:v>
                </c:pt>
                <c:pt idx="918">
                  <c:v>90.94</c:v>
                </c:pt>
                <c:pt idx="919">
                  <c:v>90.94</c:v>
                </c:pt>
                <c:pt idx="920">
                  <c:v>90.94</c:v>
                </c:pt>
                <c:pt idx="921">
                  <c:v>90.94</c:v>
                </c:pt>
                <c:pt idx="922">
                  <c:v>90.82</c:v>
                </c:pt>
                <c:pt idx="923">
                  <c:v>90.82</c:v>
                </c:pt>
                <c:pt idx="924">
                  <c:v>90.82</c:v>
                </c:pt>
                <c:pt idx="925">
                  <c:v>90.94</c:v>
                </c:pt>
                <c:pt idx="926">
                  <c:v>90.94</c:v>
                </c:pt>
                <c:pt idx="927">
                  <c:v>90.94</c:v>
                </c:pt>
                <c:pt idx="928">
                  <c:v>90.94</c:v>
                </c:pt>
                <c:pt idx="929">
                  <c:v>91.07</c:v>
                </c:pt>
                <c:pt idx="930">
                  <c:v>91.07</c:v>
                </c:pt>
                <c:pt idx="931">
                  <c:v>91.07</c:v>
                </c:pt>
                <c:pt idx="932">
                  <c:v>91.2</c:v>
                </c:pt>
                <c:pt idx="933">
                  <c:v>91.2</c:v>
                </c:pt>
                <c:pt idx="934">
                  <c:v>91.2</c:v>
                </c:pt>
                <c:pt idx="935">
                  <c:v>91.07</c:v>
                </c:pt>
                <c:pt idx="936">
                  <c:v>91.2</c:v>
                </c:pt>
                <c:pt idx="937">
                  <c:v>91.2</c:v>
                </c:pt>
                <c:pt idx="938">
                  <c:v>91.07</c:v>
                </c:pt>
                <c:pt idx="939">
                  <c:v>91.07</c:v>
                </c:pt>
                <c:pt idx="940">
                  <c:v>91.07</c:v>
                </c:pt>
                <c:pt idx="941">
                  <c:v>91.07</c:v>
                </c:pt>
                <c:pt idx="942">
                  <c:v>91.07</c:v>
                </c:pt>
                <c:pt idx="943">
                  <c:v>91.07</c:v>
                </c:pt>
                <c:pt idx="944">
                  <c:v>91.07</c:v>
                </c:pt>
                <c:pt idx="945">
                  <c:v>91.07</c:v>
                </c:pt>
                <c:pt idx="946">
                  <c:v>91.07</c:v>
                </c:pt>
                <c:pt idx="947">
                  <c:v>91.07</c:v>
                </c:pt>
                <c:pt idx="948">
                  <c:v>91.2</c:v>
                </c:pt>
                <c:pt idx="949">
                  <c:v>91.2</c:v>
                </c:pt>
                <c:pt idx="950">
                  <c:v>91.2</c:v>
                </c:pt>
                <c:pt idx="951">
                  <c:v>91.2</c:v>
                </c:pt>
                <c:pt idx="952">
                  <c:v>91.2</c:v>
                </c:pt>
                <c:pt idx="953">
                  <c:v>91.2</c:v>
                </c:pt>
                <c:pt idx="954">
                  <c:v>91.32</c:v>
                </c:pt>
                <c:pt idx="955">
                  <c:v>91.32</c:v>
                </c:pt>
                <c:pt idx="956">
                  <c:v>91.32</c:v>
                </c:pt>
                <c:pt idx="957">
                  <c:v>91.32</c:v>
                </c:pt>
                <c:pt idx="958">
                  <c:v>91.32</c:v>
                </c:pt>
                <c:pt idx="959">
                  <c:v>91.32</c:v>
                </c:pt>
                <c:pt idx="960">
                  <c:v>91.32</c:v>
                </c:pt>
                <c:pt idx="961">
                  <c:v>91.32</c:v>
                </c:pt>
                <c:pt idx="962">
                  <c:v>91.32</c:v>
                </c:pt>
                <c:pt idx="963">
                  <c:v>91.32</c:v>
                </c:pt>
                <c:pt idx="964">
                  <c:v>91.32</c:v>
                </c:pt>
                <c:pt idx="965">
                  <c:v>91.32</c:v>
                </c:pt>
                <c:pt idx="966">
                  <c:v>91.32</c:v>
                </c:pt>
                <c:pt idx="967">
                  <c:v>91.32</c:v>
                </c:pt>
                <c:pt idx="968">
                  <c:v>91.32</c:v>
                </c:pt>
                <c:pt idx="969">
                  <c:v>90.69</c:v>
                </c:pt>
                <c:pt idx="970">
                  <c:v>90.44</c:v>
                </c:pt>
                <c:pt idx="971">
                  <c:v>90.56</c:v>
                </c:pt>
                <c:pt idx="972">
                  <c:v>90.56</c:v>
                </c:pt>
                <c:pt idx="973">
                  <c:v>90.56</c:v>
                </c:pt>
                <c:pt idx="974">
                  <c:v>90.69</c:v>
                </c:pt>
                <c:pt idx="975">
                  <c:v>90.69</c:v>
                </c:pt>
                <c:pt idx="976">
                  <c:v>90.69</c:v>
                </c:pt>
                <c:pt idx="977">
                  <c:v>90.82</c:v>
                </c:pt>
                <c:pt idx="978">
                  <c:v>90.82</c:v>
                </c:pt>
                <c:pt idx="979">
                  <c:v>90.94</c:v>
                </c:pt>
                <c:pt idx="980">
                  <c:v>90.94</c:v>
                </c:pt>
                <c:pt idx="981">
                  <c:v>90.94</c:v>
                </c:pt>
                <c:pt idx="982">
                  <c:v>90.94</c:v>
                </c:pt>
                <c:pt idx="983">
                  <c:v>90.94</c:v>
                </c:pt>
                <c:pt idx="984">
                  <c:v>91.07</c:v>
                </c:pt>
                <c:pt idx="985">
                  <c:v>91.07</c:v>
                </c:pt>
                <c:pt idx="986">
                  <c:v>91.07</c:v>
                </c:pt>
                <c:pt idx="987">
                  <c:v>91.07</c:v>
                </c:pt>
                <c:pt idx="988">
                  <c:v>91.07</c:v>
                </c:pt>
                <c:pt idx="989">
                  <c:v>91.07</c:v>
                </c:pt>
                <c:pt idx="990">
                  <c:v>91.07</c:v>
                </c:pt>
                <c:pt idx="991">
                  <c:v>91.07</c:v>
                </c:pt>
                <c:pt idx="992">
                  <c:v>91.07</c:v>
                </c:pt>
                <c:pt idx="993">
                  <c:v>91.07</c:v>
                </c:pt>
                <c:pt idx="994">
                  <c:v>91.07</c:v>
                </c:pt>
                <c:pt idx="995">
                  <c:v>91.2</c:v>
                </c:pt>
                <c:pt idx="996">
                  <c:v>91.2</c:v>
                </c:pt>
                <c:pt idx="997">
                  <c:v>91.2</c:v>
                </c:pt>
                <c:pt idx="998">
                  <c:v>91.2</c:v>
                </c:pt>
                <c:pt idx="999">
                  <c:v>91.2</c:v>
                </c:pt>
                <c:pt idx="1000">
                  <c:v>91.2</c:v>
                </c:pt>
                <c:pt idx="1001">
                  <c:v>91.2</c:v>
                </c:pt>
                <c:pt idx="1002">
                  <c:v>91.2</c:v>
                </c:pt>
                <c:pt idx="1003">
                  <c:v>91.2</c:v>
                </c:pt>
                <c:pt idx="1004">
                  <c:v>91.2</c:v>
                </c:pt>
                <c:pt idx="1005">
                  <c:v>91.2</c:v>
                </c:pt>
                <c:pt idx="1006">
                  <c:v>91.32</c:v>
                </c:pt>
                <c:pt idx="1007">
                  <c:v>91.32</c:v>
                </c:pt>
                <c:pt idx="1008">
                  <c:v>91.32</c:v>
                </c:pt>
                <c:pt idx="1009">
                  <c:v>91.83</c:v>
                </c:pt>
                <c:pt idx="1010">
                  <c:v>91.7</c:v>
                </c:pt>
                <c:pt idx="1011">
                  <c:v>91.83</c:v>
                </c:pt>
                <c:pt idx="1012">
                  <c:v>91.96</c:v>
                </c:pt>
                <c:pt idx="1013">
                  <c:v>91.83</c:v>
                </c:pt>
                <c:pt idx="1014">
                  <c:v>91.83</c:v>
                </c:pt>
                <c:pt idx="1015">
                  <c:v>91.7</c:v>
                </c:pt>
                <c:pt idx="1016">
                  <c:v>91.7</c:v>
                </c:pt>
                <c:pt idx="1017">
                  <c:v>91.83</c:v>
                </c:pt>
                <c:pt idx="1018">
                  <c:v>91.7</c:v>
                </c:pt>
                <c:pt idx="1019">
                  <c:v>91.7</c:v>
                </c:pt>
                <c:pt idx="1020">
                  <c:v>91.58</c:v>
                </c:pt>
                <c:pt idx="1021">
                  <c:v>91.7</c:v>
                </c:pt>
                <c:pt idx="1022">
                  <c:v>91.45</c:v>
                </c:pt>
                <c:pt idx="1023">
                  <c:v>91.32</c:v>
                </c:pt>
                <c:pt idx="1024">
                  <c:v>91.45</c:v>
                </c:pt>
                <c:pt idx="1025">
                  <c:v>91.45</c:v>
                </c:pt>
                <c:pt idx="1026">
                  <c:v>91.58</c:v>
                </c:pt>
                <c:pt idx="1027">
                  <c:v>91.32</c:v>
                </c:pt>
                <c:pt idx="1028">
                  <c:v>91.45</c:v>
                </c:pt>
                <c:pt idx="1029">
                  <c:v>91.32</c:v>
                </c:pt>
                <c:pt idx="1030">
                  <c:v>90.82</c:v>
                </c:pt>
                <c:pt idx="1031">
                  <c:v>91.07</c:v>
                </c:pt>
                <c:pt idx="1032">
                  <c:v>90.94</c:v>
                </c:pt>
                <c:pt idx="1033">
                  <c:v>90.94</c:v>
                </c:pt>
                <c:pt idx="1034">
                  <c:v>90.94</c:v>
                </c:pt>
                <c:pt idx="1035">
                  <c:v>90.94</c:v>
                </c:pt>
                <c:pt idx="1036">
                  <c:v>90.94</c:v>
                </c:pt>
                <c:pt idx="1037">
                  <c:v>90.94</c:v>
                </c:pt>
                <c:pt idx="1038">
                  <c:v>90.94</c:v>
                </c:pt>
                <c:pt idx="1039">
                  <c:v>91.07</c:v>
                </c:pt>
                <c:pt idx="1040">
                  <c:v>91.07</c:v>
                </c:pt>
                <c:pt idx="1041">
                  <c:v>91.07</c:v>
                </c:pt>
                <c:pt idx="1042">
                  <c:v>91.07</c:v>
                </c:pt>
                <c:pt idx="1043">
                  <c:v>91.07</c:v>
                </c:pt>
                <c:pt idx="1044">
                  <c:v>91.07</c:v>
                </c:pt>
                <c:pt idx="1045">
                  <c:v>91.07</c:v>
                </c:pt>
                <c:pt idx="1046">
                  <c:v>91.07</c:v>
                </c:pt>
                <c:pt idx="1047">
                  <c:v>91.2</c:v>
                </c:pt>
                <c:pt idx="1048">
                  <c:v>91.2</c:v>
                </c:pt>
                <c:pt idx="1049">
                  <c:v>91.2</c:v>
                </c:pt>
                <c:pt idx="1050">
                  <c:v>91.2</c:v>
                </c:pt>
                <c:pt idx="1051">
                  <c:v>91.2</c:v>
                </c:pt>
                <c:pt idx="1052">
                  <c:v>91.32</c:v>
                </c:pt>
                <c:pt idx="1053">
                  <c:v>91.32</c:v>
                </c:pt>
                <c:pt idx="1054">
                  <c:v>91.32</c:v>
                </c:pt>
                <c:pt idx="1055">
                  <c:v>91.32</c:v>
                </c:pt>
                <c:pt idx="1056">
                  <c:v>91.32</c:v>
                </c:pt>
                <c:pt idx="1057">
                  <c:v>91.32</c:v>
                </c:pt>
                <c:pt idx="1058">
                  <c:v>91.32</c:v>
                </c:pt>
                <c:pt idx="1059">
                  <c:v>91.32</c:v>
                </c:pt>
                <c:pt idx="1060">
                  <c:v>91.45</c:v>
                </c:pt>
                <c:pt idx="1061">
                  <c:v>91.45</c:v>
                </c:pt>
                <c:pt idx="1062">
                  <c:v>91.45</c:v>
                </c:pt>
                <c:pt idx="1063">
                  <c:v>91.45</c:v>
                </c:pt>
                <c:pt idx="1064">
                  <c:v>91.45</c:v>
                </c:pt>
                <c:pt idx="1065">
                  <c:v>91.45</c:v>
                </c:pt>
                <c:pt idx="1066">
                  <c:v>91.58</c:v>
                </c:pt>
                <c:pt idx="1067">
                  <c:v>91.58</c:v>
                </c:pt>
                <c:pt idx="1068">
                  <c:v>91.58</c:v>
                </c:pt>
                <c:pt idx="1069">
                  <c:v>91.58</c:v>
                </c:pt>
                <c:pt idx="1070">
                  <c:v>91.58</c:v>
                </c:pt>
                <c:pt idx="1071">
                  <c:v>91.58</c:v>
                </c:pt>
                <c:pt idx="1072">
                  <c:v>91.7</c:v>
                </c:pt>
                <c:pt idx="1073">
                  <c:v>91.7</c:v>
                </c:pt>
                <c:pt idx="1074">
                  <c:v>91.7</c:v>
                </c:pt>
                <c:pt idx="1075">
                  <c:v>91.83</c:v>
                </c:pt>
                <c:pt idx="1076">
                  <c:v>91.83</c:v>
                </c:pt>
                <c:pt idx="1077">
                  <c:v>91.83</c:v>
                </c:pt>
                <c:pt idx="1078">
                  <c:v>92.08</c:v>
                </c:pt>
                <c:pt idx="1079">
                  <c:v>92.08</c:v>
                </c:pt>
                <c:pt idx="1080">
                  <c:v>92.33</c:v>
                </c:pt>
                <c:pt idx="1081">
                  <c:v>92.46</c:v>
                </c:pt>
                <c:pt idx="1082">
                  <c:v>92.71</c:v>
                </c:pt>
                <c:pt idx="1083">
                  <c:v>92.71</c:v>
                </c:pt>
                <c:pt idx="1084">
                  <c:v>92.71</c:v>
                </c:pt>
                <c:pt idx="1085">
                  <c:v>92.71</c:v>
                </c:pt>
                <c:pt idx="1086">
                  <c:v>92.59</c:v>
                </c:pt>
                <c:pt idx="1087">
                  <c:v>92.71</c:v>
                </c:pt>
                <c:pt idx="1088">
                  <c:v>92.71</c:v>
                </c:pt>
                <c:pt idx="1089">
                  <c:v>92.84</c:v>
                </c:pt>
                <c:pt idx="1090">
                  <c:v>92.71</c:v>
                </c:pt>
                <c:pt idx="1091">
                  <c:v>92.84</c:v>
                </c:pt>
                <c:pt idx="1092">
                  <c:v>92.71</c:v>
                </c:pt>
                <c:pt idx="1093">
                  <c:v>92.84</c:v>
                </c:pt>
                <c:pt idx="1094">
                  <c:v>92.71</c:v>
                </c:pt>
                <c:pt idx="1095">
                  <c:v>92.84</c:v>
                </c:pt>
                <c:pt idx="1096">
                  <c:v>92.97</c:v>
                </c:pt>
                <c:pt idx="1097">
                  <c:v>92.97</c:v>
                </c:pt>
                <c:pt idx="1098">
                  <c:v>92.97</c:v>
                </c:pt>
                <c:pt idx="1099">
                  <c:v>92.97</c:v>
                </c:pt>
                <c:pt idx="1100">
                  <c:v>93.09</c:v>
                </c:pt>
                <c:pt idx="1101">
                  <c:v>93.09</c:v>
                </c:pt>
                <c:pt idx="1102">
                  <c:v>93.09</c:v>
                </c:pt>
                <c:pt idx="1103">
                  <c:v>93.09</c:v>
                </c:pt>
                <c:pt idx="1104">
                  <c:v>93.22</c:v>
                </c:pt>
                <c:pt idx="1105">
                  <c:v>93.22</c:v>
                </c:pt>
                <c:pt idx="1106">
                  <c:v>93.22</c:v>
                </c:pt>
                <c:pt idx="1107">
                  <c:v>93.22</c:v>
                </c:pt>
                <c:pt idx="1108">
                  <c:v>93.22</c:v>
                </c:pt>
                <c:pt idx="1109">
                  <c:v>93.22</c:v>
                </c:pt>
                <c:pt idx="1110">
                  <c:v>93.22</c:v>
                </c:pt>
                <c:pt idx="1111">
                  <c:v>93.22</c:v>
                </c:pt>
                <c:pt idx="1112">
                  <c:v>93.22</c:v>
                </c:pt>
                <c:pt idx="1113">
                  <c:v>93.22</c:v>
                </c:pt>
                <c:pt idx="1114">
                  <c:v>93.22</c:v>
                </c:pt>
                <c:pt idx="1115">
                  <c:v>93.22</c:v>
                </c:pt>
                <c:pt idx="1116">
                  <c:v>93.09</c:v>
                </c:pt>
                <c:pt idx="1117">
                  <c:v>93.09</c:v>
                </c:pt>
                <c:pt idx="1118">
                  <c:v>92.97</c:v>
                </c:pt>
                <c:pt idx="1119">
                  <c:v>92.97</c:v>
                </c:pt>
                <c:pt idx="1120">
                  <c:v>92.97</c:v>
                </c:pt>
                <c:pt idx="1121">
                  <c:v>92.97</c:v>
                </c:pt>
                <c:pt idx="1122">
                  <c:v>92.84</c:v>
                </c:pt>
                <c:pt idx="1123">
                  <c:v>92.84</c:v>
                </c:pt>
                <c:pt idx="1124">
                  <c:v>92.84</c:v>
                </c:pt>
                <c:pt idx="1125">
                  <c:v>92.97</c:v>
                </c:pt>
                <c:pt idx="1126">
                  <c:v>92.84</c:v>
                </c:pt>
                <c:pt idx="1127">
                  <c:v>92.84</c:v>
                </c:pt>
                <c:pt idx="1128">
                  <c:v>92.84</c:v>
                </c:pt>
                <c:pt idx="1129">
                  <c:v>92.84</c:v>
                </c:pt>
                <c:pt idx="1130">
                  <c:v>92.84</c:v>
                </c:pt>
                <c:pt idx="1131">
                  <c:v>92.84</c:v>
                </c:pt>
                <c:pt idx="1132">
                  <c:v>92.71</c:v>
                </c:pt>
                <c:pt idx="1133">
                  <c:v>92.71</c:v>
                </c:pt>
                <c:pt idx="1134">
                  <c:v>92.71</c:v>
                </c:pt>
                <c:pt idx="1135">
                  <c:v>92.71</c:v>
                </c:pt>
                <c:pt idx="1136">
                  <c:v>92.59</c:v>
                </c:pt>
                <c:pt idx="1137">
                  <c:v>92.59</c:v>
                </c:pt>
                <c:pt idx="1138">
                  <c:v>92.59</c:v>
                </c:pt>
                <c:pt idx="1139">
                  <c:v>92.59</c:v>
                </c:pt>
                <c:pt idx="1140">
                  <c:v>92.46</c:v>
                </c:pt>
                <c:pt idx="1141">
                  <c:v>92.46</c:v>
                </c:pt>
                <c:pt idx="1142">
                  <c:v>92.33</c:v>
                </c:pt>
                <c:pt idx="1143">
                  <c:v>92.33</c:v>
                </c:pt>
                <c:pt idx="1144">
                  <c:v>92.33</c:v>
                </c:pt>
                <c:pt idx="1145">
                  <c:v>92.21</c:v>
                </c:pt>
                <c:pt idx="1146">
                  <c:v>92.21</c:v>
                </c:pt>
                <c:pt idx="1147">
                  <c:v>92.08</c:v>
                </c:pt>
                <c:pt idx="1148">
                  <c:v>91.96</c:v>
                </c:pt>
                <c:pt idx="1149">
                  <c:v>91.96</c:v>
                </c:pt>
                <c:pt idx="1150">
                  <c:v>91.83</c:v>
                </c:pt>
                <c:pt idx="1151">
                  <c:v>91.83</c:v>
                </c:pt>
                <c:pt idx="1152">
                  <c:v>91.7</c:v>
                </c:pt>
                <c:pt idx="1153">
                  <c:v>91.7</c:v>
                </c:pt>
                <c:pt idx="1154">
                  <c:v>91.58</c:v>
                </c:pt>
                <c:pt idx="1155">
                  <c:v>91.58</c:v>
                </c:pt>
                <c:pt idx="1156">
                  <c:v>91.45</c:v>
                </c:pt>
                <c:pt idx="1157">
                  <c:v>91.45</c:v>
                </c:pt>
                <c:pt idx="1158">
                  <c:v>91.32</c:v>
                </c:pt>
                <c:pt idx="1159">
                  <c:v>91.32</c:v>
                </c:pt>
                <c:pt idx="1160">
                  <c:v>91.2</c:v>
                </c:pt>
                <c:pt idx="1161">
                  <c:v>91.2</c:v>
                </c:pt>
                <c:pt idx="1162">
                  <c:v>91.2</c:v>
                </c:pt>
                <c:pt idx="1163">
                  <c:v>91.07</c:v>
                </c:pt>
                <c:pt idx="1164">
                  <c:v>90.94</c:v>
                </c:pt>
                <c:pt idx="1165">
                  <c:v>90.94</c:v>
                </c:pt>
                <c:pt idx="1166">
                  <c:v>90.69</c:v>
                </c:pt>
                <c:pt idx="1167">
                  <c:v>90.56</c:v>
                </c:pt>
                <c:pt idx="1168">
                  <c:v>90.44</c:v>
                </c:pt>
                <c:pt idx="1169">
                  <c:v>90.19</c:v>
                </c:pt>
                <c:pt idx="1170">
                  <c:v>90.19</c:v>
                </c:pt>
                <c:pt idx="1171">
                  <c:v>90.69</c:v>
                </c:pt>
                <c:pt idx="1172">
                  <c:v>90.56</c:v>
                </c:pt>
                <c:pt idx="1173">
                  <c:v>90.31</c:v>
                </c:pt>
                <c:pt idx="1174">
                  <c:v>90.19</c:v>
                </c:pt>
                <c:pt idx="1175">
                  <c:v>89.93</c:v>
                </c:pt>
                <c:pt idx="1176">
                  <c:v>89.68</c:v>
                </c:pt>
                <c:pt idx="1177">
                  <c:v>89.43</c:v>
                </c:pt>
                <c:pt idx="1178">
                  <c:v>89.05</c:v>
                </c:pt>
                <c:pt idx="1179">
                  <c:v>88.79</c:v>
                </c:pt>
                <c:pt idx="1180">
                  <c:v>88.42</c:v>
                </c:pt>
                <c:pt idx="1181">
                  <c:v>88.04</c:v>
                </c:pt>
                <c:pt idx="1182">
                  <c:v>87.66</c:v>
                </c:pt>
                <c:pt idx="1183">
                  <c:v>87.28</c:v>
                </c:pt>
                <c:pt idx="1184">
                  <c:v>86.64</c:v>
                </c:pt>
                <c:pt idx="1185">
                  <c:v>86.27</c:v>
                </c:pt>
                <c:pt idx="1186">
                  <c:v>85.89</c:v>
                </c:pt>
                <c:pt idx="1187">
                  <c:v>85.63</c:v>
                </c:pt>
                <c:pt idx="1188">
                  <c:v>85.38</c:v>
                </c:pt>
                <c:pt idx="1189">
                  <c:v>85.13</c:v>
                </c:pt>
                <c:pt idx="1190">
                  <c:v>85</c:v>
                </c:pt>
                <c:pt idx="1191">
                  <c:v>84.75</c:v>
                </c:pt>
                <c:pt idx="1192">
                  <c:v>84.62</c:v>
                </c:pt>
                <c:pt idx="1193">
                  <c:v>84.37</c:v>
                </c:pt>
                <c:pt idx="1194">
                  <c:v>84.12</c:v>
                </c:pt>
                <c:pt idx="1195">
                  <c:v>83.99</c:v>
                </c:pt>
                <c:pt idx="1196">
                  <c:v>83.86</c:v>
                </c:pt>
                <c:pt idx="1197">
                  <c:v>83.74</c:v>
                </c:pt>
                <c:pt idx="1198">
                  <c:v>83.48</c:v>
                </c:pt>
                <c:pt idx="1199">
                  <c:v>83.36</c:v>
                </c:pt>
                <c:pt idx="1200">
                  <c:v>83.1</c:v>
                </c:pt>
                <c:pt idx="1201">
                  <c:v>82.98</c:v>
                </c:pt>
                <c:pt idx="1202">
                  <c:v>82.85</c:v>
                </c:pt>
                <c:pt idx="1203">
                  <c:v>82.73</c:v>
                </c:pt>
                <c:pt idx="1204">
                  <c:v>82.73</c:v>
                </c:pt>
                <c:pt idx="1205">
                  <c:v>82.6</c:v>
                </c:pt>
                <c:pt idx="1206">
                  <c:v>82.47</c:v>
                </c:pt>
                <c:pt idx="1207">
                  <c:v>82.47</c:v>
                </c:pt>
                <c:pt idx="1208">
                  <c:v>82.47</c:v>
                </c:pt>
                <c:pt idx="1209">
                  <c:v>82.47</c:v>
                </c:pt>
                <c:pt idx="1210">
                  <c:v>82.47</c:v>
                </c:pt>
                <c:pt idx="1211">
                  <c:v>82.47</c:v>
                </c:pt>
                <c:pt idx="1212">
                  <c:v>82.6</c:v>
                </c:pt>
                <c:pt idx="1213">
                  <c:v>82.6</c:v>
                </c:pt>
                <c:pt idx="1214">
                  <c:v>82.47</c:v>
                </c:pt>
                <c:pt idx="1215">
                  <c:v>82.35</c:v>
                </c:pt>
                <c:pt idx="1216">
                  <c:v>82.35</c:v>
                </c:pt>
                <c:pt idx="1217">
                  <c:v>82.22</c:v>
                </c:pt>
                <c:pt idx="1218">
                  <c:v>82.09</c:v>
                </c:pt>
                <c:pt idx="1219">
                  <c:v>81.97</c:v>
                </c:pt>
                <c:pt idx="1220">
                  <c:v>81.84</c:v>
                </c:pt>
                <c:pt idx="1221">
                  <c:v>81.59</c:v>
                </c:pt>
                <c:pt idx="1222">
                  <c:v>81.209999999999994</c:v>
                </c:pt>
                <c:pt idx="1223">
                  <c:v>80.959999999999994</c:v>
                </c:pt>
                <c:pt idx="1224">
                  <c:v>80.83</c:v>
                </c:pt>
                <c:pt idx="1225">
                  <c:v>80.7</c:v>
                </c:pt>
                <c:pt idx="1226">
                  <c:v>80.58</c:v>
                </c:pt>
                <c:pt idx="1227">
                  <c:v>80.58</c:v>
                </c:pt>
                <c:pt idx="1228">
                  <c:v>80.319999999999993</c:v>
                </c:pt>
                <c:pt idx="1229">
                  <c:v>80.2</c:v>
                </c:pt>
                <c:pt idx="1230">
                  <c:v>79.94</c:v>
                </c:pt>
                <c:pt idx="1231">
                  <c:v>79.56</c:v>
                </c:pt>
                <c:pt idx="1232">
                  <c:v>79.31</c:v>
                </c:pt>
                <c:pt idx="1233">
                  <c:v>79.06</c:v>
                </c:pt>
                <c:pt idx="1234">
                  <c:v>78.930000000000007</c:v>
                </c:pt>
                <c:pt idx="1235">
                  <c:v>78.81</c:v>
                </c:pt>
                <c:pt idx="1236">
                  <c:v>78.430000000000007</c:v>
                </c:pt>
                <c:pt idx="1237">
                  <c:v>78.17</c:v>
                </c:pt>
                <c:pt idx="1238">
                  <c:v>78.17</c:v>
                </c:pt>
                <c:pt idx="1239">
                  <c:v>78.05</c:v>
                </c:pt>
                <c:pt idx="1240">
                  <c:v>77.67</c:v>
                </c:pt>
                <c:pt idx="1241">
                  <c:v>77.41</c:v>
                </c:pt>
                <c:pt idx="1242">
                  <c:v>77.16</c:v>
                </c:pt>
                <c:pt idx="1243">
                  <c:v>77.040000000000006</c:v>
                </c:pt>
                <c:pt idx="1244">
                  <c:v>76.78</c:v>
                </c:pt>
                <c:pt idx="1245">
                  <c:v>76.53</c:v>
                </c:pt>
                <c:pt idx="1246">
                  <c:v>76.28</c:v>
                </c:pt>
                <c:pt idx="1247">
                  <c:v>76.02</c:v>
                </c:pt>
                <c:pt idx="1248">
                  <c:v>75.900000000000006</c:v>
                </c:pt>
                <c:pt idx="1249">
                  <c:v>75.64</c:v>
                </c:pt>
                <c:pt idx="1250">
                  <c:v>75.52</c:v>
                </c:pt>
                <c:pt idx="1251">
                  <c:v>75.39</c:v>
                </c:pt>
                <c:pt idx="1252">
                  <c:v>75.010000000000005</c:v>
                </c:pt>
                <c:pt idx="1253">
                  <c:v>74.89</c:v>
                </c:pt>
                <c:pt idx="1254">
                  <c:v>74.760000000000005</c:v>
                </c:pt>
                <c:pt idx="1255">
                  <c:v>74.510000000000005</c:v>
                </c:pt>
                <c:pt idx="1256">
                  <c:v>74.38</c:v>
                </c:pt>
                <c:pt idx="1257">
                  <c:v>74</c:v>
                </c:pt>
                <c:pt idx="1258">
                  <c:v>73.87</c:v>
                </c:pt>
                <c:pt idx="1259">
                  <c:v>73.75</c:v>
                </c:pt>
                <c:pt idx="1260">
                  <c:v>73.37</c:v>
                </c:pt>
                <c:pt idx="1261">
                  <c:v>73.12</c:v>
                </c:pt>
                <c:pt idx="1262">
                  <c:v>72.989999999999995</c:v>
                </c:pt>
                <c:pt idx="1263">
                  <c:v>72.739999999999995</c:v>
                </c:pt>
                <c:pt idx="1264">
                  <c:v>72.23</c:v>
                </c:pt>
                <c:pt idx="1265">
                  <c:v>72.099999999999994</c:v>
                </c:pt>
                <c:pt idx="1266">
                  <c:v>71.47</c:v>
                </c:pt>
                <c:pt idx="1267">
                  <c:v>71.22</c:v>
                </c:pt>
                <c:pt idx="1268">
                  <c:v>70.84</c:v>
                </c:pt>
                <c:pt idx="1269">
                  <c:v>70.59</c:v>
                </c:pt>
                <c:pt idx="1270">
                  <c:v>70.33</c:v>
                </c:pt>
                <c:pt idx="1271">
                  <c:v>70.209999999999994</c:v>
                </c:pt>
                <c:pt idx="1272">
                  <c:v>70.08</c:v>
                </c:pt>
                <c:pt idx="1273">
                  <c:v>69.95</c:v>
                </c:pt>
                <c:pt idx="1274">
                  <c:v>69.95</c:v>
                </c:pt>
                <c:pt idx="1275">
                  <c:v>69.95</c:v>
                </c:pt>
                <c:pt idx="1276">
                  <c:v>69.95</c:v>
                </c:pt>
                <c:pt idx="1277">
                  <c:v>69.95</c:v>
                </c:pt>
                <c:pt idx="1278">
                  <c:v>69.83</c:v>
                </c:pt>
                <c:pt idx="1279">
                  <c:v>69.7</c:v>
                </c:pt>
                <c:pt idx="1280">
                  <c:v>69.58</c:v>
                </c:pt>
                <c:pt idx="1281">
                  <c:v>69.319999999999993</c:v>
                </c:pt>
                <c:pt idx="1282">
                  <c:v>69.2</c:v>
                </c:pt>
                <c:pt idx="1283">
                  <c:v>69.069999999999993</c:v>
                </c:pt>
                <c:pt idx="1284">
                  <c:v>69.069999999999993</c:v>
                </c:pt>
                <c:pt idx="1285">
                  <c:v>68.94</c:v>
                </c:pt>
                <c:pt idx="1286">
                  <c:v>68.819999999999993</c:v>
                </c:pt>
                <c:pt idx="1287">
                  <c:v>68.31</c:v>
                </c:pt>
                <c:pt idx="1288">
                  <c:v>68.06</c:v>
                </c:pt>
                <c:pt idx="1289">
                  <c:v>68.06</c:v>
                </c:pt>
                <c:pt idx="1290">
                  <c:v>67.930000000000007</c:v>
                </c:pt>
                <c:pt idx="1291">
                  <c:v>67.81</c:v>
                </c:pt>
                <c:pt idx="1292">
                  <c:v>67.680000000000007</c:v>
                </c:pt>
                <c:pt idx="1293">
                  <c:v>67.430000000000007</c:v>
                </c:pt>
                <c:pt idx="1294">
                  <c:v>67.430000000000007</c:v>
                </c:pt>
                <c:pt idx="1295">
                  <c:v>67.3</c:v>
                </c:pt>
                <c:pt idx="1296">
                  <c:v>67.3</c:v>
                </c:pt>
                <c:pt idx="1297">
                  <c:v>66.92</c:v>
                </c:pt>
                <c:pt idx="1298">
                  <c:v>66.540000000000006</c:v>
                </c:pt>
                <c:pt idx="1299">
                  <c:v>66.040000000000006</c:v>
                </c:pt>
                <c:pt idx="1300">
                  <c:v>65.53</c:v>
                </c:pt>
                <c:pt idx="1301">
                  <c:v>64.900000000000006</c:v>
                </c:pt>
                <c:pt idx="1302">
                  <c:v>64.77</c:v>
                </c:pt>
                <c:pt idx="1303">
                  <c:v>64.52</c:v>
                </c:pt>
                <c:pt idx="1304">
                  <c:v>64.52</c:v>
                </c:pt>
                <c:pt idx="1305">
                  <c:v>64.39</c:v>
                </c:pt>
                <c:pt idx="1306">
                  <c:v>64.64</c:v>
                </c:pt>
                <c:pt idx="1307">
                  <c:v>64.900000000000006</c:v>
                </c:pt>
                <c:pt idx="1308">
                  <c:v>64.64</c:v>
                </c:pt>
                <c:pt idx="1309">
                  <c:v>64.900000000000006</c:v>
                </c:pt>
                <c:pt idx="1310">
                  <c:v>65.150000000000006</c:v>
                </c:pt>
                <c:pt idx="1311">
                  <c:v>64.900000000000006</c:v>
                </c:pt>
                <c:pt idx="1312">
                  <c:v>65.02</c:v>
                </c:pt>
                <c:pt idx="1313">
                  <c:v>65.150000000000006</c:v>
                </c:pt>
                <c:pt idx="1314">
                  <c:v>65.28</c:v>
                </c:pt>
                <c:pt idx="1315">
                  <c:v>65.150000000000006</c:v>
                </c:pt>
                <c:pt idx="1316">
                  <c:v>65.02</c:v>
                </c:pt>
                <c:pt idx="1317">
                  <c:v>64.77</c:v>
                </c:pt>
                <c:pt idx="1318">
                  <c:v>64.64</c:v>
                </c:pt>
                <c:pt idx="1319">
                  <c:v>64.27</c:v>
                </c:pt>
                <c:pt idx="1320">
                  <c:v>63.89</c:v>
                </c:pt>
                <c:pt idx="1321">
                  <c:v>63.63</c:v>
                </c:pt>
                <c:pt idx="1322">
                  <c:v>63.51</c:v>
                </c:pt>
                <c:pt idx="1323">
                  <c:v>63.38</c:v>
                </c:pt>
                <c:pt idx="1324">
                  <c:v>62.87</c:v>
                </c:pt>
                <c:pt idx="1325">
                  <c:v>62.87</c:v>
                </c:pt>
                <c:pt idx="1326">
                  <c:v>62.75</c:v>
                </c:pt>
                <c:pt idx="1327">
                  <c:v>62.75</c:v>
                </c:pt>
                <c:pt idx="1328">
                  <c:v>62.75</c:v>
                </c:pt>
                <c:pt idx="1329">
                  <c:v>62.87</c:v>
                </c:pt>
                <c:pt idx="1330">
                  <c:v>62.87</c:v>
                </c:pt>
                <c:pt idx="1331">
                  <c:v>62.75</c:v>
                </c:pt>
                <c:pt idx="1332">
                  <c:v>63.13</c:v>
                </c:pt>
                <c:pt idx="1333">
                  <c:v>63.38</c:v>
                </c:pt>
                <c:pt idx="1334">
                  <c:v>63.63</c:v>
                </c:pt>
                <c:pt idx="1335">
                  <c:v>63.76</c:v>
                </c:pt>
                <c:pt idx="1336">
                  <c:v>63.89</c:v>
                </c:pt>
                <c:pt idx="1337">
                  <c:v>64.14</c:v>
                </c:pt>
                <c:pt idx="1338">
                  <c:v>64.39</c:v>
                </c:pt>
                <c:pt idx="1339">
                  <c:v>64.64</c:v>
                </c:pt>
                <c:pt idx="1340">
                  <c:v>64.900000000000006</c:v>
                </c:pt>
                <c:pt idx="1341">
                  <c:v>65.150000000000006</c:v>
                </c:pt>
                <c:pt idx="1342">
                  <c:v>65.02</c:v>
                </c:pt>
                <c:pt idx="1343">
                  <c:v>65.400000000000006</c:v>
                </c:pt>
                <c:pt idx="1344">
                  <c:v>65.91</c:v>
                </c:pt>
                <c:pt idx="1345">
                  <c:v>66.290000000000006</c:v>
                </c:pt>
                <c:pt idx="1346">
                  <c:v>66.540000000000006</c:v>
                </c:pt>
                <c:pt idx="1347">
                  <c:v>66.790000000000006</c:v>
                </c:pt>
                <c:pt idx="1348">
                  <c:v>66.92</c:v>
                </c:pt>
                <c:pt idx="1349">
                  <c:v>67.17</c:v>
                </c:pt>
                <c:pt idx="1350">
                  <c:v>67.3</c:v>
                </c:pt>
                <c:pt idx="1351">
                  <c:v>67.3</c:v>
                </c:pt>
                <c:pt idx="1352">
                  <c:v>67.55</c:v>
                </c:pt>
                <c:pt idx="1353">
                  <c:v>67.680000000000007</c:v>
                </c:pt>
                <c:pt idx="1354">
                  <c:v>67.680000000000007</c:v>
                </c:pt>
                <c:pt idx="1355">
                  <c:v>67.81</c:v>
                </c:pt>
                <c:pt idx="1356">
                  <c:v>67.81</c:v>
                </c:pt>
                <c:pt idx="1357">
                  <c:v>68.06</c:v>
                </c:pt>
                <c:pt idx="1358">
                  <c:v>68.180000000000007</c:v>
                </c:pt>
                <c:pt idx="1359">
                  <c:v>68.44</c:v>
                </c:pt>
                <c:pt idx="1360">
                  <c:v>68.69</c:v>
                </c:pt>
                <c:pt idx="1361">
                  <c:v>68.819999999999993</c:v>
                </c:pt>
                <c:pt idx="1362">
                  <c:v>68.819999999999993</c:v>
                </c:pt>
                <c:pt idx="1363">
                  <c:v>68.819999999999993</c:v>
                </c:pt>
                <c:pt idx="1364">
                  <c:v>69.069999999999993</c:v>
                </c:pt>
                <c:pt idx="1365">
                  <c:v>69.2</c:v>
                </c:pt>
                <c:pt idx="1366">
                  <c:v>69.319999999999993</c:v>
                </c:pt>
                <c:pt idx="1367">
                  <c:v>69.58</c:v>
                </c:pt>
                <c:pt idx="1368">
                  <c:v>69.7</c:v>
                </c:pt>
                <c:pt idx="1369">
                  <c:v>70.08</c:v>
                </c:pt>
                <c:pt idx="1370">
                  <c:v>70.209999999999994</c:v>
                </c:pt>
                <c:pt idx="1371">
                  <c:v>70.459999999999994</c:v>
                </c:pt>
                <c:pt idx="1372">
                  <c:v>70.709999999999994</c:v>
                </c:pt>
                <c:pt idx="1373">
                  <c:v>70.709999999999994</c:v>
                </c:pt>
                <c:pt idx="1374">
                  <c:v>71.09</c:v>
                </c:pt>
                <c:pt idx="1375">
                  <c:v>71.22</c:v>
                </c:pt>
                <c:pt idx="1376">
                  <c:v>71.599999999999994</c:v>
                </c:pt>
                <c:pt idx="1377">
                  <c:v>71.47</c:v>
                </c:pt>
                <c:pt idx="1378">
                  <c:v>71.599999999999994</c:v>
                </c:pt>
                <c:pt idx="1379">
                  <c:v>71.349999999999994</c:v>
                </c:pt>
                <c:pt idx="1380">
                  <c:v>71.349999999999994</c:v>
                </c:pt>
                <c:pt idx="1381">
                  <c:v>71.599999999999994</c:v>
                </c:pt>
                <c:pt idx="1382">
                  <c:v>71.98</c:v>
                </c:pt>
                <c:pt idx="1383">
                  <c:v>72.48</c:v>
                </c:pt>
                <c:pt idx="1384">
                  <c:v>72.739999999999995</c:v>
                </c:pt>
                <c:pt idx="1385">
                  <c:v>72.739999999999995</c:v>
                </c:pt>
                <c:pt idx="1386">
                  <c:v>72.61</c:v>
                </c:pt>
                <c:pt idx="1387">
                  <c:v>72.48</c:v>
                </c:pt>
                <c:pt idx="1388">
                  <c:v>72.23</c:v>
                </c:pt>
                <c:pt idx="1389">
                  <c:v>71.98</c:v>
                </c:pt>
                <c:pt idx="1390">
                  <c:v>71.73</c:v>
                </c:pt>
                <c:pt idx="1391">
                  <c:v>71.849999999999994</c:v>
                </c:pt>
                <c:pt idx="1392">
                  <c:v>71.849999999999994</c:v>
                </c:pt>
                <c:pt idx="1393">
                  <c:v>71.599999999999994</c:v>
                </c:pt>
                <c:pt idx="1394">
                  <c:v>71.47</c:v>
                </c:pt>
                <c:pt idx="1395">
                  <c:v>71.47</c:v>
                </c:pt>
                <c:pt idx="1396">
                  <c:v>71.22</c:v>
                </c:pt>
                <c:pt idx="1397">
                  <c:v>71.349999999999994</c:v>
                </c:pt>
                <c:pt idx="1398">
                  <c:v>71.599999999999994</c:v>
                </c:pt>
                <c:pt idx="1399">
                  <c:v>71.73</c:v>
                </c:pt>
                <c:pt idx="1400">
                  <c:v>71.849999999999994</c:v>
                </c:pt>
                <c:pt idx="1401">
                  <c:v>71.98</c:v>
                </c:pt>
                <c:pt idx="1402">
                  <c:v>72.099999999999994</c:v>
                </c:pt>
                <c:pt idx="1403">
                  <c:v>71.98</c:v>
                </c:pt>
                <c:pt idx="1404">
                  <c:v>72.099999999999994</c:v>
                </c:pt>
                <c:pt idx="1405">
                  <c:v>72.23</c:v>
                </c:pt>
                <c:pt idx="1406">
                  <c:v>72.23</c:v>
                </c:pt>
                <c:pt idx="1407">
                  <c:v>71.349999999999994</c:v>
                </c:pt>
                <c:pt idx="1408">
                  <c:v>71.09</c:v>
                </c:pt>
                <c:pt idx="1409">
                  <c:v>71.22</c:v>
                </c:pt>
                <c:pt idx="1410">
                  <c:v>71.599999999999994</c:v>
                </c:pt>
                <c:pt idx="1411">
                  <c:v>71.849999999999994</c:v>
                </c:pt>
                <c:pt idx="1412">
                  <c:v>72.099999999999994</c:v>
                </c:pt>
                <c:pt idx="1413">
                  <c:v>72.23</c:v>
                </c:pt>
                <c:pt idx="1414">
                  <c:v>72.36</c:v>
                </c:pt>
                <c:pt idx="1415">
                  <c:v>72.48</c:v>
                </c:pt>
                <c:pt idx="1416">
                  <c:v>72.48</c:v>
                </c:pt>
                <c:pt idx="1417">
                  <c:v>72.23</c:v>
                </c:pt>
                <c:pt idx="1418">
                  <c:v>72.48</c:v>
                </c:pt>
                <c:pt idx="1419">
                  <c:v>72.739999999999995</c:v>
                </c:pt>
                <c:pt idx="1420">
                  <c:v>72.86</c:v>
                </c:pt>
                <c:pt idx="1421">
                  <c:v>72.86</c:v>
                </c:pt>
                <c:pt idx="1422">
                  <c:v>72.989999999999995</c:v>
                </c:pt>
                <c:pt idx="1423">
                  <c:v>73.37</c:v>
                </c:pt>
                <c:pt idx="1424">
                  <c:v>73.62</c:v>
                </c:pt>
                <c:pt idx="1425">
                  <c:v>73.87</c:v>
                </c:pt>
                <c:pt idx="1426">
                  <c:v>74</c:v>
                </c:pt>
                <c:pt idx="1427">
                  <c:v>74.25</c:v>
                </c:pt>
                <c:pt idx="1428">
                  <c:v>74.38</c:v>
                </c:pt>
                <c:pt idx="1429">
                  <c:v>74.510000000000005</c:v>
                </c:pt>
                <c:pt idx="1430">
                  <c:v>74.38</c:v>
                </c:pt>
                <c:pt idx="1431">
                  <c:v>74.760000000000005</c:v>
                </c:pt>
                <c:pt idx="1432">
                  <c:v>75.14</c:v>
                </c:pt>
                <c:pt idx="1433">
                  <c:v>75.64</c:v>
                </c:pt>
                <c:pt idx="1434">
                  <c:v>76.02</c:v>
                </c:pt>
                <c:pt idx="1435">
                  <c:v>76.66</c:v>
                </c:pt>
                <c:pt idx="1436">
                  <c:v>77.16</c:v>
                </c:pt>
                <c:pt idx="1437">
                  <c:v>77.92</c:v>
                </c:pt>
                <c:pt idx="1438">
                  <c:v>78.3</c:v>
                </c:pt>
                <c:pt idx="1439">
                  <c:v>78.680000000000007</c:v>
                </c:pt>
                <c:pt idx="1440">
                  <c:v>79.06</c:v>
                </c:pt>
                <c:pt idx="1441">
                  <c:v>79.31</c:v>
                </c:pt>
                <c:pt idx="1442">
                  <c:v>79.69</c:v>
                </c:pt>
                <c:pt idx="1443">
                  <c:v>80.069999999999993</c:v>
                </c:pt>
                <c:pt idx="1444">
                  <c:v>80.319999999999993</c:v>
                </c:pt>
                <c:pt idx="1445">
                  <c:v>80.83</c:v>
                </c:pt>
                <c:pt idx="1446">
                  <c:v>81.33</c:v>
                </c:pt>
                <c:pt idx="1447">
                  <c:v>81.209999999999994</c:v>
                </c:pt>
                <c:pt idx="1448">
                  <c:v>82.47</c:v>
                </c:pt>
                <c:pt idx="1449">
                  <c:v>83.1</c:v>
                </c:pt>
                <c:pt idx="1450">
                  <c:v>83.74</c:v>
                </c:pt>
                <c:pt idx="1451">
                  <c:v>84.24</c:v>
                </c:pt>
                <c:pt idx="1452">
                  <c:v>84.62</c:v>
                </c:pt>
                <c:pt idx="1453">
                  <c:v>85</c:v>
                </c:pt>
                <c:pt idx="1454">
                  <c:v>85.76</c:v>
                </c:pt>
                <c:pt idx="1455">
                  <c:v>86.01</c:v>
                </c:pt>
                <c:pt idx="1456">
                  <c:v>86.14</c:v>
                </c:pt>
                <c:pt idx="1457">
                  <c:v>86.39</c:v>
                </c:pt>
                <c:pt idx="1458">
                  <c:v>86.64</c:v>
                </c:pt>
                <c:pt idx="1459">
                  <c:v>86.01</c:v>
                </c:pt>
                <c:pt idx="1460">
                  <c:v>86.39</c:v>
                </c:pt>
                <c:pt idx="1461">
                  <c:v>86.64</c:v>
                </c:pt>
                <c:pt idx="1462">
                  <c:v>87.02</c:v>
                </c:pt>
                <c:pt idx="1463">
                  <c:v>87.15</c:v>
                </c:pt>
                <c:pt idx="1464">
                  <c:v>87.4</c:v>
                </c:pt>
                <c:pt idx="1465">
                  <c:v>87.66</c:v>
                </c:pt>
                <c:pt idx="1466">
                  <c:v>88.29</c:v>
                </c:pt>
                <c:pt idx="1467">
                  <c:v>88.42</c:v>
                </c:pt>
                <c:pt idx="1468">
                  <c:v>88.54</c:v>
                </c:pt>
                <c:pt idx="1469">
                  <c:v>88.79</c:v>
                </c:pt>
                <c:pt idx="1470">
                  <c:v>88.92</c:v>
                </c:pt>
                <c:pt idx="1471">
                  <c:v>89.05</c:v>
                </c:pt>
                <c:pt idx="1472">
                  <c:v>89.17</c:v>
                </c:pt>
                <c:pt idx="1473">
                  <c:v>89.17</c:v>
                </c:pt>
                <c:pt idx="1474">
                  <c:v>89.3</c:v>
                </c:pt>
                <c:pt idx="1475">
                  <c:v>89.93</c:v>
                </c:pt>
                <c:pt idx="1476">
                  <c:v>89.93</c:v>
                </c:pt>
                <c:pt idx="1477">
                  <c:v>90.44</c:v>
                </c:pt>
                <c:pt idx="1478">
                  <c:v>90.56</c:v>
                </c:pt>
                <c:pt idx="1479">
                  <c:v>90.69</c:v>
                </c:pt>
                <c:pt idx="1480">
                  <c:v>90.69</c:v>
                </c:pt>
                <c:pt idx="1481">
                  <c:v>90.69</c:v>
                </c:pt>
                <c:pt idx="1482">
                  <c:v>90.69</c:v>
                </c:pt>
                <c:pt idx="1483">
                  <c:v>90.69</c:v>
                </c:pt>
                <c:pt idx="1484">
                  <c:v>90.69</c:v>
                </c:pt>
                <c:pt idx="1485">
                  <c:v>90.69</c:v>
                </c:pt>
                <c:pt idx="1486">
                  <c:v>90.56</c:v>
                </c:pt>
                <c:pt idx="1487">
                  <c:v>90.44</c:v>
                </c:pt>
                <c:pt idx="1488">
                  <c:v>90.44</c:v>
                </c:pt>
                <c:pt idx="1489">
                  <c:v>90.44</c:v>
                </c:pt>
                <c:pt idx="1490">
                  <c:v>90.31</c:v>
                </c:pt>
                <c:pt idx="1491">
                  <c:v>90.19</c:v>
                </c:pt>
                <c:pt idx="1492">
                  <c:v>90.19</c:v>
                </c:pt>
                <c:pt idx="1493">
                  <c:v>90.06</c:v>
                </c:pt>
                <c:pt idx="1494">
                  <c:v>89.93</c:v>
                </c:pt>
                <c:pt idx="1495">
                  <c:v>89.81</c:v>
                </c:pt>
                <c:pt idx="1496">
                  <c:v>89.68</c:v>
                </c:pt>
                <c:pt idx="1497">
                  <c:v>89.68</c:v>
                </c:pt>
                <c:pt idx="1498">
                  <c:v>89.55</c:v>
                </c:pt>
                <c:pt idx="1499">
                  <c:v>89.55</c:v>
                </c:pt>
                <c:pt idx="1500">
                  <c:v>89.55</c:v>
                </c:pt>
                <c:pt idx="1501">
                  <c:v>89.43</c:v>
                </c:pt>
                <c:pt idx="1502">
                  <c:v>89.43</c:v>
                </c:pt>
                <c:pt idx="1503">
                  <c:v>89.43</c:v>
                </c:pt>
                <c:pt idx="1504">
                  <c:v>89.43</c:v>
                </c:pt>
                <c:pt idx="1505">
                  <c:v>89.3</c:v>
                </c:pt>
                <c:pt idx="1506">
                  <c:v>89.17</c:v>
                </c:pt>
                <c:pt idx="1507">
                  <c:v>89.05</c:v>
                </c:pt>
                <c:pt idx="1508">
                  <c:v>89.05</c:v>
                </c:pt>
                <c:pt idx="1509">
                  <c:v>88.92</c:v>
                </c:pt>
                <c:pt idx="1510">
                  <c:v>88.67</c:v>
                </c:pt>
                <c:pt idx="1511">
                  <c:v>88.54</c:v>
                </c:pt>
                <c:pt idx="1512">
                  <c:v>88.29</c:v>
                </c:pt>
                <c:pt idx="1513">
                  <c:v>88.16</c:v>
                </c:pt>
                <c:pt idx="1514">
                  <c:v>87.91</c:v>
                </c:pt>
                <c:pt idx="1515">
                  <c:v>87.78</c:v>
                </c:pt>
                <c:pt idx="1516">
                  <c:v>87.66</c:v>
                </c:pt>
                <c:pt idx="1517">
                  <c:v>87.53</c:v>
                </c:pt>
                <c:pt idx="1518">
                  <c:v>87.02</c:v>
                </c:pt>
                <c:pt idx="1519">
                  <c:v>86.77</c:v>
                </c:pt>
                <c:pt idx="1520">
                  <c:v>86.64</c:v>
                </c:pt>
                <c:pt idx="1521">
                  <c:v>86.52</c:v>
                </c:pt>
                <c:pt idx="1522">
                  <c:v>86.39</c:v>
                </c:pt>
                <c:pt idx="1523">
                  <c:v>86.01</c:v>
                </c:pt>
                <c:pt idx="1524">
                  <c:v>85.76</c:v>
                </c:pt>
                <c:pt idx="1525">
                  <c:v>85.25</c:v>
                </c:pt>
                <c:pt idx="1526">
                  <c:v>84.75</c:v>
                </c:pt>
                <c:pt idx="1527">
                  <c:v>84.24</c:v>
                </c:pt>
                <c:pt idx="1528">
                  <c:v>83.86</c:v>
                </c:pt>
                <c:pt idx="1529">
                  <c:v>83.48</c:v>
                </c:pt>
                <c:pt idx="1530">
                  <c:v>82.22</c:v>
                </c:pt>
                <c:pt idx="1531">
                  <c:v>81.84</c:v>
                </c:pt>
                <c:pt idx="1532">
                  <c:v>81.459999999999994</c:v>
                </c:pt>
                <c:pt idx="1533">
                  <c:v>81.209999999999994</c:v>
                </c:pt>
                <c:pt idx="1534">
                  <c:v>80.83</c:v>
                </c:pt>
                <c:pt idx="1535">
                  <c:v>80.45</c:v>
                </c:pt>
                <c:pt idx="1536">
                  <c:v>80.2</c:v>
                </c:pt>
                <c:pt idx="1537">
                  <c:v>79.94</c:v>
                </c:pt>
                <c:pt idx="1538">
                  <c:v>79.819999999999993</c:v>
                </c:pt>
                <c:pt idx="1539">
                  <c:v>79.69</c:v>
                </c:pt>
                <c:pt idx="1540">
                  <c:v>79.69</c:v>
                </c:pt>
                <c:pt idx="1541">
                  <c:v>79.69</c:v>
                </c:pt>
                <c:pt idx="1542">
                  <c:v>79.819999999999993</c:v>
                </c:pt>
                <c:pt idx="1543">
                  <c:v>79.94</c:v>
                </c:pt>
                <c:pt idx="1544">
                  <c:v>81.08</c:v>
                </c:pt>
                <c:pt idx="1545">
                  <c:v>81.459999999999994</c:v>
                </c:pt>
                <c:pt idx="1546">
                  <c:v>81.59</c:v>
                </c:pt>
                <c:pt idx="1547">
                  <c:v>81.84</c:v>
                </c:pt>
                <c:pt idx="1548">
                  <c:v>82.85</c:v>
                </c:pt>
                <c:pt idx="1549">
                  <c:v>83.36</c:v>
                </c:pt>
                <c:pt idx="1550">
                  <c:v>83.61</c:v>
                </c:pt>
                <c:pt idx="1551">
                  <c:v>83.86</c:v>
                </c:pt>
                <c:pt idx="1552">
                  <c:v>83.48</c:v>
                </c:pt>
                <c:pt idx="1553">
                  <c:v>83.74</c:v>
                </c:pt>
                <c:pt idx="1554">
                  <c:v>83.99</c:v>
                </c:pt>
                <c:pt idx="1555">
                  <c:v>84.37</c:v>
                </c:pt>
                <c:pt idx="1556">
                  <c:v>85</c:v>
                </c:pt>
                <c:pt idx="1557">
                  <c:v>85.25</c:v>
                </c:pt>
                <c:pt idx="1558">
                  <c:v>85.51</c:v>
                </c:pt>
                <c:pt idx="1559">
                  <c:v>85.76</c:v>
                </c:pt>
                <c:pt idx="1560">
                  <c:v>86.01</c:v>
                </c:pt>
                <c:pt idx="1561">
                  <c:v>86.39</c:v>
                </c:pt>
                <c:pt idx="1562">
                  <c:v>86.77</c:v>
                </c:pt>
                <c:pt idx="1563">
                  <c:v>86.9</c:v>
                </c:pt>
                <c:pt idx="1564">
                  <c:v>87.15</c:v>
                </c:pt>
                <c:pt idx="1565">
                  <c:v>87.4</c:v>
                </c:pt>
                <c:pt idx="1566">
                  <c:v>87.66</c:v>
                </c:pt>
                <c:pt idx="1567">
                  <c:v>87.91</c:v>
                </c:pt>
                <c:pt idx="1568">
                  <c:v>88.67</c:v>
                </c:pt>
                <c:pt idx="1569">
                  <c:v>88.79</c:v>
                </c:pt>
                <c:pt idx="1570">
                  <c:v>88.79</c:v>
                </c:pt>
                <c:pt idx="1571">
                  <c:v>88.79</c:v>
                </c:pt>
                <c:pt idx="1572">
                  <c:v>88.92</c:v>
                </c:pt>
                <c:pt idx="1573">
                  <c:v>88.92</c:v>
                </c:pt>
                <c:pt idx="1574">
                  <c:v>88.92</c:v>
                </c:pt>
                <c:pt idx="1575">
                  <c:v>88.92</c:v>
                </c:pt>
                <c:pt idx="1576">
                  <c:v>88.92</c:v>
                </c:pt>
                <c:pt idx="1577">
                  <c:v>88.92</c:v>
                </c:pt>
                <c:pt idx="1578">
                  <c:v>88.92</c:v>
                </c:pt>
                <c:pt idx="1579">
                  <c:v>88.92</c:v>
                </c:pt>
                <c:pt idx="1580">
                  <c:v>88.92</c:v>
                </c:pt>
                <c:pt idx="1581">
                  <c:v>88.92</c:v>
                </c:pt>
                <c:pt idx="1582">
                  <c:v>88.92</c:v>
                </c:pt>
                <c:pt idx="1583">
                  <c:v>88.79</c:v>
                </c:pt>
                <c:pt idx="1584">
                  <c:v>88.79</c:v>
                </c:pt>
                <c:pt idx="1585">
                  <c:v>88.67</c:v>
                </c:pt>
                <c:pt idx="1586">
                  <c:v>88.54</c:v>
                </c:pt>
                <c:pt idx="1587">
                  <c:v>88.42</c:v>
                </c:pt>
                <c:pt idx="1588">
                  <c:v>88.29</c:v>
                </c:pt>
                <c:pt idx="1589">
                  <c:v>88.16</c:v>
                </c:pt>
                <c:pt idx="1590">
                  <c:v>88.04</c:v>
                </c:pt>
                <c:pt idx="1591">
                  <c:v>87.91</c:v>
                </c:pt>
                <c:pt idx="1592">
                  <c:v>87.4</c:v>
                </c:pt>
                <c:pt idx="1593">
                  <c:v>87.28</c:v>
                </c:pt>
                <c:pt idx="1594">
                  <c:v>87.02</c:v>
                </c:pt>
                <c:pt idx="1595">
                  <c:v>86.9</c:v>
                </c:pt>
                <c:pt idx="1596">
                  <c:v>86.9</c:v>
                </c:pt>
                <c:pt idx="1597">
                  <c:v>86.9</c:v>
                </c:pt>
                <c:pt idx="1598">
                  <c:v>86.77</c:v>
                </c:pt>
                <c:pt idx="1599">
                  <c:v>86.77</c:v>
                </c:pt>
                <c:pt idx="1600">
                  <c:v>86.77</c:v>
                </c:pt>
                <c:pt idx="1601">
                  <c:v>86.64</c:v>
                </c:pt>
                <c:pt idx="1602">
                  <c:v>86.52</c:v>
                </c:pt>
                <c:pt idx="1603">
                  <c:v>86.39</c:v>
                </c:pt>
                <c:pt idx="1604">
                  <c:v>86.27</c:v>
                </c:pt>
                <c:pt idx="1605">
                  <c:v>86.01</c:v>
                </c:pt>
                <c:pt idx="1606">
                  <c:v>85.89</c:v>
                </c:pt>
                <c:pt idx="1607">
                  <c:v>85.51</c:v>
                </c:pt>
                <c:pt idx="1608">
                  <c:v>85.25</c:v>
                </c:pt>
                <c:pt idx="1609">
                  <c:v>85</c:v>
                </c:pt>
                <c:pt idx="1610">
                  <c:v>84.75</c:v>
                </c:pt>
                <c:pt idx="1611">
                  <c:v>84.37</c:v>
                </c:pt>
                <c:pt idx="1612">
                  <c:v>84.24</c:v>
                </c:pt>
                <c:pt idx="1613">
                  <c:v>84.24</c:v>
                </c:pt>
                <c:pt idx="1614">
                  <c:v>84.37</c:v>
                </c:pt>
                <c:pt idx="1615">
                  <c:v>84.37</c:v>
                </c:pt>
                <c:pt idx="1616">
                  <c:v>84.5</c:v>
                </c:pt>
                <c:pt idx="1617">
                  <c:v>84.5</c:v>
                </c:pt>
                <c:pt idx="1618">
                  <c:v>84.62</c:v>
                </c:pt>
                <c:pt idx="1619">
                  <c:v>84.75</c:v>
                </c:pt>
                <c:pt idx="1620">
                  <c:v>84.75</c:v>
                </c:pt>
                <c:pt idx="1621">
                  <c:v>84.62</c:v>
                </c:pt>
                <c:pt idx="1622">
                  <c:v>84.62</c:v>
                </c:pt>
                <c:pt idx="1623">
                  <c:v>84.5</c:v>
                </c:pt>
                <c:pt idx="1624">
                  <c:v>84.24</c:v>
                </c:pt>
                <c:pt idx="1625">
                  <c:v>84.12</c:v>
                </c:pt>
                <c:pt idx="1626">
                  <c:v>83.86</c:v>
                </c:pt>
                <c:pt idx="1627">
                  <c:v>83.86</c:v>
                </c:pt>
                <c:pt idx="1628">
                  <c:v>83.86</c:v>
                </c:pt>
                <c:pt idx="1629">
                  <c:v>83.74</c:v>
                </c:pt>
                <c:pt idx="1630">
                  <c:v>83.61</c:v>
                </c:pt>
                <c:pt idx="1631">
                  <c:v>83.36</c:v>
                </c:pt>
                <c:pt idx="1632">
                  <c:v>83.23</c:v>
                </c:pt>
                <c:pt idx="1633">
                  <c:v>83.1</c:v>
                </c:pt>
                <c:pt idx="1634">
                  <c:v>83.23</c:v>
                </c:pt>
                <c:pt idx="1635">
                  <c:v>83.48</c:v>
                </c:pt>
                <c:pt idx="1636">
                  <c:v>82.85</c:v>
                </c:pt>
                <c:pt idx="1637">
                  <c:v>82.98</c:v>
                </c:pt>
                <c:pt idx="1638">
                  <c:v>82.85</c:v>
                </c:pt>
                <c:pt idx="1639">
                  <c:v>82.73</c:v>
                </c:pt>
                <c:pt idx="1640">
                  <c:v>82.73</c:v>
                </c:pt>
                <c:pt idx="1641">
                  <c:v>82.6</c:v>
                </c:pt>
                <c:pt idx="1642">
                  <c:v>82.6</c:v>
                </c:pt>
                <c:pt idx="1643">
                  <c:v>82.6</c:v>
                </c:pt>
                <c:pt idx="1644">
                  <c:v>82.73</c:v>
                </c:pt>
                <c:pt idx="1645">
                  <c:v>82.6</c:v>
                </c:pt>
                <c:pt idx="1646">
                  <c:v>82.47</c:v>
                </c:pt>
                <c:pt idx="1647">
                  <c:v>82.35</c:v>
                </c:pt>
                <c:pt idx="1648">
                  <c:v>82.35</c:v>
                </c:pt>
                <c:pt idx="1649">
                  <c:v>82.22</c:v>
                </c:pt>
                <c:pt idx="1650">
                  <c:v>82.09</c:v>
                </c:pt>
                <c:pt idx="1651">
                  <c:v>81.97</c:v>
                </c:pt>
                <c:pt idx="1652">
                  <c:v>81.97</c:v>
                </c:pt>
                <c:pt idx="1653">
                  <c:v>81.84</c:v>
                </c:pt>
                <c:pt idx="1654">
                  <c:v>81.709999999999994</c:v>
                </c:pt>
                <c:pt idx="1655">
                  <c:v>81.709999999999994</c:v>
                </c:pt>
                <c:pt idx="1656">
                  <c:v>81.59</c:v>
                </c:pt>
                <c:pt idx="1657">
                  <c:v>81.59</c:v>
                </c:pt>
                <c:pt idx="1658">
                  <c:v>81.59</c:v>
                </c:pt>
                <c:pt idx="1659">
                  <c:v>81.59</c:v>
                </c:pt>
                <c:pt idx="1660">
                  <c:v>81.459999999999994</c:v>
                </c:pt>
                <c:pt idx="1661">
                  <c:v>81.33</c:v>
                </c:pt>
                <c:pt idx="1662">
                  <c:v>81.209999999999994</c:v>
                </c:pt>
                <c:pt idx="1663">
                  <c:v>81.209999999999994</c:v>
                </c:pt>
                <c:pt idx="1664">
                  <c:v>81.209999999999994</c:v>
                </c:pt>
                <c:pt idx="1665">
                  <c:v>81.209999999999994</c:v>
                </c:pt>
                <c:pt idx="1666">
                  <c:v>81.209999999999994</c:v>
                </c:pt>
                <c:pt idx="1667">
                  <c:v>81.33</c:v>
                </c:pt>
                <c:pt idx="1668">
                  <c:v>81.33</c:v>
                </c:pt>
                <c:pt idx="1669">
                  <c:v>81.33</c:v>
                </c:pt>
                <c:pt idx="1670">
                  <c:v>81.209999999999994</c:v>
                </c:pt>
                <c:pt idx="1671">
                  <c:v>81.209999999999994</c:v>
                </c:pt>
                <c:pt idx="1672">
                  <c:v>81.209999999999994</c:v>
                </c:pt>
                <c:pt idx="1673">
                  <c:v>81.209999999999994</c:v>
                </c:pt>
                <c:pt idx="1674">
                  <c:v>81.209999999999994</c:v>
                </c:pt>
                <c:pt idx="1675">
                  <c:v>81.209999999999994</c:v>
                </c:pt>
                <c:pt idx="1676">
                  <c:v>81.209999999999994</c:v>
                </c:pt>
                <c:pt idx="1677">
                  <c:v>81.209999999999994</c:v>
                </c:pt>
                <c:pt idx="1678">
                  <c:v>81.209999999999994</c:v>
                </c:pt>
                <c:pt idx="1679">
                  <c:v>81.209999999999994</c:v>
                </c:pt>
                <c:pt idx="1680">
                  <c:v>81.459999999999994</c:v>
                </c:pt>
                <c:pt idx="1681">
                  <c:v>81.59</c:v>
                </c:pt>
                <c:pt idx="1682">
                  <c:v>81.59</c:v>
                </c:pt>
                <c:pt idx="1683">
                  <c:v>81.59</c:v>
                </c:pt>
                <c:pt idx="1684">
                  <c:v>81.709999999999994</c:v>
                </c:pt>
                <c:pt idx="1685">
                  <c:v>81.84</c:v>
                </c:pt>
                <c:pt idx="1686">
                  <c:v>81.84</c:v>
                </c:pt>
                <c:pt idx="1687">
                  <c:v>81.84</c:v>
                </c:pt>
                <c:pt idx="1688">
                  <c:v>81.84</c:v>
                </c:pt>
                <c:pt idx="1689">
                  <c:v>81.709999999999994</c:v>
                </c:pt>
                <c:pt idx="1690">
                  <c:v>81.709999999999994</c:v>
                </c:pt>
                <c:pt idx="1691">
                  <c:v>81.709999999999994</c:v>
                </c:pt>
                <c:pt idx="1692">
                  <c:v>81.84</c:v>
                </c:pt>
                <c:pt idx="1693">
                  <c:v>81.84</c:v>
                </c:pt>
                <c:pt idx="1694">
                  <c:v>81.84</c:v>
                </c:pt>
                <c:pt idx="1695">
                  <c:v>81.84</c:v>
                </c:pt>
                <c:pt idx="1696">
                  <c:v>81.84</c:v>
                </c:pt>
                <c:pt idx="1697">
                  <c:v>81.84</c:v>
                </c:pt>
                <c:pt idx="1698">
                  <c:v>81.97</c:v>
                </c:pt>
                <c:pt idx="1699">
                  <c:v>81.709999999999994</c:v>
                </c:pt>
                <c:pt idx="1700">
                  <c:v>81.59</c:v>
                </c:pt>
                <c:pt idx="1701">
                  <c:v>81.459999999999994</c:v>
                </c:pt>
                <c:pt idx="1702">
                  <c:v>81.59</c:v>
                </c:pt>
                <c:pt idx="1703">
                  <c:v>81.459999999999994</c:v>
                </c:pt>
                <c:pt idx="1704">
                  <c:v>81.33</c:v>
                </c:pt>
                <c:pt idx="1705">
                  <c:v>81.33</c:v>
                </c:pt>
                <c:pt idx="1706">
                  <c:v>81.459999999999994</c:v>
                </c:pt>
                <c:pt idx="1707">
                  <c:v>81.459999999999994</c:v>
                </c:pt>
                <c:pt idx="1708">
                  <c:v>81.209999999999994</c:v>
                </c:pt>
                <c:pt idx="1709">
                  <c:v>81.209999999999994</c:v>
                </c:pt>
                <c:pt idx="1710">
                  <c:v>81.08</c:v>
                </c:pt>
                <c:pt idx="1711">
                  <c:v>81.08</c:v>
                </c:pt>
                <c:pt idx="1712">
                  <c:v>80.959999999999994</c:v>
                </c:pt>
                <c:pt idx="1713">
                  <c:v>81.08</c:v>
                </c:pt>
                <c:pt idx="1714">
                  <c:v>81.08</c:v>
                </c:pt>
                <c:pt idx="1715">
                  <c:v>81.209999999999994</c:v>
                </c:pt>
                <c:pt idx="1716">
                  <c:v>81.459999999999994</c:v>
                </c:pt>
                <c:pt idx="1717">
                  <c:v>81.459999999999994</c:v>
                </c:pt>
                <c:pt idx="1718">
                  <c:v>81.59</c:v>
                </c:pt>
                <c:pt idx="1719">
                  <c:v>81.709999999999994</c:v>
                </c:pt>
                <c:pt idx="1720">
                  <c:v>81.84</c:v>
                </c:pt>
                <c:pt idx="1721">
                  <c:v>82.09</c:v>
                </c:pt>
                <c:pt idx="1722">
                  <c:v>82.22</c:v>
                </c:pt>
                <c:pt idx="1723">
                  <c:v>82.22</c:v>
                </c:pt>
                <c:pt idx="1724">
                  <c:v>82.22</c:v>
                </c:pt>
                <c:pt idx="1725">
                  <c:v>82.22</c:v>
                </c:pt>
                <c:pt idx="1726">
                  <c:v>82.09</c:v>
                </c:pt>
                <c:pt idx="1727">
                  <c:v>82.09</c:v>
                </c:pt>
                <c:pt idx="1728">
                  <c:v>82.09</c:v>
                </c:pt>
                <c:pt idx="1729">
                  <c:v>82.09</c:v>
                </c:pt>
                <c:pt idx="1730">
                  <c:v>82.22</c:v>
                </c:pt>
                <c:pt idx="1731">
                  <c:v>82.22</c:v>
                </c:pt>
                <c:pt idx="1732">
                  <c:v>82.22</c:v>
                </c:pt>
                <c:pt idx="1733">
                  <c:v>82.22</c:v>
                </c:pt>
                <c:pt idx="1734">
                  <c:v>82.22</c:v>
                </c:pt>
                <c:pt idx="1735">
                  <c:v>82.22</c:v>
                </c:pt>
                <c:pt idx="1736">
                  <c:v>82.35</c:v>
                </c:pt>
                <c:pt idx="1737">
                  <c:v>82.73</c:v>
                </c:pt>
                <c:pt idx="1738">
                  <c:v>82.85</c:v>
                </c:pt>
                <c:pt idx="1739">
                  <c:v>82.85</c:v>
                </c:pt>
                <c:pt idx="1740">
                  <c:v>82.98</c:v>
                </c:pt>
                <c:pt idx="1741">
                  <c:v>83.1</c:v>
                </c:pt>
                <c:pt idx="1742">
                  <c:v>83.1</c:v>
                </c:pt>
                <c:pt idx="1743">
                  <c:v>83.23</c:v>
                </c:pt>
                <c:pt idx="1744">
                  <c:v>83.36</c:v>
                </c:pt>
                <c:pt idx="1745">
                  <c:v>83.36</c:v>
                </c:pt>
                <c:pt idx="1746">
                  <c:v>83.74</c:v>
                </c:pt>
                <c:pt idx="1747">
                  <c:v>83.86</c:v>
                </c:pt>
                <c:pt idx="1748">
                  <c:v>83.86</c:v>
                </c:pt>
                <c:pt idx="1749">
                  <c:v>83.99</c:v>
                </c:pt>
                <c:pt idx="1750">
                  <c:v>83.99</c:v>
                </c:pt>
                <c:pt idx="1751">
                  <c:v>83.99</c:v>
                </c:pt>
                <c:pt idx="1752">
                  <c:v>84.12</c:v>
                </c:pt>
                <c:pt idx="1753">
                  <c:v>84.37</c:v>
                </c:pt>
                <c:pt idx="1754">
                  <c:v>84.5</c:v>
                </c:pt>
                <c:pt idx="1755">
                  <c:v>84.62</c:v>
                </c:pt>
                <c:pt idx="1756">
                  <c:v>84.75</c:v>
                </c:pt>
                <c:pt idx="1757">
                  <c:v>84.37</c:v>
                </c:pt>
                <c:pt idx="1758">
                  <c:v>84.75</c:v>
                </c:pt>
                <c:pt idx="1759">
                  <c:v>85</c:v>
                </c:pt>
                <c:pt idx="1760">
                  <c:v>85.13</c:v>
                </c:pt>
                <c:pt idx="1761">
                  <c:v>85.38</c:v>
                </c:pt>
                <c:pt idx="1762">
                  <c:v>85.38</c:v>
                </c:pt>
                <c:pt idx="1763">
                  <c:v>85.38</c:v>
                </c:pt>
                <c:pt idx="1764">
                  <c:v>85.38</c:v>
                </c:pt>
                <c:pt idx="1765">
                  <c:v>85.13</c:v>
                </c:pt>
                <c:pt idx="1766">
                  <c:v>85.38</c:v>
                </c:pt>
                <c:pt idx="1767">
                  <c:v>85.13</c:v>
                </c:pt>
                <c:pt idx="1768">
                  <c:v>85.38</c:v>
                </c:pt>
                <c:pt idx="1769">
                  <c:v>85.38</c:v>
                </c:pt>
                <c:pt idx="1770">
                  <c:v>85.51</c:v>
                </c:pt>
                <c:pt idx="1771">
                  <c:v>85.63</c:v>
                </c:pt>
                <c:pt idx="1772">
                  <c:v>85.76</c:v>
                </c:pt>
                <c:pt idx="1773">
                  <c:v>85.89</c:v>
                </c:pt>
                <c:pt idx="1774">
                  <c:v>85.89</c:v>
                </c:pt>
                <c:pt idx="1775">
                  <c:v>86.01</c:v>
                </c:pt>
                <c:pt idx="1776">
                  <c:v>86.14</c:v>
                </c:pt>
                <c:pt idx="1777">
                  <c:v>86.27</c:v>
                </c:pt>
                <c:pt idx="1778">
                  <c:v>86.52</c:v>
                </c:pt>
                <c:pt idx="1779">
                  <c:v>86.52</c:v>
                </c:pt>
                <c:pt idx="1780">
                  <c:v>86.64</c:v>
                </c:pt>
                <c:pt idx="1781">
                  <c:v>86.64</c:v>
                </c:pt>
                <c:pt idx="1782">
                  <c:v>86.64</c:v>
                </c:pt>
                <c:pt idx="1783">
                  <c:v>86.77</c:v>
                </c:pt>
                <c:pt idx="1784">
                  <c:v>86.9</c:v>
                </c:pt>
                <c:pt idx="1785">
                  <c:v>87.02</c:v>
                </c:pt>
                <c:pt idx="1786">
                  <c:v>87.15</c:v>
                </c:pt>
                <c:pt idx="1787">
                  <c:v>87.28</c:v>
                </c:pt>
                <c:pt idx="1788">
                  <c:v>87.4</c:v>
                </c:pt>
                <c:pt idx="1789">
                  <c:v>87.4</c:v>
                </c:pt>
                <c:pt idx="1790">
                  <c:v>87.53</c:v>
                </c:pt>
                <c:pt idx="1791">
                  <c:v>87.66</c:v>
                </c:pt>
                <c:pt idx="1792">
                  <c:v>87.66</c:v>
                </c:pt>
                <c:pt idx="1793">
                  <c:v>87.78</c:v>
                </c:pt>
                <c:pt idx="1794">
                  <c:v>87.91</c:v>
                </c:pt>
                <c:pt idx="1795">
                  <c:v>88.04</c:v>
                </c:pt>
                <c:pt idx="1796">
                  <c:v>88.16</c:v>
                </c:pt>
                <c:pt idx="1797">
                  <c:v>88.29</c:v>
                </c:pt>
                <c:pt idx="1798">
                  <c:v>88.67</c:v>
                </c:pt>
                <c:pt idx="1799">
                  <c:v>88.79</c:v>
                </c:pt>
                <c:pt idx="1800">
                  <c:v>88.92</c:v>
                </c:pt>
                <c:pt idx="1801">
                  <c:v>88.92</c:v>
                </c:pt>
                <c:pt idx="1802">
                  <c:v>89.05</c:v>
                </c:pt>
                <c:pt idx="1803">
                  <c:v>89.05</c:v>
                </c:pt>
                <c:pt idx="1804">
                  <c:v>89.17</c:v>
                </c:pt>
                <c:pt idx="1805">
                  <c:v>89.3</c:v>
                </c:pt>
                <c:pt idx="1806">
                  <c:v>89.43</c:v>
                </c:pt>
                <c:pt idx="1807">
                  <c:v>89.43</c:v>
                </c:pt>
                <c:pt idx="1808">
                  <c:v>89.55</c:v>
                </c:pt>
                <c:pt idx="1809">
                  <c:v>89.55</c:v>
                </c:pt>
                <c:pt idx="1810">
                  <c:v>89.55</c:v>
                </c:pt>
                <c:pt idx="1811">
                  <c:v>89.68</c:v>
                </c:pt>
                <c:pt idx="1812">
                  <c:v>89.55</c:v>
                </c:pt>
                <c:pt idx="1813">
                  <c:v>89.55</c:v>
                </c:pt>
                <c:pt idx="1814">
                  <c:v>89.55</c:v>
                </c:pt>
                <c:pt idx="1815">
                  <c:v>89.55</c:v>
                </c:pt>
                <c:pt idx="1816">
                  <c:v>89.55</c:v>
                </c:pt>
                <c:pt idx="1817">
                  <c:v>89.43</c:v>
                </c:pt>
                <c:pt idx="1818">
                  <c:v>89.43</c:v>
                </c:pt>
                <c:pt idx="1819">
                  <c:v>89.43</c:v>
                </c:pt>
                <c:pt idx="1820">
                  <c:v>89.43</c:v>
                </c:pt>
                <c:pt idx="1821">
                  <c:v>89.3</c:v>
                </c:pt>
                <c:pt idx="1822">
                  <c:v>89.3</c:v>
                </c:pt>
                <c:pt idx="1823">
                  <c:v>89.3</c:v>
                </c:pt>
                <c:pt idx="1824">
                  <c:v>89.17</c:v>
                </c:pt>
                <c:pt idx="1825">
                  <c:v>89.17</c:v>
                </c:pt>
                <c:pt idx="1826">
                  <c:v>89.17</c:v>
                </c:pt>
                <c:pt idx="1827">
                  <c:v>89.17</c:v>
                </c:pt>
                <c:pt idx="1828">
                  <c:v>89.05</c:v>
                </c:pt>
                <c:pt idx="1829">
                  <c:v>89.05</c:v>
                </c:pt>
                <c:pt idx="1830">
                  <c:v>89.05</c:v>
                </c:pt>
                <c:pt idx="1831">
                  <c:v>88.92</c:v>
                </c:pt>
                <c:pt idx="1832">
                  <c:v>88.92</c:v>
                </c:pt>
                <c:pt idx="1833">
                  <c:v>88.79</c:v>
                </c:pt>
                <c:pt idx="1834">
                  <c:v>88.79</c:v>
                </c:pt>
                <c:pt idx="1835">
                  <c:v>88.79</c:v>
                </c:pt>
                <c:pt idx="1836">
                  <c:v>88.79</c:v>
                </c:pt>
                <c:pt idx="1837">
                  <c:v>88.79</c:v>
                </c:pt>
                <c:pt idx="1838">
                  <c:v>88.67</c:v>
                </c:pt>
                <c:pt idx="1839">
                  <c:v>88.67</c:v>
                </c:pt>
                <c:pt idx="1840">
                  <c:v>88.67</c:v>
                </c:pt>
                <c:pt idx="1841">
                  <c:v>88.67</c:v>
                </c:pt>
                <c:pt idx="1842">
                  <c:v>88.67</c:v>
                </c:pt>
                <c:pt idx="1843">
                  <c:v>88.67</c:v>
                </c:pt>
                <c:pt idx="1844">
                  <c:v>88.79</c:v>
                </c:pt>
                <c:pt idx="1845">
                  <c:v>88.79</c:v>
                </c:pt>
                <c:pt idx="1846">
                  <c:v>88.92</c:v>
                </c:pt>
                <c:pt idx="1847">
                  <c:v>88.92</c:v>
                </c:pt>
                <c:pt idx="1848">
                  <c:v>89.05</c:v>
                </c:pt>
                <c:pt idx="1849">
                  <c:v>89.05</c:v>
                </c:pt>
                <c:pt idx="1850">
                  <c:v>88.92</c:v>
                </c:pt>
                <c:pt idx="1851">
                  <c:v>88.92</c:v>
                </c:pt>
                <c:pt idx="1852">
                  <c:v>88.92</c:v>
                </c:pt>
                <c:pt idx="1853">
                  <c:v>88.92</c:v>
                </c:pt>
                <c:pt idx="1854">
                  <c:v>89.05</c:v>
                </c:pt>
                <c:pt idx="1855">
                  <c:v>89.05</c:v>
                </c:pt>
                <c:pt idx="1856">
                  <c:v>89.05</c:v>
                </c:pt>
                <c:pt idx="1857">
                  <c:v>89.05</c:v>
                </c:pt>
                <c:pt idx="1858">
                  <c:v>89.17</c:v>
                </c:pt>
                <c:pt idx="1859">
                  <c:v>89.17</c:v>
                </c:pt>
                <c:pt idx="1860">
                  <c:v>89.17</c:v>
                </c:pt>
                <c:pt idx="1861">
                  <c:v>89.17</c:v>
                </c:pt>
                <c:pt idx="1862">
                  <c:v>89.3</c:v>
                </c:pt>
                <c:pt idx="1863">
                  <c:v>89.3</c:v>
                </c:pt>
                <c:pt idx="1864">
                  <c:v>89.43</c:v>
                </c:pt>
                <c:pt idx="1865">
                  <c:v>89.43</c:v>
                </c:pt>
                <c:pt idx="1866">
                  <c:v>89.43</c:v>
                </c:pt>
                <c:pt idx="1867">
                  <c:v>89.43</c:v>
                </c:pt>
                <c:pt idx="1868">
                  <c:v>89.43</c:v>
                </c:pt>
                <c:pt idx="1869">
                  <c:v>89.43</c:v>
                </c:pt>
                <c:pt idx="1870">
                  <c:v>89.43</c:v>
                </c:pt>
                <c:pt idx="1871">
                  <c:v>89.43</c:v>
                </c:pt>
                <c:pt idx="1872">
                  <c:v>89.55</c:v>
                </c:pt>
                <c:pt idx="1873">
                  <c:v>89.55</c:v>
                </c:pt>
                <c:pt idx="1874">
                  <c:v>89.55</c:v>
                </c:pt>
                <c:pt idx="1875">
                  <c:v>89.55</c:v>
                </c:pt>
                <c:pt idx="1876">
                  <c:v>89.43</c:v>
                </c:pt>
                <c:pt idx="1877">
                  <c:v>89.43</c:v>
                </c:pt>
                <c:pt idx="1878">
                  <c:v>89.55</c:v>
                </c:pt>
                <c:pt idx="1879">
                  <c:v>89.43</c:v>
                </c:pt>
                <c:pt idx="1880">
                  <c:v>89.43</c:v>
                </c:pt>
                <c:pt idx="1881">
                  <c:v>89.43</c:v>
                </c:pt>
                <c:pt idx="1882">
                  <c:v>89.43</c:v>
                </c:pt>
                <c:pt idx="1883">
                  <c:v>89.43</c:v>
                </c:pt>
                <c:pt idx="1884">
                  <c:v>89.3</c:v>
                </c:pt>
                <c:pt idx="1885">
                  <c:v>89.3</c:v>
                </c:pt>
                <c:pt idx="1886">
                  <c:v>89.17</c:v>
                </c:pt>
                <c:pt idx="1887">
                  <c:v>89.17</c:v>
                </c:pt>
                <c:pt idx="1888">
                  <c:v>89.17</c:v>
                </c:pt>
                <c:pt idx="1889">
                  <c:v>89.17</c:v>
                </c:pt>
                <c:pt idx="1890">
                  <c:v>89.17</c:v>
                </c:pt>
                <c:pt idx="1891">
                  <c:v>89.17</c:v>
                </c:pt>
                <c:pt idx="1892">
                  <c:v>89.17</c:v>
                </c:pt>
                <c:pt idx="1893">
                  <c:v>89.3</c:v>
                </c:pt>
                <c:pt idx="1894">
                  <c:v>89.43</c:v>
                </c:pt>
                <c:pt idx="1895">
                  <c:v>89.43</c:v>
                </c:pt>
                <c:pt idx="1896">
                  <c:v>89.55</c:v>
                </c:pt>
                <c:pt idx="1897">
                  <c:v>89.55</c:v>
                </c:pt>
                <c:pt idx="1898">
                  <c:v>89.68</c:v>
                </c:pt>
                <c:pt idx="1899">
                  <c:v>89.93</c:v>
                </c:pt>
                <c:pt idx="1900">
                  <c:v>90.06</c:v>
                </c:pt>
                <c:pt idx="1901">
                  <c:v>90.19</c:v>
                </c:pt>
                <c:pt idx="1902">
                  <c:v>90.19</c:v>
                </c:pt>
                <c:pt idx="1903">
                  <c:v>90.31</c:v>
                </c:pt>
                <c:pt idx="1904">
                  <c:v>90.31</c:v>
                </c:pt>
                <c:pt idx="1905">
                  <c:v>90.31</c:v>
                </c:pt>
                <c:pt idx="1906">
                  <c:v>90.44</c:v>
                </c:pt>
                <c:pt idx="1907">
                  <c:v>90.44</c:v>
                </c:pt>
                <c:pt idx="1908">
                  <c:v>90.56</c:v>
                </c:pt>
                <c:pt idx="1909">
                  <c:v>90.56</c:v>
                </c:pt>
                <c:pt idx="1910">
                  <c:v>90.56</c:v>
                </c:pt>
                <c:pt idx="1911">
                  <c:v>90.56</c:v>
                </c:pt>
                <c:pt idx="1912">
                  <c:v>90.56</c:v>
                </c:pt>
                <c:pt idx="1913">
                  <c:v>90.56</c:v>
                </c:pt>
                <c:pt idx="1914">
                  <c:v>90.56</c:v>
                </c:pt>
                <c:pt idx="1915">
                  <c:v>90.69</c:v>
                </c:pt>
                <c:pt idx="1916">
                  <c:v>90.69</c:v>
                </c:pt>
                <c:pt idx="1917">
                  <c:v>90.82</c:v>
                </c:pt>
                <c:pt idx="1918">
                  <c:v>90.82</c:v>
                </c:pt>
                <c:pt idx="1919">
                  <c:v>90.82</c:v>
                </c:pt>
                <c:pt idx="1920">
                  <c:v>90.94</c:v>
                </c:pt>
                <c:pt idx="1921">
                  <c:v>91.07</c:v>
                </c:pt>
                <c:pt idx="1922">
                  <c:v>91.07</c:v>
                </c:pt>
                <c:pt idx="1923">
                  <c:v>91.07</c:v>
                </c:pt>
                <c:pt idx="1924">
                  <c:v>91.2</c:v>
                </c:pt>
                <c:pt idx="1925">
                  <c:v>91.2</c:v>
                </c:pt>
                <c:pt idx="1926">
                  <c:v>91.32</c:v>
                </c:pt>
                <c:pt idx="1927">
                  <c:v>91.45</c:v>
                </c:pt>
                <c:pt idx="1928">
                  <c:v>91.58</c:v>
                </c:pt>
                <c:pt idx="1929">
                  <c:v>91.58</c:v>
                </c:pt>
                <c:pt idx="1930">
                  <c:v>91.58</c:v>
                </c:pt>
                <c:pt idx="1931">
                  <c:v>91.7</c:v>
                </c:pt>
                <c:pt idx="1932">
                  <c:v>91.7</c:v>
                </c:pt>
                <c:pt idx="1933">
                  <c:v>91.7</c:v>
                </c:pt>
                <c:pt idx="1934">
                  <c:v>91.58</c:v>
                </c:pt>
                <c:pt idx="1935">
                  <c:v>91.7</c:v>
                </c:pt>
                <c:pt idx="1936">
                  <c:v>91.58</c:v>
                </c:pt>
                <c:pt idx="1937">
                  <c:v>91.58</c:v>
                </c:pt>
                <c:pt idx="1938">
                  <c:v>91.58</c:v>
                </c:pt>
                <c:pt idx="1939">
                  <c:v>91.58</c:v>
                </c:pt>
                <c:pt idx="1940">
                  <c:v>91.58</c:v>
                </c:pt>
                <c:pt idx="1941">
                  <c:v>91.58</c:v>
                </c:pt>
                <c:pt idx="1942">
                  <c:v>91.45</c:v>
                </c:pt>
                <c:pt idx="1943">
                  <c:v>91.45</c:v>
                </c:pt>
                <c:pt idx="1944">
                  <c:v>91.45</c:v>
                </c:pt>
                <c:pt idx="1945">
                  <c:v>91.32</c:v>
                </c:pt>
                <c:pt idx="1946">
                  <c:v>91.32</c:v>
                </c:pt>
                <c:pt idx="1947">
                  <c:v>91.2</c:v>
                </c:pt>
                <c:pt idx="1948">
                  <c:v>91.2</c:v>
                </c:pt>
                <c:pt idx="1949">
                  <c:v>91.2</c:v>
                </c:pt>
                <c:pt idx="1950">
                  <c:v>91.2</c:v>
                </c:pt>
                <c:pt idx="1951">
                  <c:v>91.07</c:v>
                </c:pt>
                <c:pt idx="1952">
                  <c:v>91.07</c:v>
                </c:pt>
                <c:pt idx="1953">
                  <c:v>91.07</c:v>
                </c:pt>
                <c:pt idx="1954">
                  <c:v>91.07</c:v>
                </c:pt>
                <c:pt idx="1955">
                  <c:v>91.07</c:v>
                </c:pt>
                <c:pt idx="1956">
                  <c:v>91.07</c:v>
                </c:pt>
                <c:pt idx="1957">
                  <c:v>90.94</c:v>
                </c:pt>
                <c:pt idx="1958">
                  <c:v>90.94</c:v>
                </c:pt>
                <c:pt idx="1959">
                  <c:v>90.94</c:v>
                </c:pt>
                <c:pt idx="1960">
                  <c:v>90.94</c:v>
                </c:pt>
                <c:pt idx="1961">
                  <c:v>90.94</c:v>
                </c:pt>
                <c:pt idx="1962">
                  <c:v>90.94</c:v>
                </c:pt>
                <c:pt idx="1963">
                  <c:v>91.07</c:v>
                </c:pt>
                <c:pt idx="1964">
                  <c:v>90.94</c:v>
                </c:pt>
                <c:pt idx="1965">
                  <c:v>91.07</c:v>
                </c:pt>
                <c:pt idx="1966">
                  <c:v>91.07</c:v>
                </c:pt>
                <c:pt idx="1967">
                  <c:v>91.07</c:v>
                </c:pt>
                <c:pt idx="1968">
                  <c:v>91.07</c:v>
                </c:pt>
                <c:pt idx="1969">
                  <c:v>91.2</c:v>
                </c:pt>
                <c:pt idx="1970">
                  <c:v>91.07</c:v>
                </c:pt>
                <c:pt idx="1971">
                  <c:v>91.07</c:v>
                </c:pt>
                <c:pt idx="1972">
                  <c:v>91.07</c:v>
                </c:pt>
                <c:pt idx="1973">
                  <c:v>91.07</c:v>
                </c:pt>
                <c:pt idx="1974">
                  <c:v>91.07</c:v>
                </c:pt>
                <c:pt idx="1975">
                  <c:v>91.07</c:v>
                </c:pt>
                <c:pt idx="1976">
                  <c:v>91.07</c:v>
                </c:pt>
                <c:pt idx="1977">
                  <c:v>91.07</c:v>
                </c:pt>
                <c:pt idx="1978">
                  <c:v>91.07</c:v>
                </c:pt>
                <c:pt idx="1979">
                  <c:v>91.07</c:v>
                </c:pt>
                <c:pt idx="1980">
                  <c:v>91.07</c:v>
                </c:pt>
                <c:pt idx="1981">
                  <c:v>91.07</c:v>
                </c:pt>
                <c:pt idx="1982">
                  <c:v>91.07</c:v>
                </c:pt>
                <c:pt idx="1983">
                  <c:v>91.2</c:v>
                </c:pt>
                <c:pt idx="1984">
                  <c:v>91.2</c:v>
                </c:pt>
                <c:pt idx="1985">
                  <c:v>91.2</c:v>
                </c:pt>
                <c:pt idx="1986">
                  <c:v>91.2</c:v>
                </c:pt>
                <c:pt idx="1987">
                  <c:v>91.2</c:v>
                </c:pt>
                <c:pt idx="1988">
                  <c:v>91.32</c:v>
                </c:pt>
                <c:pt idx="1989">
                  <c:v>91.32</c:v>
                </c:pt>
                <c:pt idx="1990">
                  <c:v>91.32</c:v>
                </c:pt>
                <c:pt idx="1991">
                  <c:v>91.32</c:v>
                </c:pt>
                <c:pt idx="1992">
                  <c:v>91.32</c:v>
                </c:pt>
                <c:pt idx="1993">
                  <c:v>91.32</c:v>
                </c:pt>
                <c:pt idx="1994">
                  <c:v>91.32</c:v>
                </c:pt>
                <c:pt idx="1995">
                  <c:v>91.32</c:v>
                </c:pt>
                <c:pt idx="1996">
                  <c:v>91.32</c:v>
                </c:pt>
                <c:pt idx="1997">
                  <c:v>91.32</c:v>
                </c:pt>
                <c:pt idx="1998">
                  <c:v>91.32</c:v>
                </c:pt>
                <c:pt idx="1999">
                  <c:v>91.32</c:v>
                </c:pt>
                <c:pt idx="2000">
                  <c:v>91.32</c:v>
                </c:pt>
                <c:pt idx="2001">
                  <c:v>91.32</c:v>
                </c:pt>
                <c:pt idx="2002">
                  <c:v>91.32</c:v>
                </c:pt>
                <c:pt idx="2003">
                  <c:v>91.32</c:v>
                </c:pt>
                <c:pt idx="2004">
                  <c:v>91.32</c:v>
                </c:pt>
                <c:pt idx="2005">
                  <c:v>91.2</c:v>
                </c:pt>
                <c:pt idx="2006">
                  <c:v>91.2</c:v>
                </c:pt>
                <c:pt idx="2007">
                  <c:v>91.32</c:v>
                </c:pt>
                <c:pt idx="2008">
                  <c:v>91.2</c:v>
                </c:pt>
                <c:pt idx="2009">
                  <c:v>91.2</c:v>
                </c:pt>
                <c:pt idx="2010">
                  <c:v>91.2</c:v>
                </c:pt>
                <c:pt idx="2011">
                  <c:v>91.2</c:v>
                </c:pt>
                <c:pt idx="2012">
                  <c:v>91.2</c:v>
                </c:pt>
                <c:pt idx="2013">
                  <c:v>91.2</c:v>
                </c:pt>
                <c:pt idx="2014">
                  <c:v>91.2</c:v>
                </c:pt>
                <c:pt idx="2015">
                  <c:v>91.07</c:v>
                </c:pt>
                <c:pt idx="2016">
                  <c:v>91.07</c:v>
                </c:pt>
                <c:pt idx="2017">
                  <c:v>91.07</c:v>
                </c:pt>
                <c:pt idx="2018">
                  <c:v>91.07</c:v>
                </c:pt>
                <c:pt idx="2019">
                  <c:v>91.07</c:v>
                </c:pt>
                <c:pt idx="2020">
                  <c:v>90.94</c:v>
                </c:pt>
                <c:pt idx="2021">
                  <c:v>90.94</c:v>
                </c:pt>
                <c:pt idx="2022">
                  <c:v>90.94</c:v>
                </c:pt>
                <c:pt idx="2023">
                  <c:v>90.94</c:v>
                </c:pt>
                <c:pt idx="2024">
                  <c:v>90.94</c:v>
                </c:pt>
                <c:pt idx="2025">
                  <c:v>90.94</c:v>
                </c:pt>
                <c:pt idx="2026">
                  <c:v>90.94</c:v>
                </c:pt>
                <c:pt idx="2027">
                  <c:v>90.94</c:v>
                </c:pt>
                <c:pt idx="2028">
                  <c:v>90.94</c:v>
                </c:pt>
                <c:pt idx="2029">
                  <c:v>90.94</c:v>
                </c:pt>
                <c:pt idx="2030">
                  <c:v>90.94</c:v>
                </c:pt>
                <c:pt idx="2031">
                  <c:v>90.94</c:v>
                </c:pt>
                <c:pt idx="2032">
                  <c:v>90.94</c:v>
                </c:pt>
                <c:pt idx="2033">
                  <c:v>90.94</c:v>
                </c:pt>
                <c:pt idx="2034">
                  <c:v>90.94</c:v>
                </c:pt>
                <c:pt idx="2035">
                  <c:v>90.94</c:v>
                </c:pt>
                <c:pt idx="2036">
                  <c:v>90.94</c:v>
                </c:pt>
                <c:pt idx="2037">
                  <c:v>91.07</c:v>
                </c:pt>
                <c:pt idx="2038">
                  <c:v>91.2</c:v>
                </c:pt>
                <c:pt idx="2039">
                  <c:v>91.07</c:v>
                </c:pt>
                <c:pt idx="2040">
                  <c:v>91.2</c:v>
                </c:pt>
                <c:pt idx="2041">
                  <c:v>91.2</c:v>
                </c:pt>
                <c:pt idx="2042">
                  <c:v>91.2</c:v>
                </c:pt>
                <c:pt idx="2043">
                  <c:v>91.32</c:v>
                </c:pt>
                <c:pt idx="2044">
                  <c:v>91.32</c:v>
                </c:pt>
                <c:pt idx="2045">
                  <c:v>91.45</c:v>
                </c:pt>
                <c:pt idx="2046">
                  <c:v>91.45</c:v>
                </c:pt>
                <c:pt idx="2047">
                  <c:v>91.58</c:v>
                </c:pt>
                <c:pt idx="2048">
                  <c:v>91.58</c:v>
                </c:pt>
                <c:pt idx="2049">
                  <c:v>91.58</c:v>
                </c:pt>
                <c:pt idx="2050">
                  <c:v>91.58</c:v>
                </c:pt>
                <c:pt idx="2051">
                  <c:v>91.58</c:v>
                </c:pt>
                <c:pt idx="2052">
                  <c:v>91.58</c:v>
                </c:pt>
                <c:pt idx="2053">
                  <c:v>91.58</c:v>
                </c:pt>
                <c:pt idx="2054">
                  <c:v>91.58</c:v>
                </c:pt>
                <c:pt idx="2055">
                  <c:v>91.58</c:v>
                </c:pt>
                <c:pt idx="2056">
                  <c:v>91.58</c:v>
                </c:pt>
                <c:pt idx="2057">
                  <c:v>91.58</c:v>
                </c:pt>
                <c:pt idx="2058">
                  <c:v>91.58</c:v>
                </c:pt>
                <c:pt idx="2059">
                  <c:v>91.45</c:v>
                </c:pt>
                <c:pt idx="2060">
                  <c:v>91.45</c:v>
                </c:pt>
                <c:pt idx="2061">
                  <c:v>91.45</c:v>
                </c:pt>
                <c:pt idx="2062">
                  <c:v>91.45</c:v>
                </c:pt>
                <c:pt idx="2063">
                  <c:v>91.45</c:v>
                </c:pt>
                <c:pt idx="2064">
                  <c:v>91.45</c:v>
                </c:pt>
                <c:pt idx="2065">
                  <c:v>91.45</c:v>
                </c:pt>
                <c:pt idx="2066">
                  <c:v>91.45</c:v>
                </c:pt>
                <c:pt idx="2067">
                  <c:v>91.45</c:v>
                </c:pt>
                <c:pt idx="2068">
                  <c:v>91.45</c:v>
                </c:pt>
                <c:pt idx="2069">
                  <c:v>91.45</c:v>
                </c:pt>
                <c:pt idx="2070">
                  <c:v>91.45</c:v>
                </c:pt>
                <c:pt idx="2071">
                  <c:v>91.45</c:v>
                </c:pt>
                <c:pt idx="2072">
                  <c:v>91.45</c:v>
                </c:pt>
                <c:pt idx="2073">
                  <c:v>91.45</c:v>
                </c:pt>
                <c:pt idx="2074">
                  <c:v>91.45</c:v>
                </c:pt>
                <c:pt idx="2075">
                  <c:v>91.45</c:v>
                </c:pt>
                <c:pt idx="2076">
                  <c:v>91.45</c:v>
                </c:pt>
                <c:pt idx="2077">
                  <c:v>91.45</c:v>
                </c:pt>
                <c:pt idx="2078">
                  <c:v>91.45</c:v>
                </c:pt>
                <c:pt idx="2079">
                  <c:v>91.32</c:v>
                </c:pt>
                <c:pt idx="2080">
                  <c:v>91.32</c:v>
                </c:pt>
                <c:pt idx="2081">
                  <c:v>91.32</c:v>
                </c:pt>
                <c:pt idx="2082">
                  <c:v>91.32</c:v>
                </c:pt>
                <c:pt idx="2083">
                  <c:v>91.32</c:v>
                </c:pt>
                <c:pt idx="2084">
                  <c:v>91.32</c:v>
                </c:pt>
                <c:pt idx="2085">
                  <c:v>91.32</c:v>
                </c:pt>
                <c:pt idx="2086">
                  <c:v>91.32</c:v>
                </c:pt>
                <c:pt idx="2087">
                  <c:v>91.32</c:v>
                </c:pt>
                <c:pt idx="2088">
                  <c:v>91.32</c:v>
                </c:pt>
                <c:pt idx="2089">
                  <c:v>91.32</c:v>
                </c:pt>
                <c:pt idx="2090">
                  <c:v>91.32</c:v>
                </c:pt>
                <c:pt idx="2091">
                  <c:v>91.32</c:v>
                </c:pt>
                <c:pt idx="2092">
                  <c:v>91.32</c:v>
                </c:pt>
                <c:pt idx="2093">
                  <c:v>91.32</c:v>
                </c:pt>
                <c:pt idx="2094">
                  <c:v>91.45</c:v>
                </c:pt>
                <c:pt idx="2095">
                  <c:v>91.45</c:v>
                </c:pt>
                <c:pt idx="2096">
                  <c:v>91.58</c:v>
                </c:pt>
                <c:pt idx="2097">
                  <c:v>91.58</c:v>
                </c:pt>
                <c:pt idx="2098">
                  <c:v>91.58</c:v>
                </c:pt>
                <c:pt idx="2099">
                  <c:v>91.7</c:v>
                </c:pt>
                <c:pt idx="2100">
                  <c:v>91.7</c:v>
                </c:pt>
                <c:pt idx="2101">
                  <c:v>91.7</c:v>
                </c:pt>
                <c:pt idx="2102">
                  <c:v>91.7</c:v>
                </c:pt>
                <c:pt idx="2103">
                  <c:v>91.7</c:v>
                </c:pt>
                <c:pt idx="2104">
                  <c:v>91.83</c:v>
                </c:pt>
                <c:pt idx="2105">
                  <c:v>91.83</c:v>
                </c:pt>
                <c:pt idx="2106">
                  <c:v>91.83</c:v>
                </c:pt>
                <c:pt idx="2107">
                  <c:v>91.96</c:v>
                </c:pt>
                <c:pt idx="2108">
                  <c:v>91.96</c:v>
                </c:pt>
                <c:pt idx="2109">
                  <c:v>91.96</c:v>
                </c:pt>
                <c:pt idx="2110">
                  <c:v>91.96</c:v>
                </c:pt>
                <c:pt idx="2111">
                  <c:v>92.08</c:v>
                </c:pt>
                <c:pt idx="2112">
                  <c:v>92.08</c:v>
                </c:pt>
                <c:pt idx="2113">
                  <c:v>92.08</c:v>
                </c:pt>
                <c:pt idx="2114">
                  <c:v>92.08</c:v>
                </c:pt>
                <c:pt idx="2115">
                  <c:v>92.08</c:v>
                </c:pt>
                <c:pt idx="2116">
                  <c:v>92.08</c:v>
                </c:pt>
                <c:pt idx="2117">
                  <c:v>92.08</c:v>
                </c:pt>
                <c:pt idx="2118">
                  <c:v>92.08</c:v>
                </c:pt>
                <c:pt idx="2119">
                  <c:v>91.96</c:v>
                </c:pt>
                <c:pt idx="2120">
                  <c:v>91.96</c:v>
                </c:pt>
                <c:pt idx="2121">
                  <c:v>91.96</c:v>
                </c:pt>
                <c:pt idx="2122">
                  <c:v>91.96</c:v>
                </c:pt>
                <c:pt idx="2123">
                  <c:v>91.96</c:v>
                </c:pt>
                <c:pt idx="2124">
                  <c:v>91.96</c:v>
                </c:pt>
                <c:pt idx="2125">
                  <c:v>92.08</c:v>
                </c:pt>
                <c:pt idx="2126">
                  <c:v>92.08</c:v>
                </c:pt>
                <c:pt idx="2127">
                  <c:v>92.08</c:v>
                </c:pt>
                <c:pt idx="2128">
                  <c:v>92.21</c:v>
                </c:pt>
                <c:pt idx="2129">
                  <c:v>92.08</c:v>
                </c:pt>
                <c:pt idx="2130">
                  <c:v>92.21</c:v>
                </c:pt>
                <c:pt idx="2131">
                  <c:v>92.21</c:v>
                </c:pt>
                <c:pt idx="2132">
                  <c:v>92.21</c:v>
                </c:pt>
                <c:pt idx="2133">
                  <c:v>92.21</c:v>
                </c:pt>
                <c:pt idx="2134">
                  <c:v>92.21</c:v>
                </c:pt>
                <c:pt idx="2135">
                  <c:v>92.33</c:v>
                </c:pt>
                <c:pt idx="2136">
                  <c:v>92.33</c:v>
                </c:pt>
                <c:pt idx="2137">
                  <c:v>92.33</c:v>
                </c:pt>
                <c:pt idx="2138">
                  <c:v>92.33</c:v>
                </c:pt>
                <c:pt idx="2139">
                  <c:v>92.33</c:v>
                </c:pt>
                <c:pt idx="2140">
                  <c:v>92.33</c:v>
                </c:pt>
                <c:pt idx="2141">
                  <c:v>92.46</c:v>
                </c:pt>
                <c:pt idx="2142">
                  <c:v>92.46</c:v>
                </c:pt>
                <c:pt idx="2143">
                  <c:v>92.46</c:v>
                </c:pt>
                <c:pt idx="2144">
                  <c:v>92.46</c:v>
                </c:pt>
                <c:pt idx="2145">
                  <c:v>92.46</c:v>
                </c:pt>
                <c:pt idx="2146">
                  <c:v>92.59</c:v>
                </c:pt>
                <c:pt idx="2147">
                  <c:v>92.59</c:v>
                </c:pt>
                <c:pt idx="2148">
                  <c:v>92.59</c:v>
                </c:pt>
                <c:pt idx="2149">
                  <c:v>92.71</c:v>
                </c:pt>
                <c:pt idx="2150">
                  <c:v>92.71</c:v>
                </c:pt>
                <c:pt idx="2151">
                  <c:v>92.71</c:v>
                </c:pt>
                <c:pt idx="2152">
                  <c:v>92.84</c:v>
                </c:pt>
                <c:pt idx="2153">
                  <c:v>92.84</c:v>
                </c:pt>
                <c:pt idx="2154">
                  <c:v>92.97</c:v>
                </c:pt>
                <c:pt idx="2155">
                  <c:v>92.97</c:v>
                </c:pt>
                <c:pt idx="2156">
                  <c:v>92.97</c:v>
                </c:pt>
                <c:pt idx="2157">
                  <c:v>93.09</c:v>
                </c:pt>
                <c:pt idx="2158">
                  <c:v>93.09</c:v>
                </c:pt>
                <c:pt idx="2159">
                  <c:v>93.22</c:v>
                </c:pt>
                <c:pt idx="2160">
                  <c:v>93.22</c:v>
                </c:pt>
                <c:pt idx="2161">
                  <c:v>93.22</c:v>
                </c:pt>
                <c:pt idx="2162">
                  <c:v>93.22</c:v>
                </c:pt>
                <c:pt idx="2163">
                  <c:v>93.35</c:v>
                </c:pt>
                <c:pt idx="2164">
                  <c:v>93.35</c:v>
                </c:pt>
                <c:pt idx="2165">
                  <c:v>93.35</c:v>
                </c:pt>
                <c:pt idx="2166">
                  <c:v>93.35</c:v>
                </c:pt>
                <c:pt idx="2167">
                  <c:v>93.35</c:v>
                </c:pt>
                <c:pt idx="2168">
                  <c:v>93.35</c:v>
                </c:pt>
                <c:pt idx="2169">
                  <c:v>93.35</c:v>
                </c:pt>
                <c:pt idx="2170">
                  <c:v>93.35</c:v>
                </c:pt>
                <c:pt idx="2171">
                  <c:v>93.35</c:v>
                </c:pt>
                <c:pt idx="2172">
                  <c:v>93.22</c:v>
                </c:pt>
                <c:pt idx="2173">
                  <c:v>93.22</c:v>
                </c:pt>
                <c:pt idx="2174">
                  <c:v>93.22</c:v>
                </c:pt>
                <c:pt idx="2175">
                  <c:v>93.22</c:v>
                </c:pt>
                <c:pt idx="2176">
                  <c:v>93.09</c:v>
                </c:pt>
                <c:pt idx="2177">
                  <c:v>93.09</c:v>
                </c:pt>
                <c:pt idx="2178">
                  <c:v>93.09</c:v>
                </c:pt>
                <c:pt idx="2179">
                  <c:v>93.09</c:v>
                </c:pt>
                <c:pt idx="2180">
                  <c:v>93.09</c:v>
                </c:pt>
                <c:pt idx="2181">
                  <c:v>93.09</c:v>
                </c:pt>
                <c:pt idx="2182">
                  <c:v>93.09</c:v>
                </c:pt>
                <c:pt idx="2183">
                  <c:v>93.09</c:v>
                </c:pt>
                <c:pt idx="2184">
                  <c:v>93.09</c:v>
                </c:pt>
                <c:pt idx="2185">
                  <c:v>93.09</c:v>
                </c:pt>
                <c:pt idx="2186">
                  <c:v>93.09</c:v>
                </c:pt>
                <c:pt idx="2187">
                  <c:v>93.09</c:v>
                </c:pt>
                <c:pt idx="2188">
                  <c:v>92.97</c:v>
                </c:pt>
                <c:pt idx="2189">
                  <c:v>92.97</c:v>
                </c:pt>
                <c:pt idx="2190">
                  <c:v>92.84</c:v>
                </c:pt>
                <c:pt idx="2191">
                  <c:v>92.97</c:v>
                </c:pt>
                <c:pt idx="2192">
                  <c:v>92.84</c:v>
                </c:pt>
                <c:pt idx="2193">
                  <c:v>92.84</c:v>
                </c:pt>
                <c:pt idx="2194">
                  <c:v>92.84</c:v>
                </c:pt>
                <c:pt idx="2195">
                  <c:v>92.84</c:v>
                </c:pt>
                <c:pt idx="2196">
                  <c:v>92.84</c:v>
                </c:pt>
                <c:pt idx="2197">
                  <c:v>92.84</c:v>
                </c:pt>
                <c:pt idx="2198">
                  <c:v>92.84</c:v>
                </c:pt>
                <c:pt idx="2199">
                  <c:v>92.84</c:v>
                </c:pt>
                <c:pt idx="2200">
                  <c:v>92.84</c:v>
                </c:pt>
                <c:pt idx="2201">
                  <c:v>92.71</c:v>
                </c:pt>
                <c:pt idx="2202">
                  <c:v>92.71</c:v>
                </c:pt>
                <c:pt idx="2203">
                  <c:v>92.71</c:v>
                </c:pt>
                <c:pt idx="2204">
                  <c:v>92.71</c:v>
                </c:pt>
                <c:pt idx="2205">
                  <c:v>92.71</c:v>
                </c:pt>
                <c:pt idx="2206">
                  <c:v>92.71</c:v>
                </c:pt>
                <c:pt idx="2207">
                  <c:v>92.71</c:v>
                </c:pt>
                <c:pt idx="2208">
                  <c:v>92.71</c:v>
                </c:pt>
                <c:pt idx="2209">
                  <c:v>92.71</c:v>
                </c:pt>
                <c:pt idx="2210">
                  <c:v>92.71</c:v>
                </c:pt>
                <c:pt idx="2211">
                  <c:v>92.71</c:v>
                </c:pt>
                <c:pt idx="2212">
                  <c:v>92.71</c:v>
                </c:pt>
                <c:pt idx="2213">
                  <c:v>92.71</c:v>
                </c:pt>
                <c:pt idx="2214">
                  <c:v>92.71</c:v>
                </c:pt>
                <c:pt idx="2215">
                  <c:v>92.59</c:v>
                </c:pt>
                <c:pt idx="2216">
                  <c:v>92.59</c:v>
                </c:pt>
                <c:pt idx="2217">
                  <c:v>92.59</c:v>
                </c:pt>
                <c:pt idx="2218">
                  <c:v>92.59</c:v>
                </c:pt>
                <c:pt idx="2219">
                  <c:v>92.59</c:v>
                </c:pt>
                <c:pt idx="2220">
                  <c:v>92.59</c:v>
                </c:pt>
                <c:pt idx="2221">
                  <c:v>92.59</c:v>
                </c:pt>
                <c:pt idx="2222">
                  <c:v>92.59</c:v>
                </c:pt>
                <c:pt idx="2223">
                  <c:v>92.46</c:v>
                </c:pt>
                <c:pt idx="2224">
                  <c:v>92.46</c:v>
                </c:pt>
                <c:pt idx="2225">
                  <c:v>92.33</c:v>
                </c:pt>
                <c:pt idx="2226">
                  <c:v>92.46</c:v>
                </c:pt>
                <c:pt idx="2227">
                  <c:v>92.33</c:v>
                </c:pt>
                <c:pt idx="2228">
                  <c:v>92.33</c:v>
                </c:pt>
                <c:pt idx="2229">
                  <c:v>92.33</c:v>
                </c:pt>
                <c:pt idx="2230">
                  <c:v>92.33</c:v>
                </c:pt>
                <c:pt idx="2231">
                  <c:v>92.33</c:v>
                </c:pt>
                <c:pt idx="2232">
                  <c:v>92.33</c:v>
                </c:pt>
                <c:pt idx="2233">
                  <c:v>92.33</c:v>
                </c:pt>
                <c:pt idx="2234">
                  <c:v>92.33</c:v>
                </c:pt>
                <c:pt idx="2235">
                  <c:v>92.33</c:v>
                </c:pt>
                <c:pt idx="2236">
                  <c:v>92.33</c:v>
                </c:pt>
                <c:pt idx="2237">
                  <c:v>92.33</c:v>
                </c:pt>
                <c:pt idx="2238">
                  <c:v>92.33</c:v>
                </c:pt>
                <c:pt idx="2239">
                  <c:v>92.33</c:v>
                </c:pt>
                <c:pt idx="2240">
                  <c:v>92.21</c:v>
                </c:pt>
                <c:pt idx="2241">
                  <c:v>92.33</c:v>
                </c:pt>
                <c:pt idx="2242">
                  <c:v>92.33</c:v>
                </c:pt>
                <c:pt idx="2243">
                  <c:v>92.21</c:v>
                </c:pt>
                <c:pt idx="2244">
                  <c:v>92.21</c:v>
                </c:pt>
                <c:pt idx="2245">
                  <c:v>92.21</c:v>
                </c:pt>
                <c:pt idx="2246">
                  <c:v>92.21</c:v>
                </c:pt>
                <c:pt idx="2247">
                  <c:v>92.21</c:v>
                </c:pt>
                <c:pt idx="2248">
                  <c:v>92.21</c:v>
                </c:pt>
                <c:pt idx="2249">
                  <c:v>92.21</c:v>
                </c:pt>
                <c:pt idx="2250">
                  <c:v>92.21</c:v>
                </c:pt>
                <c:pt idx="2251">
                  <c:v>92.21</c:v>
                </c:pt>
                <c:pt idx="2252">
                  <c:v>92.08</c:v>
                </c:pt>
                <c:pt idx="2253">
                  <c:v>92.21</c:v>
                </c:pt>
                <c:pt idx="2254">
                  <c:v>92.21</c:v>
                </c:pt>
                <c:pt idx="2255">
                  <c:v>92.21</c:v>
                </c:pt>
                <c:pt idx="2256">
                  <c:v>92.21</c:v>
                </c:pt>
                <c:pt idx="2257">
                  <c:v>92.21</c:v>
                </c:pt>
                <c:pt idx="2258">
                  <c:v>92.21</c:v>
                </c:pt>
                <c:pt idx="2259">
                  <c:v>92.21</c:v>
                </c:pt>
                <c:pt idx="2260">
                  <c:v>92.21</c:v>
                </c:pt>
                <c:pt idx="2261">
                  <c:v>92.21</c:v>
                </c:pt>
                <c:pt idx="2262">
                  <c:v>92.33</c:v>
                </c:pt>
                <c:pt idx="2263">
                  <c:v>92.21</c:v>
                </c:pt>
                <c:pt idx="2264">
                  <c:v>92.33</c:v>
                </c:pt>
                <c:pt idx="2265">
                  <c:v>92.33</c:v>
                </c:pt>
                <c:pt idx="2266">
                  <c:v>92.21</c:v>
                </c:pt>
                <c:pt idx="2267">
                  <c:v>92.21</c:v>
                </c:pt>
                <c:pt idx="2268">
                  <c:v>92.21</c:v>
                </c:pt>
                <c:pt idx="2269">
                  <c:v>92.21</c:v>
                </c:pt>
                <c:pt idx="2270">
                  <c:v>92.21</c:v>
                </c:pt>
                <c:pt idx="2271">
                  <c:v>92.21</c:v>
                </c:pt>
                <c:pt idx="2272">
                  <c:v>92.33</c:v>
                </c:pt>
                <c:pt idx="2273">
                  <c:v>92.33</c:v>
                </c:pt>
                <c:pt idx="2274">
                  <c:v>92.33</c:v>
                </c:pt>
                <c:pt idx="2275">
                  <c:v>92.33</c:v>
                </c:pt>
                <c:pt idx="2276">
                  <c:v>92.33</c:v>
                </c:pt>
                <c:pt idx="2277">
                  <c:v>92.33</c:v>
                </c:pt>
                <c:pt idx="2278">
                  <c:v>92.33</c:v>
                </c:pt>
                <c:pt idx="2279">
                  <c:v>92.33</c:v>
                </c:pt>
                <c:pt idx="2280">
                  <c:v>92.33</c:v>
                </c:pt>
                <c:pt idx="2281">
                  <c:v>92.46</c:v>
                </c:pt>
                <c:pt idx="2282">
                  <c:v>92.33</c:v>
                </c:pt>
                <c:pt idx="2283">
                  <c:v>92.46</c:v>
                </c:pt>
                <c:pt idx="2284">
                  <c:v>92.46</c:v>
                </c:pt>
                <c:pt idx="2285">
                  <c:v>92.33</c:v>
                </c:pt>
                <c:pt idx="2286">
                  <c:v>92.33</c:v>
                </c:pt>
                <c:pt idx="2287">
                  <c:v>92.33</c:v>
                </c:pt>
                <c:pt idx="2288">
                  <c:v>92.33</c:v>
                </c:pt>
                <c:pt idx="2289">
                  <c:v>92.33</c:v>
                </c:pt>
                <c:pt idx="2290">
                  <c:v>92.46</c:v>
                </c:pt>
                <c:pt idx="2291">
                  <c:v>92.46</c:v>
                </c:pt>
                <c:pt idx="2292">
                  <c:v>92.46</c:v>
                </c:pt>
                <c:pt idx="2293">
                  <c:v>92.46</c:v>
                </c:pt>
                <c:pt idx="2294">
                  <c:v>92.46</c:v>
                </c:pt>
                <c:pt idx="2295">
                  <c:v>92.46</c:v>
                </c:pt>
                <c:pt idx="2296">
                  <c:v>92.59</c:v>
                </c:pt>
                <c:pt idx="2297">
                  <c:v>92.59</c:v>
                </c:pt>
                <c:pt idx="2298">
                  <c:v>92.59</c:v>
                </c:pt>
                <c:pt idx="2299">
                  <c:v>92.59</c:v>
                </c:pt>
                <c:pt idx="2300">
                  <c:v>92.59</c:v>
                </c:pt>
                <c:pt idx="2301">
                  <c:v>92.71</c:v>
                </c:pt>
                <c:pt idx="2302">
                  <c:v>92.71</c:v>
                </c:pt>
                <c:pt idx="2303">
                  <c:v>92.84</c:v>
                </c:pt>
                <c:pt idx="2304">
                  <c:v>92.84</c:v>
                </c:pt>
                <c:pt idx="2305">
                  <c:v>92.84</c:v>
                </c:pt>
                <c:pt idx="2306">
                  <c:v>92.84</c:v>
                </c:pt>
                <c:pt idx="2307">
                  <c:v>92.84</c:v>
                </c:pt>
                <c:pt idx="2308">
                  <c:v>92.84</c:v>
                </c:pt>
                <c:pt idx="2309">
                  <c:v>92.84</c:v>
                </c:pt>
                <c:pt idx="2310">
                  <c:v>92.84</c:v>
                </c:pt>
                <c:pt idx="2311">
                  <c:v>92.84</c:v>
                </c:pt>
                <c:pt idx="2312">
                  <c:v>92.84</c:v>
                </c:pt>
                <c:pt idx="2313">
                  <c:v>92.84</c:v>
                </c:pt>
                <c:pt idx="2314">
                  <c:v>92.84</c:v>
                </c:pt>
                <c:pt idx="2315">
                  <c:v>92.71</c:v>
                </c:pt>
                <c:pt idx="2316">
                  <c:v>92.71</c:v>
                </c:pt>
                <c:pt idx="2317">
                  <c:v>92.71</c:v>
                </c:pt>
                <c:pt idx="2318">
                  <c:v>92.71</c:v>
                </c:pt>
                <c:pt idx="2319">
                  <c:v>92.71</c:v>
                </c:pt>
                <c:pt idx="2320">
                  <c:v>92.71</c:v>
                </c:pt>
                <c:pt idx="2321">
                  <c:v>92.71</c:v>
                </c:pt>
                <c:pt idx="2322">
                  <c:v>92.71</c:v>
                </c:pt>
                <c:pt idx="2323">
                  <c:v>92.71</c:v>
                </c:pt>
                <c:pt idx="2324">
                  <c:v>92.71</c:v>
                </c:pt>
                <c:pt idx="2325">
                  <c:v>92.71</c:v>
                </c:pt>
                <c:pt idx="2326">
                  <c:v>92.71</c:v>
                </c:pt>
                <c:pt idx="2327">
                  <c:v>92.71</c:v>
                </c:pt>
                <c:pt idx="2328">
                  <c:v>92.84</c:v>
                </c:pt>
                <c:pt idx="2329">
                  <c:v>92.84</c:v>
                </c:pt>
                <c:pt idx="2330">
                  <c:v>92.84</c:v>
                </c:pt>
                <c:pt idx="2331">
                  <c:v>92.84</c:v>
                </c:pt>
                <c:pt idx="2332">
                  <c:v>92.84</c:v>
                </c:pt>
                <c:pt idx="2333">
                  <c:v>92.84</c:v>
                </c:pt>
                <c:pt idx="2334">
                  <c:v>92.84</c:v>
                </c:pt>
                <c:pt idx="2335">
                  <c:v>92.84</c:v>
                </c:pt>
                <c:pt idx="2336">
                  <c:v>92.84</c:v>
                </c:pt>
                <c:pt idx="2337">
                  <c:v>92.84</c:v>
                </c:pt>
                <c:pt idx="2338">
                  <c:v>92.84</c:v>
                </c:pt>
                <c:pt idx="2339">
                  <c:v>92.84</c:v>
                </c:pt>
                <c:pt idx="2340">
                  <c:v>92.97</c:v>
                </c:pt>
                <c:pt idx="2341">
                  <c:v>92.97</c:v>
                </c:pt>
                <c:pt idx="2342">
                  <c:v>92.97</c:v>
                </c:pt>
                <c:pt idx="2343">
                  <c:v>92.97</c:v>
                </c:pt>
                <c:pt idx="2344">
                  <c:v>93.09</c:v>
                </c:pt>
                <c:pt idx="2345">
                  <c:v>93.09</c:v>
                </c:pt>
                <c:pt idx="2346">
                  <c:v>93.09</c:v>
                </c:pt>
                <c:pt idx="2347">
                  <c:v>93.22</c:v>
                </c:pt>
                <c:pt idx="2348">
                  <c:v>93.22</c:v>
                </c:pt>
                <c:pt idx="2349">
                  <c:v>93.22</c:v>
                </c:pt>
                <c:pt idx="2350">
                  <c:v>93.22</c:v>
                </c:pt>
                <c:pt idx="2351">
                  <c:v>93.22</c:v>
                </c:pt>
                <c:pt idx="2352">
                  <c:v>93.22</c:v>
                </c:pt>
                <c:pt idx="2353">
                  <c:v>93.09</c:v>
                </c:pt>
                <c:pt idx="2354">
                  <c:v>93.09</c:v>
                </c:pt>
                <c:pt idx="2355">
                  <c:v>93.09</c:v>
                </c:pt>
                <c:pt idx="2356">
                  <c:v>93.09</c:v>
                </c:pt>
                <c:pt idx="2357">
                  <c:v>93.09</c:v>
                </c:pt>
                <c:pt idx="2358">
                  <c:v>93.09</c:v>
                </c:pt>
                <c:pt idx="2359">
                  <c:v>93.09</c:v>
                </c:pt>
                <c:pt idx="2360">
                  <c:v>93.09</c:v>
                </c:pt>
                <c:pt idx="2361">
                  <c:v>93.09</c:v>
                </c:pt>
                <c:pt idx="2362">
                  <c:v>92.97</c:v>
                </c:pt>
                <c:pt idx="2363">
                  <c:v>93.09</c:v>
                </c:pt>
                <c:pt idx="2364">
                  <c:v>92.97</c:v>
                </c:pt>
                <c:pt idx="2365">
                  <c:v>93.09</c:v>
                </c:pt>
                <c:pt idx="2366">
                  <c:v>92.97</c:v>
                </c:pt>
                <c:pt idx="2367">
                  <c:v>92.97</c:v>
                </c:pt>
                <c:pt idx="2368">
                  <c:v>92.97</c:v>
                </c:pt>
                <c:pt idx="2369">
                  <c:v>92.97</c:v>
                </c:pt>
                <c:pt idx="2370">
                  <c:v>92.97</c:v>
                </c:pt>
                <c:pt idx="2371">
                  <c:v>92.97</c:v>
                </c:pt>
                <c:pt idx="2372">
                  <c:v>92.97</c:v>
                </c:pt>
                <c:pt idx="2373">
                  <c:v>92.97</c:v>
                </c:pt>
                <c:pt idx="2374">
                  <c:v>92.84</c:v>
                </c:pt>
                <c:pt idx="2375">
                  <c:v>92.84</c:v>
                </c:pt>
                <c:pt idx="2376">
                  <c:v>92.84</c:v>
                </c:pt>
                <c:pt idx="2377">
                  <c:v>92.84</c:v>
                </c:pt>
                <c:pt idx="2378">
                  <c:v>92.84</c:v>
                </c:pt>
                <c:pt idx="2379">
                  <c:v>92.84</c:v>
                </c:pt>
                <c:pt idx="2380">
                  <c:v>92.84</c:v>
                </c:pt>
                <c:pt idx="2381">
                  <c:v>92.84</c:v>
                </c:pt>
                <c:pt idx="2382">
                  <c:v>92.84</c:v>
                </c:pt>
                <c:pt idx="2383">
                  <c:v>92.84</c:v>
                </c:pt>
                <c:pt idx="2384">
                  <c:v>92.84</c:v>
                </c:pt>
                <c:pt idx="2385">
                  <c:v>92.84</c:v>
                </c:pt>
                <c:pt idx="2386">
                  <c:v>92.71</c:v>
                </c:pt>
                <c:pt idx="2387">
                  <c:v>92.84</c:v>
                </c:pt>
                <c:pt idx="2388">
                  <c:v>92.71</c:v>
                </c:pt>
                <c:pt idx="2389">
                  <c:v>92.71</c:v>
                </c:pt>
                <c:pt idx="2390">
                  <c:v>92.71</c:v>
                </c:pt>
                <c:pt idx="2391">
                  <c:v>92.71</c:v>
                </c:pt>
                <c:pt idx="2392">
                  <c:v>92.84</c:v>
                </c:pt>
                <c:pt idx="2393">
                  <c:v>92.84</c:v>
                </c:pt>
                <c:pt idx="2394">
                  <c:v>92.84</c:v>
                </c:pt>
                <c:pt idx="2395">
                  <c:v>92.84</c:v>
                </c:pt>
                <c:pt idx="2396">
                  <c:v>92.84</c:v>
                </c:pt>
                <c:pt idx="2397">
                  <c:v>92.97</c:v>
                </c:pt>
                <c:pt idx="2398">
                  <c:v>92.97</c:v>
                </c:pt>
                <c:pt idx="2399">
                  <c:v>92.97</c:v>
                </c:pt>
                <c:pt idx="2400">
                  <c:v>93.09</c:v>
                </c:pt>
                <c:pt idx="2401">
                  <c:v>93.09</c:v>
                </c:pt>
                <c:pt idx="2402">
                  <c:v>93.09</c:v>
                </c:pt>
                <c:pt idx="2403">
                  <c:v>93.09</c:v>
                </c:pt>
                <c:pt idx="2404">
                  <c:v>93.09</c:v>
                </c:pt>
                <c:pt idx="2405">
                  <c:v>93.09</c:v>
                </c:pt>
                <c:pt idx="2406">
                  <c:v>93.09</c:v>
                </c:pt>
                <c:pt idx="2407">
                  <c:v>93.09</c:v>
                </c:pt>
                <c:pt idx="2408">
                  <c:v>93.22</c:v>
                </c:pt>
                <c:pt idx="2409">
                  <c:v>93.22</c:v>
                </c:pt>
                <c:pt idx="2410">
                  <c:v>93.22</c:v>
                </c:pt>
                <c:pt idx="2411">
                  <c:v>93.35</c:v>
                </c:pt>
                <c:pt idx="2412">
                  <c:v>93.35</c:v>
                </c:pt>
                <c:pt idx="2413">
                  <c:v>93.35</c:v>
                </c:pt>
                <c:pt idx="2414">
                  <c:v>93.35</c:v>
                </c:pt>
                <c:pt idx="2415">
                  <c:v>93.35</c:v>
                </c:pt>
                <c:pt idx="2416">
                  <c:v>93.35</c:v>
                </c:pt>
                <c:pt idx="2417">
                  <c:v>93.35</c:v>
                </c:pt>
                <c:pt idx="2418">
                  <c:v>93.35</c:v>
                </c:pt>
                <c:pt idx="2419">
                  <c:v>93.35</c:v>
                </c:pt>
                <c:pt idx="2420">
                  <c:v>93.35</c:v>
                </c:pt>
                <c:pt idx="2421">
                  <c:v>93.35</c:v>
                </c:pt>
                <c:pt idx="2422">
                  <c:v>93.35</c:v>
                </c:pt>
                <c:pt idx="2423">
                  <c:v>93.35</c:v>
                </c:pt>
                <c:pt idx="2424">
                  <c:v>93.35</c:v>
                </c:pt>
                <c:pt idx="2425">
                  <c:v>93.35</c:v>
                </c:pt>
                <c:pt idx="2426">
                  <c:v>93.35</c:v>
                </c:pt>
                <c:pt idx="2427">
                  <c:v>93.22</c:v>
                </c:pt>
                <c:pt idx="2428">
                  <c:v>93.22</c:v>
                </c:pt>
                <c:pt idx="2429">
                  <c:v>93.22</c:v>
                </c:pt>
                <c:pt idx="2430">
                  <c:v>93.22</c:v>
                </c:pt>
                <c:pt idx="2431">
                  <c:v>93.09</c:v>
                </c:pt>
                <c:pt idx="2432">
                  <c:v>93.09</c:v>
                </c:pt>
                <c:pt idx="2433">
                  <c:v>93.09</c:v>
                </c:pt>
                <c:pt idx="2434">
                  <c:v>92.97</c:v>
                </c:pt>
                <c:pt idx="2435">
                  <c:v>92.97</c:v>
                </c:pt>
                <c:pt idx="2436">
                  <c:v>92.84</c:v>
                </c:pt>
                <c:pt idx="2437">
                  <c:v>92.84</c:v>
                </c:pt>
                <c:pt idx="2438">
                  <c:v>92.84</c:v>
                </c:pt>
                <c:pt idx="2439">
                  <c:v>92.71</c:v>
                </c:pt>
                <c:pt idx="2440">
                  <c:v>92.71</c:v>
                </c:pt>
                <c:pt idx="2441">
                  <c:v>92.71</c:v>
                </c:pt>
                <c:pt idx="2442">
                  <c:v>92.71</c:v>
                </c:pt>
                <c:pt idx="2443">
                  <c:v>92.71</c:v>
                </c:pt>
                <c:pt idx="2444">
                  <c:v>92.71</c:v>
                </c:pt>
                <c:pt idx="2445">
                  <c:v>92.59</c:v>
                </c:pt>
                <c:pt idx="2446">
                  <c:v>92.59</c:v>
                </c:pt>
                <c:pt idx="2447">
                  <c:v>92.59</c:v>
                </c:pt>
                <c:pt idx="2448">
                  <c:v>92.46</c:v>
                </c:pt>
                <c:pt idx="2449">
                  <c:v>92.46</c:v>
                </c:pt>
                <c:pt idx="2450">
                  <c:v>92.46</c:v>
                </c:pt>
                <c:pt idx="2451">
                  <c:v>92.46</c:v>
                </c:pt>
                <c:pt idx="2452">
                  <c:v>92.33</c:v>
                </c:pt>
                <c:pt idx="2453">
                  <c:v>92.33</c:v>
                </c:pt>
                <c:pt idx="2454">
                  <c:v>92.33</c:v>
                </c:pt>
                <c:pt idx="2455">
                  <c:v>92.21</c:v>
                </c:pt>
                <c:pt idx="2456">
                  <c:v>92.21</c:v>
                </c:pt>
                <c:pt idx="2457">
                  <c:v>92.08</c:v>
                </c:pt>
                <c:pt idx="2458">
                  <c:v>92.08</c:v>
                </c:pt>
                <c:pt idx="2459">
                  <c:v>92.08</c:v>
                </c:pt>
                <c:pt idx="2460">
                  <c:v>92.08</c:v>
                </c:pt>
                <c:pt idx="2461">
                  <c:v>91.96</c:v>
                </c:pt>
                <c:pt idx="2462">
                  <c:v>91.96</c:v>
                </c:pt>
                <c:pt idx="2463">
                  <c:v>91.96</c:v>
                </c:pt>
                <c:pt idx="2464">
                  <c:v>91.96</c:v>
                </c:pt>
                <c:pt idx="2465">
                  <c:v>91.83</c:v>
                </c:pt>
                <c:pt idx="2466">
                  <c:v>91.7</c:v>
                </c:pt>
                <c:pt idx="2467">
                  <c:v>91.58</c:v>
                </c:pt>
                <c:pt idx="2468">
                  <c:v>91.58</c:v>
                </c:pt>
                <c:pt idx="2469">
                  <c:v>91.45</c:v>
                </c:pt>
                <c:pt idx="2470">
                  <c:v>91.32</c:v>
                </c:pt>
                <c:pt idx="2471">
                  <c:v>91.07</c:v>
                </c:pt>
                <c:pt idx="2472">
                  <c:v>90.94</c:v>
                </c:pt>
                <c:pt idx="2473">
                  <c:v>90.82</c:v>
                </c:pt>
                <c:pt idx="2474">
                  <c:v>90.56</c:v>
                </c:pt>
                <c:pt idx="2475">
                  <c:v>90.56</c:v>
                </c:pt>
                <c:pt idx="2476">
                  <c:v>90.56</c:v>
                </c:pt>
                <c:pt idx="2477">
                  <c:v>90.69</c:v>
                </c:pt>
                <c:pt idx="2478">
                  <c:v>90.44</c:v>
                </c:pt>
                <c:pt idx="2479">
                  <c:v>90.31</c:v>
                </c:pt>
                <c:pt idx="2480">
                  <c:v>90.19</c:v>
                </c:pt>
                <c:pt idx="2481">
                  <c:v>89.93</c:v>
                </c:pt>
                <c:pt idx="2482">
                  <c:v>89.43</c:v>
                </c:pt>
                <c:pt idx="2483">
                  <c:v>89.3</c:v>
                </c:pt>
                <c:pt idx="2484">
                  <c:v>89.17</c:v>
                </c:pt>
                <c:pt idx="2485">
                  <c:v>88.92</c:v>
                </c:pt>
                <c:pt idx="2486">
                  <c:v>88.92</c:v>
                </c:pt>
                <c:pt idx="2487">
                  <c:v>88.79</c:v>
                </c:pt>
                <c:pt idx="2488">
                  <c:v>88.67</c:v>
                </c:pt>
                <c:pt idx="2489">
                  <c:v>88.67</c:v>
                </c:pt>
                <c:pt idx="2490">
                  <c:v>88.54</c:v>
                </c:pt>
                <c:pt idx="2491">
                  <c:v>88.42</c:v>
                </c:pt>
                <c:pt idx="2492">
                  <c:v>88.29</c:v>
                </c:pt>
                <c:pt idx="2493">
                  <c:v>88.16</c:v>
                </c:pt>
                <c:pt idx="2494">
                  <c:v>87.91</c:v>
                </c:pt>
                <c:pt idx="2495">
                  <c:v>87.78</c:v>
                </c:pt>
                <c:pt idx="2496">
                  <c:v>87.53</c:v>
                </c:pt>
                <c:pt idx="2497">
                  <c:v>87.4</c:v>
                </c:pt>
                <c:pt idx="2498">
                  <c:v>87.28</c:v>
                </c:pt>
                <c:pt idx="2499">
                  <c:v>87.28</c:v>
                </c:pt>
                <c:pt idx="2500">
                  <c:v>87.02</c:v>
                </c:pt>
                <c:pt idx="2501">
                  <c:v>86.9</c:v>
                </c:pt>
                <c:pt idx="2502">
                  <c:v>86.77</c:v>
                </c:pt>
                <c:pt idx="2503">
                  <c:v>86.64</c:v>
                </c:pt>
                <c:pt idx="2504">
                  <c:v>86.39</c:v>
                </c:pt>
                <c:pt idx="2505">
                  <c:v>86.14</c:v>
                </c:pt>
                <c:pt idx="2506">
                  <c:v>85.76</c:v>
                </c:pt>
                <c:pt idx="2507">
                  <c:v>85.51</c:v>
                </c:pt>
                <c:pt idx="2508">
                  <c:v>85.38</c:v>
                </c:pt>
                <c:pt idx="2509">
                  <c:v>85.13</c:v>
                </c:pt>
                <c:pt idx="2510">
                  <c:v>84.75</c:v>
                </c:pt>
                <c:pt idx="2511">
                  <c:v>84.62</c:v>
                </c:pt>
                <c:pt idx="2512">
                  <c:v>84.37</c:v>
                </c:pt>
                <c:pt idx="2513">
                  <c:v>84.12</c:v>
                </c:pt>
                <c:pt idx="2514">
                  <c:v>83.86</c:v>
                </c:pt>
                <c:pt idx="2515">
                  <c:v>83.74</c:v>
                </c:pt>
                <c:pt idx="2516">
                  <c:v>83.61</c:v>
                </c:pt>
                <c:pt idx="2517">
                  <c:v>83.36</c:v>
                </c:pt>
                <c:pt idx="2518">
                  <c:v>83.1</c:v>
                </c:pt>
                <c:pt idx="2519">
                  <c:v>82.85</c:v>
                </c:pt>
                <c:pt idx="2520">
                  <c:v>82.47</c:v>
                </c:pt>
                <c:pt idx="2521">
                  <c:v>82.22</c:v>
                </c:pt>
                <c:pt idx="2522">
                  <c:v>82.22</c:v>
                </c:pt>
                <c:pt idx="2523">
                  <c:v>82.09</c:v>
                </c:pt>
                <c:pt idx="2524">
                  <c:v>81.84</c:v>
                </c:pt>
                <c:pt idx="2525">
                  <c:v>81.84</c:v>
                </c:pt>
                <c:pt idx="2526">
                  <c:v>81.709999999999994</c:v>
                </c:pt>
                <c:pt idx="2527">
                  <c:v>81.59</c:v>
                </c:pt>
                <c:pt idx="2528">
                  <c:v>81.59</c:v>
                </c:pt>
                <c:pt idx="2529">
                  <c:v>81.459999999999994</c:v>
                </c:pt>
                <c:pt idx="2530">
                  <c:v>81.459999999999994</c:v>
                </c:pt>
                <c:pt idx="2531">
                  <c:v>81.33</c:v>
                </c:pt>
                <c:pt idx="2532">
                  <c:v>81.33</c:v>
                </c:pt>
                <c:pt idx="2533">
                  <c:v>81.33</c:v>
                </c:pt>
                <c:pt idx="2534">
                  <c:v>81.209999999999994</c:v>
                </c:pt>
                <c:pt idx="2535">
                  <c:v>81.209999999999994</c:v>
                </c:pt>
                <c:pt idx="2536">
                  <c:v>80.58</c:v>
                </c:pt>
                <c:pt idx="2537">
                  <c:v>80.45</c:v>
                </c:pt>
                <c:pt idx="2538">
                  <c:v>80.319999999999993</c:v>
                </c:pt>
                <c:pt idx="2539">
                  <c:v>80.319999999999993</c:v>
                </c:pt>
                <c:pt idx="2540">
                  <c:v>80.069999999999993</c:v>
                </c:pt>
                <c:pt idx="2541">
                  <c:v>79.94</c:v>
                </c:pt>
                <c:pt idx="2542">
                  <c:v>79.69</c:v>
                </c:pt>
                <c:pt idx="2543">
                  <c:v>79.44</c:v>
                </c:pt>
                <c:pt idx="2544">
                  <c:v>79.19</c:v>
                </c:pt>
                <c:pt idx="2545">
                  <c:v>79.06</c:v>
                </c:pt>
                <c:pt idx="2546">
                  <c:v>78.81</c:v>
                </c:pt>
                <c:pt idx="2547">
                  <c:v>78.81</c:v>
                </c:pt>
                <c:pt idx="2548">
                  <c:v>78.680000000000007</c:v>
                </c:pt>
                <c:pt idx="2549">
                  <c:v>78.680000000000007</c:v>
                </c:pt>
                <c:pt idx="2550">
                  <c:v>78.680000000000007</c:v>
                </c:pt>
                <c:pt idx="2551">
                  <c:v>78.430000000000007</c:v>
                </c:pt>
                <c:pt idx="2552">
                  <c:v>78.430000000000007</c:v>
                </c:pt>
                <c:pt idx="2553">
                  <c:v>78.55</c:v>
                </c:pt>
                <c:pt idx="2554">
                  <c:v>78.430000000000007</c:v>
                </c:pt>
                <c:pt idx="2555">
                  <c:v>77.92</c:v>
                </c:pt>
                <c:pt idx="2556">
                  <c:v>77.540000000000006</c:v>
                </c:pt>
                <c:pt idx="2557">
                  <c:v>77.040000000000006</c:v>
                </c:pt>
                <c:pt idx="2558">
                  <c:v>76.78</c:v>
                </c:pt>
                <c:pt idx="2559">
                  <c:v>76.66</c:v>
                </c:pt>
                <c:pt idx="2560">
                  <c:v>76.53</c:v>
                </c:pt>
                <c:pt idx="2561">
                  <c:v>75.14</c:v>
                </c:pt>
                <c:pt idx="2562">
                  <c:v>75.14</c:v>
                </c:pt>
                <c:pt idx="2563">
                  <c:v>75.14</c:v>
                </c:pt>
                <c:pt idx="2564">
                  <c:v>75.14</c:v>
                </c:pt>
                <c:pt idx="2565">
                  <c:v>75.14</c:v>
                </c:pt>
                <c:pt idx="2566">
                  <c:v>75.14</c:v>
                </c:pt>
                <c:pt idx="2567">
                  <c:v>75.14</c:v>
                </c:pt>
                <c:pt idx="2568">
                  <c:v>75.39</c:v>
                </c:pt>
                <c:pt idx="2569">
                  <c:v>75.52</c:v>
                </c:pt>
                <c:pt idx="2570">
                  <c:v>75.77</c:v>
                </c:pt>
                <c:pt idx="2571">
                  <c:v>75.77</c:v>
                </c:pt>
                <c:pt idx="2572">
                  <c:v>75.52</c:v>
                </c:pt>
                <c:pt idx="2573">
                  <c:v>75.27</c:v>
                </c:pt>
                <c:pt idx="2574">
                  <c:v>75.14</c:v>
                </c:pt>
                <c:pt idx="2575">
                  <c:v>75.14</c:v>
                </c:pt>
                <c:pt idx="2576">
                  <c:v>74.760000000000005</c:v>
                </c:pt>
                <c:pt idx="2577">
                  <c:v>74.89</c:v>
                </c:pt>
                <c:pt idx="2578">
                  <c:v>74.25</c:v>
                </c:pt>
                <c:pt idx="2579">
                  <c:v>74.13</c:v>
                </c:pt>
                <c:pt idx="2580">
                  <c:v>73.62</c:v>
                </c:pt>
                <c:pt idx="2581">
                  <c:v>73.5</c:v>
                </c:pt>
                <c:pt idx="2582">
                  <c:v>73.239999999999995</c:v>
                </c:pt>
                <c:pt idx="2583">
                  <c:v>73.239999999999995</c:v>
                </c:pt>
                <c:pt idx="2584">
                  <c:v>73.239999999999995</c:v>
                </c:pt>
                <c:pt idx="2585">
                  <c:v>72.86</c:v>
                </c:pt>
                <c:pt idx="2586">
                  <c:v>72.989999999999995</c:v>
                </c:pt>
                <c:pt idx="2587">
                  <c:v>73.239999999999995</c:v>
                </c:pt>
                <c:pt idx="2588">
                  <c:v>73.5</c:v>
                </c:pt>
                <c:pt idx="2589">
                  <c:v>73.87</c:v>
                </c:pt>
                <c:pt idx="2590">
                  <c:v>73.87</c:v>
                </c:pt>
                <c:pt idx="2591">
                  <c:v>74.13</c:v>
                </c:pt>
                <c:pt idx="2592">
                  <c:v>74.63</c:v>
                </c:pt>
                <c:pt idx="2593">
                  <c:v>74.38</c:v>
                </c:pt>
                <c:pt idx="2594">
                  <c:v>74.38</c:v>
                </c:pt>
                <c:pt idx="2595">
                  <c:v>75.010000000000005</c:v>
                </c:pt>
              </c:numCache>
            </c:numRef>
          </c:xVal>
          <c:yVal>
            <c:numRef>
              <c:f>Sheet1!$AX$3:$AX$2598</c:f>
              <c:numCache>
                <c:formatCode>0.00</c:formatCode>
                <c:ptCount val="2596"/>
                <c:pt idx="0">
                  <c:v>66.400000000000006</c:v>
                </c:pt>
                <c:pt idx="1">
                  <c:v>65.8</c:v>
                </c:pt>
                <c:pt idx="2">
                  <c:v>65.95</c:v>
                </c:pt>
                <c:pt idx="3">
                  <c:v>66.45</c:v>
                </c:pt>
                <c:pt idx="4">
                  <c:v>67</c:v>
                </c:pt>
                <c:pt idx="5">
                  <c:v>67.25</c:v>
                </c:pt>
                <c:pt idx="6">
                  <c:v>66.7</c:v>
                </c:pt>
                <c:pt idx="7">
                  <c:v>66.3</c:v>
                </c:pt>
                <c:pt idx="8">
                  <c:v>66.45</c:v>
                </c:pt>
                <c:pt idx="9">
                  <c:v>65.75</c:v>
                </c:pt>
                <c:pt idx="10">
                  <c:v>65.650000000000006</c:v>
                </c:pt>
                <c:pt idx="11">
                  <c:v>65.8</c:v>
                </c:pt>
                <c:pt idx="12">
                  <c:v>66.75</c:v>
                </c:pt>
                <c:pt idx="13">
                  <c:v>66.55</c:v>
                </c:pt>
                <c:pt idx="14">
                  <c:v>64.099999999999994</c:v>
                </c:pt>
                <c:pt idx="15">
                  <c:v>65.349999999999994</c:v>
                </c:pt>
                <c:pt idx="16">
                  <c:v>65.650000000000006</c:v>
                </c:pt>
                <c:pt idx="17">
                  <c:v>64</c:v>
                </c:pt>
                <c:pt idx="18">
                  <c:v>65.25</c:v>
                </c:pt>
                <c:pt idx="19">
                  <c:v>65.8</c:v>
                </c:pt>
                <c:pt idx="20">
                  <c:v>66.599999999999994</c:v>
                </c:pt>
                <c:pt idx="21">
                  <c:v>65.75</c:v>
                </c:pt>
                <c:pt idx="22">
                  <c:v>65.150000000000006</c:v>
                </c:pt>
                <c:pt idx="23">
                  <c:v>62.9</c:v>
                </c:pt>
                <c:pt idx="24">
                  <c:v>63.45</c:v>
                </c:pt>
                <c:pt idx="25">
                  <c:v>64.05</c:v>
                </c:pt>
                <c:pt idx="26">
                  <c:v>62.3</c:v>
                </c:pt>
                <c:pt idx="27">
                  <c:v>65.099999999999994</c:v>
                </c:pt>
                <c:pt idx="28">
                  <c:v>65.849999999999994</c:v>
                </c:pt>
                <c:pt idx="29">
                  <c:v>65.25</c:v>
                </c:pt>
                <c:pt idx="30">
                  <c:v>65.95</c:v>
                </c:pt>
                <c:pt idx="31">
                  <c:v>63.25</c:v>
                </c:pt>
                <c:pt idx="32">
                  <c:v>62.65</c:v>
                </c:pt>
                <c:pt idx="33">
                  <c:v>63.05</c:v>
                </c:pt>
                <c:pt idx="34">
                  <c:v>62.85</c:v>
                </c:pt>
                <c:pt idx="35">
                  <c:v>62.15</c:v>
                </c:pt>
                <c:pt idx="36">
                  <c:v>63.2</c:v>
                </c:pt>
                <c:pt idx="37">
                  <c:v>61.8</c:v>
                </c:pt>
                <c:pt idx="38">
                  <c:v>59.85</c:v>
                </c:pt>
                <c:pt idx="39">
                  <c:v>61.1</c:v>
                </c:pt>
                <c:pt idx="40">
                  <c:v>61.15</c:v>
                </c:pt>
                <c:pt idx="41">
                  <c:v>61</c:v>
                </c:pt>
                <c:pt idx="42">
                  <c:v>59.65</c:v>
                </c:pt>
                <c:pt idx="43">
                  <c:v>59.8</c:v>
                </c:pt>
                <c:pt idx="44">
                  <c:v>60.3</c:v>
                </c:pt>
                <c:pt idx="45">
                  <c:v>61.7</c:v>
                </c:pt>
                <c:pt idx="46">
                  <c:v>60.7</c:v>
                </c:pt>
                <c:pt idx="47">
                  <c:v>60</c:v>
                </c:pt>
                <c:pt idx="48">
                  <c:v>60.25</c:v>
                </c:pt>
                <c:pt idx="49">
                  <c:v>60</c:v>
                </c:pt>
                <c:pt idx="50">
                  <c:v>60.35</c:v>
                </c:pt>
                <c:pt idx="51">
                  <c:v>61.2</c:v>
                </c:pt>
                <c:pt idx="52">
                  <c:v>61.85</c:v>
                </c:pt>
                <c:pt idx="53">
                  <c:v>60.35</c:v>
                </c:pt>
                <c:pt idx="54">
                  <c:v>60.75</c:v>
                </c:pt>
                <c:pt idx="55">
                  <c:v>58.85</c:v>
                </c:pt>
                <c:pt idx="56">
                  <c:v>58.45</c:v>
                </c:pt>
                <c:pt idx="57">
                  <c:v>59.7</c:v>
                </c:pt>
                <c:pt idx="58">
                  <c:v>59.85</c:v>
                </c:pt>
                <c:pt idx="59">
                  <c:v>60</c:v>
                </c:pt>
                <c:pt idx="60">
                  <c:v>60.25</c:v>
                </c:pt>
                <c:pt idx="61">
                  <c:v>59.15</c:v>
                </c:pt>
                <c:pt idx="62">
                  <c:v>59.2</c:v>
                </c:pt>
                <c:pt idx="63">
                  <c:v>59.15</c:v>
                </c:pt>
                <c:pt idx="64">
                  <c:v>58.55</c:v>
                </c:pt>
                <c:pt idx="65">
                  <c:v>58.65</c:v>
                </c:pt>
                <c:pt idx="66">
                  <c:v>60.1</c:v>
                </c:pt>
                <c:pt idx="67">
                  <c:v>58.9</c:v>
                </c:pt>
                <c:pt idx="68">
                  <c:v>59</c:v>
                </c:pt>
                <c:pt idx="69">
                  <c:v>59.2</c:v>
                </c:pt>
                <c:pt idx="70">
                  <c:v>59</c:v>
                </c:pt>
                <c:pt idx="71">
                  <c:v>59.7</c:v>
                </c:pt>
                <c:pt idx="72">
                  <c:v>60.8</c:v>
                </c:pt>
                <c:pt idx="73">
                  <c:v>60.75</c:v>
                </c:pt>
                <c:pt idx="74">
                  <c:v>58.55</c:v>
                </c:pt>
                <c:pt idx="75">
                  <c:v>57.7</c:v>
                </c:pt>
                <c:pt idx="76">
                  <c:v>57.8</c:v>
                </c:pt>
                <c:pt idx="77">
                  <c:v>57.4</c:v>
                </c:pt>
                <c:pt idx="78">
                  <c:v>56.9</c:v>
                </c:pt>
                <c:pt idx="79">
                  <c:v>57.05</c:v>
                </c:pt>
                <c:pt idx="80">
                  <c:v>58.7</c:v>
                </c:pt>
                <c:pt idx="81">
                  <c:v>58.75</c:v>
                </c:pt>
                <c:pt idx="82">
                  <c:v>59.65</c:v>
                </c:pt>
                <c:pt idx="83">
                  <c:v>57.6</c:v>
                </c:pt>
                <c:pt idx="84">
                  <c:v>56.05</c:v>
                </c:pt>
                <c:pt idx="85">
                  <c:v>57.55</c:v>
                </c:pt>
                <c:pt idx="86">
                  <c:v>58</c:v>
                </c:pt>
                <c:pt idx="87">
                  <c:v>57.7</c:v>
                </c:pt>
                <c:pt idx="88">
                  <c:v>58.1</c:v>
                </c:pt>
                <c:pt idx="89">
                  <c:v>58.2</c:v>
                </c:pt>
                <c:pt idx="90">
                  <c:v>59.5</c:v>
                </c:pt>
                <c:pt idx="91">
                  <c:v>57.1</c:v>
                </c:pt>
                <c:pt idx="92">
                  <c:v>56.5</c:v>
                </c:pt>
                <c:pt idx="93">
                  <c:v>57</c:v>
                </c:pt>
                <c:pt idx="94">
                  <c:v>58.2</c:v>
                </c:pt>
                <c:pt idx="95">
                  <c:v>58.7</c:v>
                </c:pt>
                <c:pt idx="96">
                  <c:v>58.3</c:v>
                </c:pt>
                <c:pt idx="97">
                  <c:v>59.65</c:v>
                </c:pt>
                <c:pt idx="98">
                  <c:v>59.05</c:v>
                </c:pt>
                <c:pt idx="99">
                  <c:v>58.7</c:v>
                </c:pt>
                <c:pt idx="100">
                  <c:v>55.7</c:v>
                </c:pt>
                <c:pt idx="101">
                  <c:v>54.5</c:v>
                </c:pt>
                <c:pt idx="102">
                  <c:v>52.3</c:v>
                </c:pt>
                <c:pt idx="103">
                  <c:v>54.4</c:v>
                </c:pt>
                <c:pt idx="104">
                  <c:v>54.15</c:v>
                </c:pt>
                <c:pt idx="105">
                  <c:v>53.85</c:v>
                </c:pt>
                <c:pt idx="106">
                  <c:v>55.55</c:v>
                </c:pt>
                <c:pt idx="107">
                  <c:v>55.5</c:v>
                </c:pt>
                <c:pt idx="108">
                  <c:v>54.25</c:v>
                </c:pt>
                <c:pt idx="109">
                  <c:v>54.55</c:v>
                </c:pt>
                <c:pt idx="110">
                  <c:v>53.7</c:v>
                </c:pt>
                <c:pt idx="111">
                  <c:v>53.9</c:v>
                </c:pt>
                <c:pt idx="112">
                  <c:v>53</c:v>
                </c:pt>
                <c:pt idx="113">
                  <c:v>54.1</c:v>
                </c:pt>
                <c:pt idx="114">
                  <c:v>54.9</c:v>
                </c:pt>
                <c:pt idx="115">
                  <c:v>54.85</c:v>
                </c:pt>
                <c:pt idx="116">
                  <c:v>54.5</c:v>
                </c:pt>
                <c:pt idx="117">
                  <c:v>55.45</c:v>
                </c:pt>
                <c:pt idx="118">
                  <c:v>55.85</c:v>
                </c:pt>
                <c:pt idx="119">
                  <c:v>54.35</c:v>
                </c:pt>
                <c:pt idx="120">
                  <c:v>53.05</c:v>
                </c:pt>
                <c:pt idx="121">
                  <c:v>54.25</c:v>
                </c:pt>
                <c:pt idx="122">
                  <c:v>53.45</c:v>
                </c:pt>
                <c:pt idx="123">
                  <c:v>54.3</c:v>
                </c:pt>
                <c:pt idx="124">
                  <c:v>54.5</c:v>
                </c:pt>
                <c:pt idx="125">
                  <c:v>55.3</c:v>
                </c:pt>
                <c:pt idx="126">
                  <c:v>55.15</c:v>
                </c:pt>
                <c:pt idx="127">
                  <c:v>55.1</c:v>
                </c:pt>
                <c:pt idx="128">
                  <c:v>55</c:v>
                </c:pt>
                <c:pt idx="129">
                  <c:v>55.3</c:v>
                </c:pt>
                <c:pt idx="130">
                  <c:v>55.25</c:v>
                </c:pt>
                <c:pt idx="131">
                  <c:v>55.45</c:v>
                </c:pt>
                <c:pt idx="132">
                  <c:v>56</c:v>
                </c:pt>
                <c:pt idx="133">
                  <c:v>57.5</c:v>
                </c:pt>
                <c:pt idx="134">
                  <c:v>55.6</c:v>
                </c:pt>
                <c:pt idx="135">
                  <c:v>55.2</c:v>
                </c:pt>
                <c:pt idx="136">
                  <c:v>55</c:v>
                </c:pt>
                <c:pt idx="137">
                  <c:v>54.9</c:v>
                </c:pt>
                <c:pt idx="138">
                  <c:v>56.05</c:v>
                </c:pt>
                <c:pt idx="139">
                  <c:v>55.65</c:v>
                </c:pt>
                <c:pt idx="140">
                  <c:v>55.2</c:v>
                </c:pt>
                <c:pt idx="141">
                  <c:v>55</c:v>
                </c:pt>
                <c:pt idx="142">
                  <c:v>55.85</c:v>
                </c:pt>
                <c:pt idx="143">
                  <c:v>55.25</c:v>
                </c:pt>
                <c:pt idx="144">
                  <c:v>55.35</c:v>
                </c:pt>
                <c:pt idx="145">
                  <c:v>54.8</c:v>
                </c:pt>
                <c:pt idx="146">
                  <c:v>55.2</c:v>
                </c:pt>
                <c:pt idx="147">
                  <c:v>56.25</c:v>
                </c:pt>
                <c:pt idx="148">
                  <c:v>56.2</c:v>
                </c:pt>
                <c:pt idx="149">
                  <c:v>56.35</c:v>
                </c:pt>
                <c:pt idx="150">
                  <c:v>55.3</c:v>
                </c:pt>
                <c:pt idx="151">
                  <c:v>53.85</c:v>
                </c:pt>
                <c:pt idx="152">
                  <c:v>54.9</c:v>
                </c:pt>
                <c:pt idx="153">
                  <c:v>54.65</c:v>
                </c:pt>
                <c:pt idx="154">
                  <c:v>56.15</c:v>
                </c:pt>
                <c:pt idx="155">
                  <c:v>54.85</c:v>
                </c:pt>
                <c:pt idx="156">
                  <c:v>55.45</c:v>
                </c:pt>
                <c:pt idx="157">
                  <c:v>55.55</c:v>
                </c:pt>
                <c:pt idx="158">
                  <c:v>55.7</c:v>
                </c:pt>
                <c:pt idx="159">
                  <c:v>53.7</c:v>
                </c:pt>
                <c:pt idx="160">
                  <c:v>54.65</c:v>
                </c:pt>
                <c:pt idx="161">
                  <c:v>54.3</c:v>
                </c:pt>
                <c:pt idx="162">
                  <c:v>55.55</c:v>
                </c:pt>
                <c:pt idx="163">
                  <c:v>55.1</c:v>
                </c:pt>
                <c:pt idx="164">
                  <c:v>53.6</c:v>
                </c:pt>
                <c:pt idx="165">
                  <c:v>53.35</c:v>
                </c:pt>
                <c:pt idx="166">
                  <c:v>52.8</c:v>
                </c:pt>
                <c:pt idx="167">
                  <c:v>53.05</c:v>
                </c:pt>
                <c:pt idx="168">
                  <c:v>53.55</c:v>
                </c:pt>
                <c:pt idx="169">
                  <c:v>52.5</c:v>
                </c:pt>
                <c:pt idx="170">
                  <c:v>53.7</c:v>
                </c:pt>
                <c:pt idx="171">
                  <c:v>53.8</c:v>
                </c:pt>
                <c:pt idx="172">
                  <c:v>53</c:v>
                </c:pt>
                <c:pt idx="173">
                  <c:v>53.25</c:v>
                </c:pt>
                <c:pt idx="174">
                  <c:v>55.05</c:v>
                </c:pt>
                <c:pt idx="175">
                  <c:v>54.45</c:v>
                </c:pt>
                <c:pt idx="176">
                  <c:v>54.25</c:v>
                </c:pt>
                <c:pt idx="177">
                  <c:v>54.45</c:v>
                </c:pt>
                <c:pt idx="178">
                  <c:v>54.05</c:v>
                </c:pt>
                <c:pt idx="179">
                  <c:v>55.35</c:v>
                </c:pt>
                <c:pt idx="180">
                  <c:v>52.75</c:v>
                </c:pt>
                <c:pt idx="181">
                  <c:v>53</c:v>
                </c:pt>
                <c:pt idx="182">
                  <c:v>53.5</c:v>
                </c:pt>
                <c:pt idx="183">
                  <c:v>53.15</c:v>
                </c:pt>
                <c:pt idx="184">
                  <c:v>53</c:v>
                </c:pt>
                <c:pt idx="185">
                  <c:v>52.7</c:v>
                </c:pt>
                <c:pt idx="186">
                  <c:v>52.15</c:v>
                </c:pt>
                <c:pt idx="187">
                  <c:v>53.25</c:v>
                </c:pt>
                <c:pt idx="188">
                  <c:v>53.5</c:v>
                </c:pt>
                <c:pt idx="189">
                  <c:v>53.35</c:v>
                </c:pt>
                <c:pt idx="190">
                  <c:v>53.75</c:v>
                </c:pt>
                <c:pt idx="191">
                  <c:v>52.65</c:v>
                </c:pt>
                <c:pt idx="192">
                  <c:v>53.2</c:v>
                </c:pt>
                <c:pt idx="193">
                  <c:v>53.15</c:v>
                </c:pt>
                <c:pt idx="194">
                  <c:v>52.45</c:v>
                </c:pt>
                <c:pt idx="195">
                  <c:v>50.95</c:v>
                </c:pt>
                <c:pt idx="196">
                  <c:v>50.8</c:v>
                </c:pt>
                <c:pt idx="197">
                  <c:v>51.55</c:v>
                </c:pt>
                <c:pt idx="198">
                  <c:v>52</c:v>
                </c:pt>
                <c:pt idx="199">
                  <c:v>52.6</c:v>
                </c:pt>
                <c:pt idx="200">
                  <c:v>51.9</c:v>
                </c:pt>
                <c:pt idx="201">
                  <c:v>50.95</c:v>
                </c:pt>
                <c:pt idx="202">
                  <c:v>51.45</c:v>
                </c:pt>
                <c:pt idx="203">
                  <c:v>51.35</c:v>
                </c:pt>
                <c:pt idx="204">
                  <c:v>51.1</c:v>
                </c:pt>
                <c:pt idx="205">
                  <c:v>51.75</c:v>
                </c:pt>
                <c:pt idx="206">
                  <c:v>53.4</c:v>
                </c:pt>
                <c:pt idx="207">
                  <c:v>52.4</c:v>
                </c:pt>
                <c:pt idx="208">
                  <c:v>52.75</c:v>
                </c:pt>
                <c:pt idx="209">
                  <c:v>53.85</c:v>
                </c:pt>
                <c:pt idx="210">
                  <c:v>53.65</c:v>
                </c:pt>
                <c:pt idx="211">
                  <c:v>53.05</c:v>
                </c:pt>
                <c:pt idx="212">
                  <c:v>52.7</c:v>
                </c:pt>
                <c:pt idx="213">
                  <c:v>52.65</c:v>
                </c:pt>
                <c:pt idx="214">
                  <c:v>52.35</c:v>
                </c:pt>
                <c:pt idx="215">
                  <c:v>52.2</c:v>
                </c:pt>
                <c:pt idx="216">
                  <c:v>52.6</c:v>
                </c:pt>
                <c:pt idx="217">
                  <c:v>51.9</c:v>
                </c:pt>
                <c:pt idx="218">
                  <c:v>50.7</c:v>
                </c:pt>
                <c:pt idx="219">
                  <c:v>49.85</c:v>
                </c:pt>
                <c:pt idx="220">
                  <c:v>51.05</c:v>
                </c:pt>
                <c:pt idx="221">
                  <c:v>52.1</c:v>
                </c:pt>
                <c:pt idx="222">
                  <c:v>52.05</c:v>
                </c:pt>
                <c:pt idx="223">
                  <c:v>49.95</c:v>
                </c:pt>
                <c:pt idx="224">
                  <c:v>51.2</c:v>
                </c:pt>
                <c:pt idx="225">
                  <c:v>52.35</c:v>
                </c:pt>
                <c:pt idx="226">
                  <c:v>50.65</c:v>
                </c:pt>
                <c:pt idx="227">
                  <c:v>51.05</c:v>
                </c:pt>
                <c:pt idx="228">
                  <c:v>51</c:v>
                </c:pt>
                <c:pt idx="229">
                  <c:v>50.65</c:v>
                </c:pt>
                <c:pt idx="230">
                  <c:v>51</c:v>
                </c:pt>
                <c:pt idx="231">
                  <c:v>51.35</c:v>
                </c:pt>
                <c:pt idx="232">
                  <c:v>51.8</c:v>
                </c:pt>
                <c:pt idx="233">
                  <c:v>51</c:v>
                </c:pt>
                <c:pt idx="234">
                  <c:v>51</c:v>
                </c:pt>
                <c:pt idx="235">
                  <c:v>52.15</c:v>
                </c:pt>
                <c:pt idx="236">
                  <c:v>53.1</c:v>
                </c:pt>
                <c:pt idx="237">
                  <c:v>52.2</c:v>
                </c:pt>
                <c:pt idx="238">
                  <c:v>51.8</c:v>
                </c:pt>
                <c:pt idx="239">
                  <c:v>52</c:v>
                </c:pt>
                <c:pt idx="240">
                  <c:v>52.6</c:v>
                </c:pt>
                <c:pt idx="241">
                  <c:v>51.85</c:v>
                </c:pt>
                <c:pt idx="242">
                  <c:v>52.25</c:v>
                </c:pt>
                <c:pt idx="243">
                  <c:v>52.35</c:v>
                </c:pt>
                <c:pt idx="244">
                  <c:v>52.05</c:v>
                </c:pt>
                <c:pt idx="245">
                  <c:v>52.75</c:v>
                </c:pt>
                <c:pt idx="246">
                  <c:v>53.8</c:v>
                </c:pt>
                <c:pt idx="247">
                  <c:v>54</c:v>
                </c:pt>
                <c:pt idx="248">
                  <c:v>53.9</c:v>
                </c:pt>
                <c:pt idx="249">
                  <c:v>53.4</c:v>
                </c:pt>
                <c:pt idx="250">
                  <c:v>52.8</c:v>
                </c:pt>
                <c:pt idx="251">
                  <c:v>53</c:v>
                </c:pt>
                <c:pt idx="252">
                  <c:v>53</c:v>
                </c:pt>
                <c:pt idx="253">
                  <c:v>52.8</c:v>
                </c:pt>
                <c:pt idx="254">
                  <c:v>53.05</c:v>
                </c:pt>
                <c:pt idx="255">
                  <c:v>53.35</c:v>
                </c:pt>
                <c:pt idx="256">
                  <c:v>53.6</c:v>
                </c:pt>
                <c:pt idx="257">
                  <c:v>53.45</c:v>
                </c:pt>
                <c:pt idx="258">
                  <c:v>53.25</c:v>
                </c:pt>
                <c:pt idx="259">
                  <c:v>53.6</c:v>
                </c:pt>
                <c:pt idx="260">
                  <c:v>54.2</c:v>
                </c:pt>
                <c:pt idx="261">
                  <c:v>54.7</c:v>
                </c:pt>
                <c:pt idx="262">
                  <c:v>53.15</c:v>
                </c:pt>
                <c:pt idx="263">
                  <c:v>53.95</c:v>
                </c:pt>
                <c:pt idx="264">
                  <c:v>53.5</c:v>
                </c:pt>
                <c:pt idx="265">
                  <c:v>53.55</c:v>
                </c:pt>
                <c:pt idx="266">
                  <c:v>54</c:v>
                </c:pt>
                <c:pt idx="267">
                  <c:v>54.1</c:v>
                </c:pt>
                <c:pt idx="268">
                  <c:v>54.25</c:v>
                </c:pt>
                <c:pt idx="269">
                  <c:v>53.75</c:v>
                </c:pt>
                <c:pt idx="270">
                  <c:v>52.7</c:v>
                </c:pt>
                <c:pt idx="271">
                  <c:v>53</c:v>
                </c:pt>
                <c:pt idx="272">
                  <c:v>53</c:v>
                </c:pt>
                <c:pt idx="273">
                  <c:v>53.85</c:v>
                </c:pt>
                <c:pt idx="274">
                  <c:v>54</c:v>
                </c:pt>
                <c:pt idx="275">
                  <c:v>53.3</c:v>
                </c:pt>
                <c:pt idx="276">
                  <c:v>53.15</c:v>
                </c:pt>
                <c:pt idx="277">
                  <c:v>52</c:v>
                </c:pt>
                <c:pt idx="278">
                  <c:v>52.8</c:v>
                </c:pt>
                <c:pt idx="279">
                  <c:v>51.15</c:v>
                </c:pt>
                <c:pt idx="280">
                  <c:v>52</c:v>
                </c:pt>
                <c:pt idx="281">
                  <c:v>52.75</c:v>
                </c:pt>
                <c:pt idx="282">
                  <c:v>53</c:v>
                </c:pt>
                <c:pt idx="283">
                  <c:v>53</c:v>
                </c:pt>
                <c:pt idx="284">
                  <c:v>52.35</c:v>
                </c:pt>
                <c:pt idx="285">
                  <c:v>51.7</c:v>
                </c:pt>
                <c:pt idx="286">
                  <c:v>52.1</c:v>
                </c:pt>
                <c:pt idx="287">
                  <c:v>51.4</c:v>
                </c:pt>
                <c:pt idx="288">
                  <c:v>52.2</c:v>
                </c:pt>
                <c:pt idx="289">
                  <c:v>52.25</c:v>
                </c:pt>
                <c:pt idx="290">
                  <c:v>51.8</c:v>
                </c:pt>
                <c:pt idx="291">
                  <c:v>51.8</c:v>
                </c:pt>
                <c:pt idx="292">
                  <c:v>51.35</c:v>
                </c:pt>
                <c:pt idx="293">
                  <c:v>52.6</c:v>
                </c:pt>
                <c:pt idx="294">
                  <c:v>53.65</c:v>
                </c:pt>
                <c:pt idx="295">
                  <c:v>53.4</c:v>
                </c:pt>
                <c:pt idx="296">
                  <c:v>52.9</c:v>
                </c:pt>
                <c:pt idx="297">
                  <c:v>52.9</c:v>
                </c:pt>
                <c:pt idx="298">
                  <c:v>53.95</c:v>
                </c:pt>
                <c:pt idx="299">
                  <c:v>53.9</c:v>
                </c:pt>
                <c:pt idx="300">
                  <c:v>61.55</c:v>
                </c:pt>
                <c:pt idx="301">
                  <c:v>63.7</c:v>
                </c:pt>
                <c:pt idx="302">
                  <c:v>64.7</c:v>
                </c:pt>
                <c:pt idx="303">
                  <c:v>65.95</c:v>
                </c:pt>
                <c:pt idx="304">
                  <c:v>65.45</c:v>
                </c:pt>
                <c:pt idx="305">
                  <c:v>65.650000000000006</c:v>
                </c:pt>
                <c:pt idx="306">
                  <c:v>66.400000000000006</c:v>
                </c:pt>
                <c:pt idx="307">
                  <c:v>67.2</c:v>
                </c:pt>
                <c:pt idx="308">
                  <c:v>66.7</c:v>
                </c:pt>
                <c:pt idx="309">
                  <c:v>66.45</c:v>
                </c:pt>
                <c:pt idx="310">
                  <c:v>68.349999999999994</c:v>
                </c:pt>
                <c:pt idx="311">
                  <c:v>67.400000000000006</c:v>
                </c:pt>
                <c:pt idx="312">
                  <c:v>67.599999999999994</c:v>
                </c:pt>
                <c:pt idx="313">
                  <c:v>68</c:v>
                </c:pt>
                <c:pt idx="314">
                  <c:v>67.5</c:v>
                </c:pt>
                <c:pt idx="315">
                  <c:v>67.45</c:v>
                </c:pt>
                <c:pt idx="316">
                  <c:v>67.5</c:v>
                </c:pt>
                <c:pt idx="317">
                  <c:v>68</c:v>
                </c:pt>
                <c:pt idx="318">
                  <c:v>68.8</c:v>
                </c:pt>
                <c:pt idx="319">
                  <c:v>68.55</c:v>
                </c:pt>
                <c:pt idx="320">
                  <c:v>68.400000000000006</c:v>
                </c:pt>
                <c:pt idx="321">
                  <c:v>68.7</c:v>
                </c:pt>
                <c:pt idx="322">
                  <c:v>69.95</c:v>
                </c:pt>
                <c:pt idx="323">
                  <c:v>70.75</c:v>
                </c:pt>
                <c:pt idx="324">
                  <c:v>71</c:v>
                </c:pt>
                <c:pt idx="325">
                  <c:v>70.099999999999994</c:v>
                </c:pt>
                <c:pt idx="326">
                  <c:v>70.45</c:v>
                </c:pt>
                <c:pt idx="327">
                  <c:v>70.55</c:v>
                </c:pt>
                <c:pt idx="328">
                  <c:v>70.3</c:v>
                </c:pt>
                <c:pt idx="329">
                  <c:v>70</c:v>
                </c:pt>
                <c:pt idx="330">
                  <c:v>70</c:v>
                </c:pt>
                <c:pt idx="331">
                  <c:v>70.95</c:v>
                </c:pt>
                <c:pt idx="332">
                  <c:v>71</c:v>
                </c:pt>
                <c:pt idx="333">
                  <c:v>72</c:v>
                </c:pt>
                <c:pt idx="334">
                  <c:v>72</c:v>
                </c:pt>
                <c:pt idx="335">
                  <c:v>72.05</c:v>
                </c:pt>
                <c:pt idx="336">
                  <c:v>72.3</c:v>
                </c:pt>
                <c:pt idx="337">
                  <c:v>72.05</c:v>
                </c:pt>
                <c:pt idx="338">
                  <c:v>72.45</c:v>
                </c:pt>
                <c:pt idx="339">
                  <c:v>72.3</c:v>
                </c:pt>
                <c:pt idx="340">
                  <c:v>72</c:v>
                </c:pt>
                <c:pt idx="341">
                  <c:v>72.55</c:v>
                </c:pt>
                <c:pt idx="342">
                  <c:v>72.45</c:v>
                </c:pt>
                <c:pt idx="343">
                  <c:v>72.400000000000006</c:v>
                </c:pt>
                <c:pt idx="344">
                  <c:v>72.849999999999994</c:v>
                </c:pt>
                <c:pt idx="345">
                  <c:v>73</c:v>
                </c:pt>
                <c:pt idx="346">
                  <c:v>73</c:v>
                </c:pt>
                <c:pt idx="347">
                  <c:v>73.8</c:v>
                </c:pt>
                <c:pt idx="348">
                  <c:v>73.150000000000006</c:v>
                </c:pt>
                <c:pt idx="349">
                  <c:v>73</c:v>
                </c:pt>
                <c:pt idx="350">
                  <c:v>73.349999999999994</c:v>
                </c:pt>
                <c:pt idx="351">
                  <c:v>73.45</c:v>
                </c:pt>
                <c:pt idx="352">
                  <c:v>73.8</c:v>
                </c:pt>
                <c:pt idx="353">
                  <c:v>74</c:v>
                </c:pt>
                <c:pt idx="354">
                  <c:v>73.400000000000006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74.55</c:v>
                </c:pt>
                <c:pt idx="360">
                  <c:v>74.05</c:v>
                </c:pt>
                <c:pt idx="361">
                  <c:v>74.5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75.150000000000006</c:v>
                </c:pt>
                <c:pt idx="369">
                  <c:v>75.2</c:v>
                </c:pt>
                <c:pt idx="370">
                  <c:v>74.849999999999994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75.3</c:v>
                </c:pt>
                <c:pt idx="375">
                  <c:v>75.05</c:v>
                </c:pt>
                <c:pt idx="376">
                  <c:v>76</c:v>
                </c:pt>
                <c:pt idx="377">
                  <c:v>76</c:v>
                </c:pt>
                <c:pt idx="378">
                  <c:v>75.75</c:v>
                </c:pt>
                <c:pt idx="379">
                  <c:v>75.650000000000006</c:v>
                </c:pt>
                <c:pt idx="380">
                  <c:v>75.7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76.5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77.849999999999994</c:v>
                </c:pt>
                <c:pt idx="395">
                  <c:v>77.900000000000006</c:v>
                </c:pt>
                <c:pt idx="396">
                  <c:v>77.25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78.7</c:v>
                </c:pt>
                <c:pt idx="403">
                  <c:v>78</c:v>
                </c:pt>
                <c:pt idx="404">
                  <c:v>78.5</c:v>
                </c:pt>
                <c:pt idx="405">
                  <c:v>78.25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79.2</c:v>
                </c:pt>
                <c:pt idx="414">
                  <c:v>79.599999999999994</c:v>
                </c:pt>
                <c:pt idx="415">
                  <c:v>79.05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80.45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81.349999999999994</c:v>
                </c:pt>
                <c:pt idx="438">
                  <c:v>81.75</c:v>
                </c:pt>
                <c:pt idx="439">
                  <c:v>81.8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82.55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83.25</c:v>
                </c:pt>
                <c:pt idx="477">
                  <c:v>83.8</c:v>
                </c:pt>
                <c:pt idx="478">
                  <c:v>83</c:v>
                </c:pt>
                <c:pt idx="479">
                  <c:v>83.15</c:v>
                </c:pt>
                <c:pt idx="480">
                  <c:v>83.65</c:v>
                </c:pt>
                <c:pt idx="481">
                  <c:v>83.2</c:v>
                </c:pt>
                <c:pt idx="482">
                  <c:v>84</c:v>
                </c:pt>
                <c:pt idx="483">
                  <c:v>84</c:v>
                </c:pt>
                <c:pt idx="484">
                  <c:v>83.5</c:v>
                </c:pt>
                <c:pt idx="485">
                  <c:v>83</c:v>
                </c:pt>
                <c:pt idx="486">
                  <c:v>83.4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84.1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84.05</c:v>
                </c:pt>
                <c:pt idx="517">
                  <c:v>84.1</c:v>
                </c:pt>
                <c:pt idx="518">
                  <c:v>84.75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85.5</c:v>
                </c:pt>
                <c:pt idx="529">
                  <c:v>86</c:v>
                </c:pt>
                <c:pt idx="530">
                  <c:v>86</c:v>
                </c:pt>
                <c:pt idx="531">
                  <c:v>85.45</c:v>
                </c:pt>
                <c:pt idx="532">
                  <c:v>85</c:v>
                </c:pt>
                <c:pt idx="533">
                  <c:v>85.35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86.35</c:v>
                </c:pt>
                <c:pt idx="538">
                  <c:v>86.7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86.9</c:v>
                </c:pt>
                <c:pt idx="547">
                  <c:v>87</c:v>
                </c:pt>
                <c:pt idx="548">
                  <c:v>86.2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86.1</c:v>
                </c:pt>
                <c:pt idx="553">
                  <c:v>87</c:v>
                </c:pt>
                <c:pt idx="554">
                  <c:v>86.45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85.8</c:v>
                </c:pt>
                <c:pt idx="562">
                  <c:v>85.95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86.25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86.3</c:v>
                </c:pt>
                <c:pt idx="589">
                  <c:v>86</c:v>
                </c:pt>
                <c:pt idx="590">
                  <c:v>86.6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86.55</c:v>
                </c:pt>
                <c:pt idx="609">
                  <c:v>86</c:v>
                </c:pt>
                <c:pt idx="610">
                  <c:v>86.75</c:v>
                </c:pt>
                <c:pt idx="611">
                  <c:v>87</c:v>
                </c:pt>
                <c:pt idx="612">
                  <c:v>86.5</c:v>
                </c:pt>
                <c:pt idx="613">
                  <c:v>86.3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87.9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88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88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88.05</c:v>
                </c:pt>
                <c:pt idx="674">
                  <c:v>88.35</c:v>
                </c:pt>
                <c:pt idx="675">
                  <c:v>88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88.85</c:v>
                </c:pt>
                <c:pt idx="687">
                  <c:v>88.1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88.45</c:v>
                </c:pt>
                <c:pt idx="706">
                  <c:v>88.3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89.05</c:v>
                </c:pt>
                <c:pt idx="758">
                  <c:v>89.05</c:v>
                </c:pt>
                <c:pt idx="759">
                  <c:v>89.8</c:v>
                </c:pt>
                <c:pt idx="760">
                  <c:v>89.7</c:v>
                </c:pt>
                <c:pt idx="761">
                  <c:v>89.85</c:v>
                </c:pt>
                <c:pt idx="762">
                  <c:v>89.95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89.9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89.6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89.8</c:v>
                </c:pt>
                <c:pt idx="787">
                  <c:v>89</c:v>
                </c:pt>
                <c:pt idx="788">
                  <c:v>89</c:v>
                </c:pt>
                <c:pt idx="789">
                  <c:v>89.25</c:v>
                </c:pt>
                <c:pt idx="790">
                  <c:v>89.1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89.45</c:v>
                </c:pt>
                <c:pt idx="798">
                  <c:v>90</c:v>
                </c:pt>
                <c:pt idx="799">
                  <c:v>89.9</c:v>
                </c:pt>
                <c:pt idx="800">
                  <c:v>89.4</c:v>
                </c:pt>
                <c:pt idx="801">
                  <c:v>90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89.55</c:v>
                </c:pt>
                <c:pt idx="811">
                  <c:v>89.2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90.15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90.85</c:v>
                </c:pt>
                <c:pt idx="828">
                  <c:v>90</c:v>
                </c:pt>
                <c:pt idx="829">
                  <c:v>90.9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90.4</c:v>
                </c:pt>
                <c:pt idx="835">
                  <c:v>90</c:v>
                </c:pt>
                <c:pt idx="836">
                  <c:v>90</c:v>
                </c:pt>
                <c:pt idx="837">
                  <c:v>90.55</c:v>
                </c:pt>
                <c:pt idx="838">
                  <c:v>91</c:v>
                </c:pt>
                <c:pt idx="839">
                  <c:v>91</c:v>
                </c:pt>
                <c:pt idx="840">
                  <c:v>90.8</c:v>
                </c:pt>
                <c:pt idx="841">
                  <c:v>90</c:v>
                </c:pt>
                <c:pt idx="842">
                  <c:v>90</c:v>
                </c:pt>
                <c:pt idx="843">
                  <c:v>90.55</c:v>
                </c:pt>
                <c:pt idx="844">
                  <c:v>91</c:v>
                </c:pt>
                <c:pt idx="845">
                  <c:v>91</c:v>
                </c:pt>
                <c:pt idx="846">
                  <c:v>91.05</c:v>
                </c:pt>
                <c:pt idx="847">
                  <c:v>92</c:v>
                </c:pt>
                <c:pt idx="848">
                  <c:v>91.4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91.1</c:v>
                </c:pt>
                <c:pt idx="861">
                  <c:v>92</c:v>
                </c:pt>
                <c:pt idx="862">
                  <c:v>91.5</c:v>
                </c:pt>
                <c:pt idx="863">
                  <c:v>91.5</c:v>
                </c:pt>
                <c:pt idx="864">
                  <c:v>92</c:v>
                </c:pt>
                <c:pt idx="865">
                  <c:v>92</c:v>
                </c:pt>
                <c:pt idx="866">
                  <c:v>91.65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91.05</c:v>
                </c:pt>
                <c:pt idx="875">
                  <c:v>91</c:v>
                </c:pt>
                <c:pt idx="876">
                  <c:v>91.2</c:v>
                </c:pt>
                <c:pt idx="877">
                  <c:v>92</c:v>
                </c:pt>
                <c:pt idx="878">
                  <c:v>91.75</c:v>
                </c:pt>
                <c:pt idx="879">
                  <c:v>91</c:v>
                </c:pt>
                <c:pt idx="880">
                  <c:v>91.9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91.6</c:v>
                </c:pt>
                <c:pt idx="894">
                  <c:v>91</c:v>
                </c:pt>
                <c:pt idx="895">
                  <c:v>91</c:v>
                </c:pt>
                <c:pt idx="896">
                  <c:v>91.75</c:v>
                </c:pt>
                <c:pt idx="897">
                  <c:v>92</c:v>
                </c:pt>
                <c:pt idx="898">
                  <c:v>91.15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91.8</c:v>
                </c:pt>
                <c:pt idx="907">
                  <c:v>92</c:v>
                </c:pt>
                <c:pt idx="908">
                  <c:v>92</c:v>
                </c:pt>
                <c:pt idx="909">
                  <c:v>91</c:v>
                </c:pt>
                <c:pt idx="910">
                  <c:v>91.05</c:v>
                </c:pt>
                <c:pt idx="911">
                  <c:v>91.15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91.15</c:v>
                </c:pt>
                <c:pt idx="932">
                  <c:v>91.05</c:v>
                </c:pt>
                <c:pt idx="933">
                  <c:v>91.95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91.8</c:v>
                </c:pt>
                <c:pt idx="951">
                  <c:v>91</c:v>
                </c:pt>
                <c:pt idx="952">
                  <c:v>92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92.1</c:v>
                </c:pt>
                <c:pt idx="959">
                  <c:v>92.05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91.95</c:v>
                </c:pt>
                <c:pt idx="964">
                  <c:v>91.05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91.8</c:v>
                </c:pt>
                <c:pt idx="971">
                  <c:v>92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91.95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91.45</c:v>
                </c:pt>
                <c:pt idx="991">
                  <c:v>91.45</c:v>
                </c:pt>
                <c:pt idx="992">
                  <c:v>91.7</c:v>
                </c:pt>
                <c:pt idx="993">
                  <c:v>91.95</c:v>
                </c:pt>
                <c:pt idx="994">
                  <c:v>91.85</c:v>
                </c:pt>
                <c:pt idx="995">
                  <c:v>92</c:v>
                </c:pt>
                <c:pt idx="996">
                  <c:v>92</c:v>
                </c:pt>
                <c:pt idx="997">
                  <c:v>91</c:v>
                </c:pt>
                <c:pt idx="998">
                  <c:v>91</c:v>
                </c:pt>
                <c:pt idx="999">
                  <c:v>91.25</c:v>
                </c:pt>
                <c:pt idx="1000">
                  <c:v>92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92.6</c:v>
                </c:pt>
                <c:pt idx="1008">
                  <c:v>93</c:v>
                </c:pt>
                <c:pt idx="1009">
                  <c:v>93</c:v>
                </c:pt>
                <c:pt idx="1010">
                  <c:v>93</c:v>
                </c:pt>
                <c:pt idx="1011">
                  <c:v>93</c:v>
                </c:pt>
                <c:pt idx="1012">
                  <c:v>92.5</c:v>
                </c:pt>
                <c:pt idx="1013">
                  <c:v>92.35</c:v>
                </c:pt>
                <c:pt idx="1014">
                  <c:v>92.55</c:v>
                </c:pt>
                <c:pt idx="1015">
                  <c:v>92.85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92.5</c:v>
                </c:pt>
                <c:pt idx="1023">
                  <c:v>92</c:v>
                </c:pt>
                <c:pt idx="1024">
                  <c:v>92</c:v>
                </c:pt>
                <c:pt idx="1025">
                  <c:v>92</c:v>
                </c:pt>
                <c:pt idx="1026">
                  <c:v>92</c:v>
                </c:pt>
                <c:pt idx="1027">
                  <c:v>92</c:v>
                </c:pt>
                <c:pt idx="1028">
                  <c:v>92</c:v>
                </c:pt>
                <c:pt idx="1029">
                  <c:v>92</c:v>
                </c:pt>
                <c:pt idx="1030">
                  <c:v>92</c:v>
                </c:pt>
                <c:pt idx="1031">
                  <c:v>92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91.9</c:v>
                </c:pt>
                <c:pt idx="1037">
                  <c:v>91.65</c:v>
                </c:pt>
                <c:pt idx="1038">
                  <c:v>91</c:v>
                </c:pt>
                <c:pt idx="1039">
                  <c:v>91</c:v>
                </c:pt>
                <c:pt idx="1040">
                  <c:v>91.45</c:v>
                </c:pt>
                <c:pt idx="1041">
                  <c:v>92</c:v>
                </c:pt>
                <c:pt idx="1042">
                  <c:v>92</c:v>
                </c:pt>
                <c:pt idx="1043">
                  <c:v>92</c:v>
                </c:pt>
                <c:pt idx="1044">
                  <c:v>92</c:v>
                </c:pt>
                <c:pt idx="1045">
                  <c:v>92</c:v>
                </c:pt>
                <c:pt idx="1046">
                  <c:v>92</c:v>
                </c:pt>
                <c:pt idx="1047">
                  <c:v>92</c:v>
                </c:pt>
                <c:pt idx="1048">
                  <c:v>92</c:v>
                </c:pt>
                <c:pt idx="1049">
                  <c:v>92</c:v>
                </c:pt>
                <c:pt idx="1050">
                  <c:v>92</c:v>
                </c:pt>
                <c:pt idx="1051">
                  <c:v>92.05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92.4</c:v>
                </c:pt>
                <c:pt idx="1061">
                  <c:v>92.25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92.55</c:v>
                </c:pt>
                <c:pt idx="1071">
                  <c:v>93</c:v>
                </c:pt>
                <c:pt idx="1072">
                  <c:v>93.1</c:v>
                </c:pt>
                <c:pt idx="1073">
                  <c:v>93.95</c:v>
                </c:pt>
                <c:pt idx="1074">
                  <c:v>94</c:v>
                </c:pt>
                <c:pt idx="1075">
                  <c:v>93.95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93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93.5</c:v>
                </c:pt>
                <c:pt idx="1098">
                  <c:v>93.95</c:v>
                </c:pt>
                <c:pt idx="1099">
                  <c:v>93.95</c:v>
                </c:pt>
                <c:pt idx="1100">
                  <c:v>93.4</c:v>
                </c:pt>
                <c:pt idx="1101">
                  <c:v>93.55</c:v>
                </c:pt>
                <c:pt idx="1102">
                  <c:v>94</c:v>
                </c:pt>
                <c:pt idx="1103">
                  <c:v>94</c:v>
                </c:pt>
                <c:pt idx="1104">
                  <c:v>94.1</c:v>
                </c:pt>
                <c:pt idx="1105">
                  <c:v>94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94</c:v>
                </c:pt>
                <c:pt idx="1112">
                  <c:v>93.5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92.6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92.8</c:v>
                </c:pt>
                <c:pt idx="1122">
                  <c:v>92.35</c:v>
                </c:pt>
                <c:pt idx="1123">
                  <c:v>92.8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92.65</c:v>
                </c:pt>
                <c:pt idx="1128">
                  <c:v>92</c:v>
                </c:pt>
                <c:pt idx="1129">
                  <c:v>92.45</c:v>
                </c:pt>
                <c:pt idx="1130">
                  <c:v>92.05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92</c:v>
                </c:pt>
                <c:pt idx="1136">
                  <c:v>91.7</c:v>
                </c:pt>
                <c:pt idx="1137">
                  <c:v>92</c:v>
                </c:pt>
                <c:pt idx="1138">
                  <c:v>91.8</c:v>
                </c:pt>
                <c:pt idx="1139">
                  <c:v>91.05</c:v>
                </c:pt>
                <c:pt idx="1140">
                  <c:v>91.4</c:v>
                </c:pt>
                <c:pt idx="1141">
                  <c:v>90.7</c:v>
                </c:pt>
                <c:pt idx="1142">
                  <c:v>90.4</c:v>
                </c:pt>
                <c:pt idx="1143">
                  <c:v>91</c:v>
                </c:pt>
                <c:pt idx="1144">
                  <c:v>90.95</c:v>
                </c:pt>
                <c:pt idx="1145">
                  <c:v>90.05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90.1</c:v>
                </c:pt>
                <c:pt idx="1154">
                  <c:v>90.4</c:v>
                </c:pt>
                <c:pt idx="1155">
                  <c:v>90</c:v>
                </c:pt>
                <c:pt idx="1156">
                  <c:v>90</c:v>
                </c:pt>
                <c:pt idx="1157">
                  <c:v>89.05</c:v>
                </c:pt>
                <c:pt idx="1158">
                  <c:v>89.05</c:v>
                </c:pt>
                <c:pt idx="1159">
                  <c:v>89.75</c:v>
                </c:pt>
                <c:pt idx="1160">
                  <c:v>89.95</c:v>
                </c:pt>
                <c:pt idx="1161">
                  <c:v>90</c:v>
                </c:pt>
                <c:pt idx="1162">
                  <c:v>90</c:v>
                </c:pt>
                <c:pt idx="1163">
                  <c:v>89.15</c:v>
                </c:pt>
                <c:pt idx="1164">
                  <c:v>88.45</c:v>
                </c:pt>
                <c:pt idx="1165">
                  <c:v>88.95</c:v>
                </c:pt>
                <c:pt idx="1166">
                  <c:v>89</c:v>
                </c:pt>
                <c:pt idx="1167">
                  <c:v>87.2</c:v>
                </c:pt>
                <c:pt idx="1168">
                  <c:v>86.35</c:v>
                </c:pt>
                <c:pt idx="1169">
                  <c:v>87.3</c:v>
                </c:pt>
                <c:pt idx="1170">
                  <c:v>87</c:v>
                </c:pt>
                <c:pt idx="1171">
                  <c:v>86.1</c:v>
                </c:pt>
                <c:pt idx="1172">
                  <c:v>86</c:v>
                </c:pt>
                <c:pt idx="1173">
                  <c:v>86.5</c:v>
                </c:pt>
                <c:pt idx="1174">
                  <c:v>85.75</c:v>
                </c:pt>
                <c:pt idx="1175">
                  <c:v>84.2</c:v>
                </c:pt>
                <c:pt idx="1176">
                  <c:v>84.55</c:v>
                </c:pt>
                <c:pt idx="1177">
                  <c:v>83.5</c:v>
                </c:pt>
                <c:pt idx="1178">
                  <c:v>82.25</c:v>
                </c:pt>
                <c:pt idx="1179">
                  <c:v>82</c:v>
                </c:pt>
                <c:pt idx="1180">
                  <c:v>82.4</c:v>
                </c:pt>
                <c:pt idx="1181">
                  <c:v>82.7</c:v>
                </c:pt>
                <c:pt idx="1182">
                  <c:v>81.25</c:v>
                </c:pt>
                <c:pt idx="1183">
                  <c:v>81.349999999999994</c:v>
                </c:pt>
                <c:pt idx="1184">
                  <c:v>79.7</c:v>
                </c:pt>
                <c:pt idx="1185">
                  <c:v>79.8</c:v>
                </c:pt>
                <c:pt idx="1186">
                  <c:v>80</c:v>
                </c:pt>
                <c:pt idx="1187">
                  <c:v>79.7</c:v>
                </c:pt>
                <c:pt idx="1188">
                  <c:v>81</c:v>
                </c:pt>
                <c:pt idx="1189">
                  <c:v>81</c:v>
                </c:pt>
                <c:pt idx="1190">
                  <c:v>80.55</c:v>
                </c:pt>
                <c:pt idx="1191">
                  <c:v>80.3</c:v>
                </c:pt>
                <c:pt idx="1192">
                  <c:v>79.650000000000006</c:v>
                </c:pt>
                <c:pt idx="1193">
                  <c:v>79.95</c:v>
                </c:pt>
                <c:pt idx="1194">
                  <c:v>80.55</c:v>
                </c:pt>
                <c:pt idx="1195">
                  <c:v>80</c:v>
                </c:pt>
                <c:pt idx="1196">
                  <c:v>80</c:v>
                </c:pt>
                <c:pt idx="1197">
                  <c:v>79.55</c:v>
                </c:pt>
                <c:pt idx="1198">
                  <c:v>79.7</c:v>
                </c:pt>
                <c:pt idx="1199">
                  <c:v>79.099999999999994</c:v>
                </c:pt>
                <c:pt idx="1200">
                  <c:v>79</c:v>
                </c:pt>
                <c:pt idx="1201">
                  <c:v>79.05</c:v>
                </c:pt>
                <c:pt idx="1202">
                  <c:v>79.2</c:v>
                </c:pt>
                <c:pt idx="1203">
                  <c:v>80.150000000000006</c:v>
                </c:pt>
                <c:pt idx="1204">
                  <c:v>80.25</c:v>
                </c:pt>
                <c:pt idx="1205">
                  <c:v>79.95</c:v>
                </c:pt>
                <c:pt idx="1206">
                  <c:v>79.900000000000006</c:v>
                </c:pt>
                <c:pt idx="1207">
                  <c:v>80.8</c:v>
                </c:pt>
                <c:pt idx="1208">
                  <c:v>80</c:v>
                </c:pt>
                <c:pt idx="1209">
                  <c:v>80.2</c:v>
                </c:pt>
                <c:pt idx="1210">
                  <c:v>81</c:v>
                </c:pt>
                <c:pt idx="1211">
                  <c:v>81</c:v>
                </c:pt>
                <c:pt idx="1212">
                  <c:v>80.650000000000006</c:v>
                </c:pt>
                <c:pt idx="1213">
                  <c:v>79.7</c:v>
                </c:pt>
                <c:pt idx="1214">
                  <c:v>80</c:v>
                </c:pt>
                <c:pt idx="1215">
                  <c:v>79.650000000000006</c:v>
                </c:pt>
                <c:pt idx="1216">
                  <c:v>79.400000000000006</c:v>
                </c:pt>
                <c:pt idx="1217">
                  <c:v>79.45</c:v>
                </c:pt>
                <c:pt idx="1218">
                  <c:v>79.900000000000006</c:v>
                </c:pt>
                <c:pt idx="1219">
                  <c:v>78.650000000000006</c:v>
                </c:pt>
                <c:pt idx="1220">
                  <c:v>79</c:v>
                </c:pt>
                <c:pt idx="1221">
                  <c:v>77.599999999999994</c:v>
                </c:pt>
                <c:pt idx="1222">
                  <c:v>76.650000000000006</c:v>
                </c:pt>
                <c:pt idx="1223">
                  <c:v>77</c:v>
                </c:pt>
                <c:pt idx="1224">
                  <c:v>77.099999999999994</c:v>
                </c:pt>
                <c:pt idx="1225">
                  <c:v>77.400000000000006</c:v>
                </c:pt>
                <c:pt idx="1226">
                  <c:v>77.75</c:v>
                </c:pt>
                <c:pt idx="1227">
                  <c:v>76.55</c:v>
                </c:pt>
                <c:pt idx="1228">
                  <c:v>77</c:v>
                </c:pt>
                <c:pt idx="1229">
                  <c:v>74.45</c:v>
                </c:pt>
                <c:pt idx="1230">
                  <c:v>74.75</c:v>
                </c:pt>
                <c:pt idx="1231">
                  <c:v>74.150000000000006</c:v>
                </c:pt>
                <c:pt idx="1232">
                  <c:v>75.05</c:v>
                </c:pt>
                <c:pt idx="1233">
                  <c:v>74.900000000000006</c:v>
                </c:pt>
                <c:pt idx="1234">
                  <c:v>74.900000000000006</c:v>
                </c:pt>
                <c:pt idx="1235">
                  <c:v>74.400000000000006</c:v>
                </c:pt>
                <c:pt idx="1236">
                  <c:v>74</c:v>
                </c:pt>
                <c:pt idx="1237">
                  <c:v>74.3</c:v>
                </c:pt>
                <c:pt idx="1238">
                  <c:v>75.45</c:v>
                </c:pt>
                <c:pt idx="1239">
                  <c:v>73.8</c:v>
                </c:pt>
                <c:pt idx="1240">
                  <c:v>72.849999999999994</c:v>
                </c:pt>
                <c:pt idx="1241">
                  <c:v>73.099999999999994</c:v>
                </c:pt>
                <c:pt idx="1242">
                  <c:v>74</c:v>
                </c:pt>
                <c:pt idx="1243">
                  <c:v>73.45</c:v>
                </c:pt>
                <c:pt idx="1244">
                  <c:v>73</c:v>
                </c:pt>
                <c:pt idx="1245">
                  <c:v>71.95</c:v>
                </c:pt>
                <c:pt idx="1246">
                  <c:v>71.400000000000006</c:v>
                </c:pt>
                <c:pt idx="1247">
                  <c:v>72.349999999999994</c:v>
                </c:pt>
                <c:pt idx="1248">
                  <c:v>72.3</c:v>
                </c:pt>
                <c:pt idx="1249">
                  <c:v>71.55</c:v>
                </c:pt>
                <c:pt idx="1250">
                  <c:v>71.95</c:v>
                </c:pt>
                <c:pt idx="1251">
                  <c:v>71.599999999999994</c:v>
                </c:pt>
                <c:pt idx="1252">
                  <c:v>71.45</c:v>
                </c:pt>
                <c:pt idx="1253">
                  <c:v>72.25</c:v>
                </c:pt>
                <c:pt idx="1254">
                  <c:v>71.150000000000006</c:v>
                </c:pt>
                <c:pt idx="1255">
                  <c:v>71.849999999999994</c:v>
                </c:pt>
                <c:pt idx="1256">
                  <c:v>71.599999999999994</c:v>
                </c:pt>
                <c:pt idx="1257">
                  <c:v>69.849999999999994</c:v>
                </c:pt>
                <c:pt idx="1258">
                  <c:v>70.099999999999994</c:v>
                </c:pt>
                <c:pt idx="1259">
                  <c:v>69</c:v>
                </c:pt>
                <c:pt idx="1260">
                  <c:v>68.7</c:v>
                </c:pt>
                <c:pt idx="1261">
                  <c:v>70.099999999999994</c:v>
                </c:pt>
                <c:pt idx="1262">
                  <c:v>69.099999999999994</c:v>
                </c:pt>
                <c:pt idx="1263">
                  <c:v>68.849999999999994</c:v>
                </c:pt>
                <c:pt idx="1264">
                  <c:v>68.5</c:v>
                </c:pt>
                <c:pt idx="1265">
                  <c:v>67.55</c:v>
                </c:pt>
                <c:pt idx="1266">
                  <c:v>67.150000000000006</c:v>
                </c:pt>
                <c:pt idx="1267">
                  <c:v>67.25</c:v>
                </c:pt>
                <c:pt idx="1268">
                  <c:v>67.599999999999994</c:v>
                </c:pt>
                <c:pt idx="1269">
                  <c:v>67.900000000000006</c:v>
                </c:pt>
                <c:pt idx="1270">
                  <c:v>68.650000000000006</c:v>
                </c:pt>
                <c:pt idx="1271">
                  <c:v>69.05</c:v>
                </c:pt>
                <c:pt idx="1272">
                  <c:v>68.099999999999994</c:v>
                </c:pt>
                <c:pt idx="1273">
                  <c:v>69.25</c:v>
                </c:pt>
                <c:pt idx="1274">
                  <c:v>69</c:v>
                </c:pt>
                <c:pt idx="1275">
                  <c:v>69.150000000000006</c:v>
                </c:pt>
                <c:pt idx="1276">
                  <c:v>68.45</c:v>
                </c:pt>
                <c:pt idx="1277">
                  <c:v>67.400000000000006</c:v>
                </c:pt>
                <c:pt idx="1278">
                  <c:v>68.099999999999994</c:v>
                </c:pt>
                <c:pt idx="1279">
                  <c:v>67.650000000000006</c:v>
                </c:pt>
                <c:pt idx="1280">
                  <c:v>67.25</c:v>
                </c:pt>
                <c:pt idx="1281">
                  <c:v>66.95</c:v>
                </c:pt>
                <c:pt idx="1282">
                  <c:v>67.05</c:v>
                </c:pt>
                <c:pt idx="1283">
                  <c:v>67.8</c:v>
                </c:pt>
                <c:pt idx="1284">
                  <c:v>67.75</c:v>
                </c:pt>
                <c:pt idx="1285">
                  <c:v>66.75</c:v>
                </c:pt>
                <c:pt idx="1286">
                  <c:v>66</c:v>
                </c:pt>
                <c:pt idx="1287">
                  <c:v>66.2</c:v>
                </c:pt>
                <c:pt idx="1288">
                  <c:v>67</c:v>
                </c:pt>
                <c:pt idx="1289">
                  <c:v>67.75</c:v>
                </c:pt>
                <c:pt idx="1290">
                  <c:v>66.55</c:v>
                </c:pt>
                <c:pt idx="1291">
                  <c:v>66.099999999999994</c:v>
                </c:pt>
                <c:pt idx="1292">
                  <c:v>65.900000000000006</c:v>
                </c:pt>
                <c:pt idx="1293">
                  <c:v>65.650000000000006</c:v>
                </c:pt>
                <c:pt idx="1294">
                  <c:v>67.2</c:v>
                </c:pt>
                <c:pt idx="1295">
                  <c:v>66.650000000000006</c:v>
                </c:pt>
                <c:pt idx="1296">
                  <c:v>64.650000000000006</c:v>
                </c:pt>
                <c:pt idx="1297">
                  <c:v>64.25</c:v>
                </c:pt>
                <c:pt idx="1298">
                  <c:v>62.75</c:v>
                </c:pt>
                <c:pt idx="1299">
                  <c:v>62.55</c:v>
                </c:pt>
                <c:pt idx="1300">
                  <c:v>63.75</c:v>
                </c:pt>
                <c:pt idx="1301">
                  <c:v>63.7</c:v>
                </c:pt>
                <c:pt idx="1302">
                  <c:v>63.25</c:v>
                </c:pt>
                <c:pt idx="1303">
                  <c:v>63.95</c:v>
                </c:pt>
                <c:pt idx="1304">
                  <c:v>64.3</c:v>
                </c:pt>
                <c:pt idx="1305">
                  <c:v>65.5</c:v>
                </c:pt>
                <c:pt idx="1306">
                  <c:v>66</c:v>
                </c:pt>
                <c:pt idx="1307">
                  <c:v>65.2</c:v>
                </c:pt>
                <c:pt idx="1308">
                  <c:v>65.150000000000006</c:v>
                </c:pt>
                <c:pt idx="1309">
                  <c:v>65.55</c:v>
                </c:pt>
                <c:pt idx="1310">
                  <c:v>65.75</c:v>
                </c:pt>
                <c:pt idx="1311">
                  <c:v>64.8</c:v>
                </c:pt>
                <c:pt idx="1312">
                  <c:v>65.8</c:v>
                </c:pt>
                <c:pt idx="1313">
                  <c:v>66.8</c:v>
                </c:pt>
                <c:pt idx="1314">
                  <c:v>64.55</c:v>
                </c:pt>
                <c:pt idx="1315">
                  <c:v>64.75</c:v>
                </c:pt>
                <c:pt idx="1316">
                  <c:v>63.7</c:v>
                </c:pt>
                <c:pt idx="1317">
                  <c:v>63.35</c:v>
                </c:pt>
                <c:pt idx="1318">
                  <c:v>63</c:v>
                </c:pt>
                <c:pt idx="1319">
                  <c:v>62.4</c:v>
                </c:pt>
                <c:pt idx="1320">
                  <c:v>63</c:v>
                </c:pt>
                <c:pt idx="1321">
                  <c:v>63</c:v>
                </c:pt>
                <c:pt idx="1322">
                  <c:v>62.95</c:v>
                </c:pt>
                <c:pt idx="1323">
                  <c:v>62.45</c:v>
                </c:pt>
                <c:pt idx="1324">
                  <c:v>62.3</c:v>
                </c:pt>
                <c:pt idx="1325">
                  <c:v>63</c:v>
                </c:pt>
                <c:pt idx="1326">
                  <c:v>63</c:v>
                </c:pt>
                <c:pt idx="1327">
                  <c:v>63.1</c:v>
                </c:pt>
                <c:pt idx="1328">
                  <c:v>63.55</c:v>
                </c:pt>
                <c:pt idx="1329">
                  <c:v>63.1</c:v>
                </c:pt>
                <c:pt idx="1330">
                  <c:v>63.5</c:v>
                </c:pt>
                <c:pt idx="1331">
                  <c:v>63.25</c:v>
                </c:pt>
                <c:pt idx="1332">
                  <c:v>64.2</c:v>
                </c:pt>
                <c:pt idx="1333">
                  <c:v>64.7</c:v>
                </c:pt>
                <c:pt idx="1334">
                  <c:v>64.5</c:v>
                </c:pt>
                <c:pt idx="1335">
                  <c:v>65</c:v>
                </c:pt>
                <c:pt idx="1336">
                  <c:v>65.8</c:v>
                </c:pt>
                <c:pt idx="1337">
                  <c:v>66</c:v>
                </c:pt>
                <c:pt idx="1338">
                  <c:v>66.400000000000006</c:v>
                </c:pt>
                <c:pt idx="1339">
                  <c:v>66.75</c:v>
                </c:pt>
                <c:pt idx="1340">
                  <c:v>66.05</c:v>
                </c:pt>
                <c:pt idx="1341">
                  <c:v>65.25</c:v>
                </c:pt>
                <c:pt idx="1342">
                  <c:v>66.849999999999994</c:v>
                </c:pt>
                <c:pt idx="1343">
                  <c:v>68.45</c:v>
                </c:pt>
                <c:pt idx="1344">
                  <c:v>68.849999999999994</c:v>
                </c:pt>
                <c:pt idx="1345">
                  <c:v>68.349999999999994</c:v>
                </c:pt>
                <c:pt idx="1346">
                  <c:v>67.900000000000006</c:v>
                </c:pt>
                <c:pt idx="1347">
                  <c:v>67.7</c:v>
                </c:pt>
                <c:pt idx="1348">
                  <c:v>67.75</c:v>
                </c:pt>
                <c:pt idx="1349">
                  <c:v>67.55</c:v>
                </c:pt>
                <c:pt idx="1350">
                  <c:v>67.5</c:v>
                </c:pt>
                <c:pt idx="1351">
                  <c:v>67.849999999999994</c:v>
                </c:pt>
                <c:pt idx="1352">
                  <c:v>68.2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68.599999999999994</c:v>
                </c:pt>
                <c:pt idx="1357">
                  <c:v>69.099999999999994</c:v>
                </c:pt>
                <c:pt idx="1358">
                  <c:v>69.099999999999994</c:v>
                </c:pt>
                <c:pt idx="1359">
                  <c:v>70</c:v>
                </c:pt>
                <c:pt idx="1360">
                  <c:v>69.3</c:v>
                </c:pt>
                <c:pt idx="1361">
                  <c:v>69</c:v>
                </c:pt>
                <c:pt idx="1362">
                  <c:v>69</c:v>
                </c:pt>
                <c:pt idx="1363">
                  <c:v>69</c:v>
                </c:pt>
                <c:pt idx="1364">
                  <c:v>69.95</c:v>
                </c:pt>
                <c:pt idx="1365">
                  <c:v>69.8</c:v>
                </c:pt>
                <c:pt idx="1366">
                  <c:v>70</c:v>
                </c:pt>
                <c:pt idx="1367">
                  <c:v>70</c:v>
                </c:pt>
                <c:pt idx="1368">
                  <c:v>70.75</c:v>
                </c:pt>
                <c:pt idx="1369">
                  <c:v>70.75</c:v>
                </c:pt>
                <c:pt idx="1370">
                  <c:v>70.55</c:v>
                </c:pt>
                <c:pt idx="1371">
                  <c:v>71</c:v>
                </c:pt>
                <c:pt idx="1372">
                  <c:v>71.05</c:v>
                </c:pt>
                <c:pt idx="1373">
                  <c:v>71.95</c:v>
                </c:pt>
                <c:pt idx="1374">
                  <c:v>71.099999999999994</c:v>
                </c:pt>
                <c:pt idx="1375">
                  <c:v>72.55</c:v>
                </c:pt>
                <c:pt idx="1376">
                  <c:v>71.8</c:v>
                </c:pt>
                <c:pt idx="1377">
                  <c:v>71.150000000000006</c:v>
                </c:pt>
                <c:pt idx="1378">
                  <c:v>71.099999999999994</c:v>
                </c:pt>
                <c:pt idx="1379">
                  <c:v>70.849999999999994</c:v>
                </c:pt>
                <c:pt idx="1380">
                  <c:v>72</c:v>
                </c:pt>
                <c:pt idx="1381">
                  <c:v>72.75</c:v>
                </c:pt>
                <c:pt idx="1382">
                  <c:v>73.7</c:v>
                </c:pt>
                <c:pt idx="1383">
                  <c:v>71.8</c:v>
                </c:pt>
                <c:pt idx="1384">
                  <c:v>72.5</c:v>
                </c:pt>
                <c:pt idx="1385">
                  <c:v>70.150000000000006</c:v>
                </c:pt>
                <c:pt idx="1386">
                  <c:v>71.5</c:v>
                </c:pt>
                <c:pt idx="1387">
                  <c:v>70.5</c:v>
                </c:pt>
                <c:pt idx="1388">
                  <c:v>69.900000000000006</c:v>
                </c:pt>
                <c:pt idx="1389">
                  <c:v>68.599999999999994</c:v>
                </c:pt>
                <c:pt idx="1390">
                  <c:v>70.650000000000006</c:v>
                </c:pt>
                <c:pt idx="1391">
                  <c:v>70.95</c:v>
                </c:pt>
                <c:pt idx="1392">
                  <c:v>70.3</c:v>
                </c:pt>
                <c:pt idx="1393">
                  <c:v>69.25</c:v>
                </c:pt>
                <c:pt idx="1394">
                  <c:v>69.5</c:v>
                </c:pt>
                <c:pt idx="1395">
                  <c:v>69.55</c:v>
                </c:pt>
                <c:pt idx="1396">
                  <c:v>69.95</c:v>
                </c:pt>
                <c:pt idx="1397">
                  <c:v>70.8</c:v>
                </c:pt>
                <c:pt idx="1398">
                  <c:v>71.55</c:v>
                </c:pt>
                <c:pt idx="1399">
                  <c:v>70.5</c:v>
                </c:pt>
                <c:pt idx="1400">
                  <c:v>71</c:v>
                </c:pt>
                <c:pt idx="1401">
                  <c:v>71.75</c:v>
                </c:pt>
                <c:pt idx="1402">
                  <c:v>70.8</c:v>
                </c:pt>
                <c:pt idx="1403">
                  <c:v>71.349999999999994</c:v>
                </c:pt>
                <c:pt idx="1404">
                  <c:v>72.3</c:v>
                </c:pt>
                <c:pt idx="1405">
                  <c:v>72</c:v>
                </c:pt>
                <c:pt idx="1406">
                  <c:v>69.75</c:v>
                </c:pt>
                <c:pt idx="1407">
                  <c:v>70.05</c:v>
                </c:pt>
                <c:pt idx="1408">
                  <c:v>70.05</c:v>
                </c:pt>
                <c:pt idx="1409">
                  <c:v>71.55</c:v>
                </c:pt>
                <c:pt idx="1410">
                  <c:v>72.400000000000006</c:v>
                </c:pt>
                <c:pt idx="1411">
                  <c:v>72.150000000000006</c:v>
                </c:pt>
                <c:pt idx="1412">
                  <c:v>72.2</c:v>
                </c:pt>
                <c:pt idx="1413">
                  <c:v>72.8</c:v>
                </c:pt>
                <c:pt idx="1414">
                  <c:v>73</c:v>
                </c:pt>
                <c:pt idx="1415">
                  <c:v>72.650000000000006</c:v>
                </c:pt>
                <c:pt idx="1416">
                  <c:v>71</c:v>
                </c:pt>
                <c:pt idx="1417">
                  <c:v>71.45</c:v>
                </c:pt>
                <c:pt idx="1418">
                  <c:v>72.099999999999994</c:v>
                </c:pt>
                <c:pt idx="1419">
                  <c:v>73.150000000000006</c:v>
                </c:pt>
                <c:pt idx="1420">
                  <c:v>73.650000000000006</c:v>
                </c:pt>
                <c:pt idx="1421">
                  <c:v>73</c:v>
                </c:pt>
                <c:pt idx="1422">
                  <c:v>74.55</c:v>
                </c:pt>
                <c:pt idx="1423">
                  <c:v>75</c:v>
                </c:pt>
                <c:pt idx="1424">
                  <c:v>75</c:v>
                </c:pt>
                <c:pt idx="1425">
                  <c:v>74.7</c:v>
                </c:pt>
                <c:pt idx="1426">
                  <c:v>75.650000000000006</c:v>
                </c:pt>
                <c:pt idx="1427">
                  <c:v>76</c:v>
                </c:pt>
                <c:pt idx="1428">
                  <c:v>76</c:v>
                </c:pt>
                <c:pt idx="1429">
                  <c:v>76.7</c:v>
                </c:pt>
                <c:pt idx="1430">
                  <c:v>77.650000000000006</c:v>
                </c:pt>
                <c:pt idx="1431">
                  <c:v>78.349999999999994</c:v>
                </c:pt>
                <c:pt idx="1432">
                  <c:v>79</c:v>
                </c:pt>
                <c:pt idx="1433">
                  <c:v>79.25</c:v>
                </c:pt>
                <c:pt idx="1434">
                  <c:v>79.8</c:v>
                </c:pt>
                <c:pt idx="1435">
                  <c:v>79</c:v>
                </c:pt>
                <c:pt idx="1436">
                  <c:v>79</c:v>
                </c:pt>
                <c:pt idx="1437">
                  <c:v>80</c:v>
                </c:pt>
                <c:pt idx="1438">
                  <c:v>80.5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81.05</c:v>
                </c:pt>
                <c:pt idx="1443">
                  <c:v>82</c:v>
                </c:pt>
                <c:pt idx="1444">
                  <c:v>82.9</c:v>
                </c:pt>
                <c:pt idx="1445">
                  <c:v>84</c:v>
                </c:pt>
                <c:pt idx="1446">
                  <c:v>84.9</c:v>
                </c:pt>
                <c:pt idx="1447">
                  <c:v>86.75</c:v>
                </c:pt>
                <c:pt idx="1448">
                  <c:v>88.55</c:v>
                </c:pt>
                <c:pt idx="1449">
                  <c:v>89.5</c:v>
                </c:pt>
                <c:pt idx="1450">
                  <c:v>90</c:v>
                </c:pt>
                <c:pt idx="1451">
                  <c:v>90.1</c:v>
                </c:pt>
                <c:pt idx="1452">
                  <c:v>90.85</c:v>
                </c:pt>
                <c:pt idx="1453">
                  <c:v>90</c:v>
                </c:pt>
                <c:pt idx="1454">
                  <c:v>90.7</c:v>
                </c:pt>
                <c:pt idx="1455">
                  <c:v>90.9</c:v>
                </c:pt>
                <c:pt idx="1456">
                  <c:v>90</c:v>
                </c:pt>
                <c:pt idx="1457">
                  <c:v>89.9</c:v>
                </c:pt>
                <c:pt idx="1458">
                  <c:v>89</c:v>
                </c:pt>
                <c:pt idx="1459">
                  <c:v>89</c:v>
                </c:pt>
                <c:pt idx="1460">
                  <c:v>89</c:v>
                </c:pt>
                <c:pt idx="1461">
                  <c:v>89.7</c:v>
                </c:pt>
                <c:pt idx="1462">
                  <c:v>90</c:v>
                </c:pt>
                <c:pt idx="1463">
                  <c:v>89.5</c:v>
                </c:pt>
                <c:pt idx="1464">
                  <c:v>89.85</c:v>
                </c:pt>
                <c:pt idx="1465">
                  <c:v>90</c:v>
                </c:pt>
                <c:pt idx="1466">
                  <c:v>91</c:v>
                </c:pt>
                <c:pt idx="1467">
                  <c:v>90.2</c:v>
                </c:pt>
                <c:pt idx="1468">
                  <c:v>90.1</c:v>
                </c:pt>
                <c:pt idx="1469">
                  <c:v>91</c:v>
                </c:pt>
                <c:pt idx="1470">
                  <c:v>91</c:v>
                </c:pt>
                <c:pt idx="1471">
                  <c:v>91</c:v>
                </c:pt>
                <c:pt idx="1472">
                  <c:v>91.4</c:v>
                </c:pt>
                <c:pt idx="1473">
                  <c:v>91.1</c:v>
                </c:pt>
                <c:pt idx="1474">
                  <c:v>91</c:v>
                </c:pt>
                <c:pt idx="1475">
                  <c:v>90.5</c:v>
                </c:pt>
                <c:pt idx="1476">
                  <c:v>90</c:v>
                </c:pt>
                <c:pt idx="1477">
                  <c:v>90.45</c:v>
                </c:pt>
                <c:pt idx="1478">
                  <c:v>92.1</c:v>
                </c:pt>
                <c:pt idx="1479">
                  <c:v>90.75</c:v>
                </c:pt>
                <c:pt idx="1480">
                  <c:v>90.55</c:v>
                </c:pt>
                <c:pt idx="1481">
                  <c:v>91</c:v>
                </c:pt>
                <c:pt idx="1482">
                  <c:v>90.1</c:v>
                </c:pt>
                <c:pt idx="1483">
                  <c:v>89.4</c:v>
                </c:pt>
                <c:pt idx="1484">
                  <c:v>89</c:v>
                </c:pt>
                <c:pt idx="1485">
                  <c:v>88.8</c:v>
                </c:pt>
                <c:pt idx="1486">
                  <c:v>87.75</c:v>
                </c:pt>
                <c:pt idx="1487">
                  <c:v>89</c:v>
                </c:pt>
                <c:pt idx="1488">
                  <c:v>89.35</c:v>
                </c:pt>
                <c:pt idx="1489">
                  <c:v>88</c:v>
                </c:pt>
                <c:pt idx="1490">
                  <c:v>87</c:v>
                </c:pt>
                <c:pt idx="1491">
                  <c:v>87.4</c:v>
                </c:pt>
                <c:pt idx="1492">
                  <c:v>88</c:v>
                </c:pt>
                <c:pt idx="1493">
                  <c:v>87.3</c:v>
                </c:pt>
                <c:pt idx="1494">
                  <c:v>86</c:v>
                </c:pt>
                <c:pt idx="1495">
                  <c:v>86.9</c:v>
                </c:pt>
                <c:pt idx="1496">
                  <c:v>87.95</c:v>
                </c:pt>
                <c:pt idx="1497">
                  <c:v>87.65</c:v>
                </c:pt>
                <c:pt idx="1498">
                  <c:v>87.4</c:v>
                </c:pt>
                <c:pt idx="1499">
                  <c:v>88</c:v>
                </c:pt>
                <c:pt idx="1500">
                  <c:v>87.45</c:v>
                </c:pt>
                <c:pt idx="1501">
                  <c:v>87.95</c:v>
                </c:pt>
                <c:pt idx="1502">
                  <c:v>89</c:v>
                </c:pt>
                <c:pt idx="1503">
                  <c:v>89</c:v>
                </c:pt>
                <c:pt idx="1504">
                  <c:v>88.7</c:v>
                </c:pt>
                <c:pt idx="1505">
                  <c:v>86</c:v>
                </c:pt>
                <c:pt idx="1506">
                  <c:v>87.55</c:v>
                </c:pt>
                <c:pt idx="1507">
                  <c:v>87.55</c:v>
                </c:pt>
                <c:pt idx="1508">
                  <c:v>86.05</c:v>
                </c:pt>
                <c:pt idx="1509">
                  <c:v>86.15</c:v>
                </c:pt>
                <c:pt idx="1510">
                  <c:v>84.05</c:v>
                </c:pt>
                <c:pt idx="1511">
                  <c:v>84</c:v>
                </c:pt>
                <c:pt idx="1512">
                  <c:v>85.1</c:v>
                </c:pt>
                <c:pt idx="1513">
                  <c:v>85.45</c:v>
                </c:pt>
                <c:pt idx="1514">
                  <c:v>85.75</c:v>
                </c:pt>
                <c:pt idx="1515">
                  <c:v>85.75</c:v>
                </c:pt>
                <c:pt idx="1516">
                  <c:v>85</c:v>
                </c:pt>
                <c:pt idx="1517">
                  <c:v>85.1</c:v>
                </c:pt>
                <c:pt idx="1518">
                  <c:v>85</c:v>
                </c:pt>
                <c:pt idx="1519">
                  <c:v>85</c:v>
                </c:pt>
                <c:pt idx="1520">
                  <c:v>84.25</c:v>
                </c:pt>
                <c:pt idx="1521">
                  <c:v>83.45</c:v>
                </c:pt>
                <c:pt idx="1522">
                  <c:v>81.900000000000006</c:v>
                </c:pt>
                <c:pt idx="1523">
                  <c:v>80.849999999999994</c:v>
                </c:pt>
                <c:pt idx="1524">
                  <c:v>79</c:v>
                </c:pt>
                <c:pt idx="1525">
                  <c:v>77.7</c:v>
                </c:pt>
                <c:pt idx="1526">
                  <c:v>77.95</c:v>
                </c:pt>
                <c:pt idx="1527">
                  <c:v>77.900000000000006</c:v>
                </c:pt>
                <c:pt idx="1528">
                  <c:v>77.55</c:v>
                </c:pt>
                <c:pt idx="1529">
                  <c:v>77</c:v>
                </c:pt>
                <c:pt idx="1530">
                  <c:v>77.2</c:v>
                </c:pt>
                <c:pt idx="1531">
                  <c:v>76.8</c:v>
                </c:pt>
                <c:pt idx="1532">
                  <c:v>76.75</c:v>
                </c:pt>
                <c:pt idx="1533">
                  <c:v>75.900000000000006</c:v>
                </c:pt>
                <c:pt idx="1534">
                  <c:v>75.8</c:v>
                </c:pt>
                <c:pt idx="1535">
                  <c:v>76</c:v>
                </c:pt>
                <c:pt idx="1536">
                  <c:v>76.849999999999994</c:v>
                </c:pt>
                <c:pt idx="1537">
                  <c:v>77.349999999999994</c:v>
                </c:pt>
                <c:pt idx="1538">
                  <c:v>78.75</c:v>
                </c:pt>
                <c:pt idx="1539">
                  <c:v>78.75</c:v>
                </c:pt>
                <c:pt idx="1540">
                  <c:v>79.849999999999994</c:v>
                </c:pt>
                <c:pt idx="1541">
                  <c:v>80</c:v>
                </c:pt>
                <c:pt idx="1542">
                  <c:v>81.650000000000006</c:v>
                </c:pt>
                <c:pt idx="1543">
                  <c:v>82</c:v>
                </c:pt>
                <c:pt idx="1544">
                  <c:v>84.65</c:v>
                </c:pt>
                <c:pt idx="1545">
                  <c:v>85.5</c:v>
                </c:pt>
                <c:pt idx="1546">
                  <c:v>86.05</c:v>
                </c:pt>
                <c:pt idx="1547">
                  <c:v>86</c:v>
                </c:pt>
                <c:pt idx="1548">
                  <c:v>87</c:v>
                </c:pt>
                <c:pt idx="1549">
                  <c:v>86.3</c:v>
                </c:pt>
                <c:pt idx="1550">
                  <c:v>86.2</c:v>
                </c:pt>
                <c:pt idx="1551">
                  <c:v>86.8</c:v>
                </c:pt>
                <c:pt idx="1552">
                  <c:v>87.4</c:v>
                </c:pt>
                <c:pt idx="1553">
                  <c:v>87.75</c:v>
                </c:pt>
                <c:pt idx="1554">
                  <c:v>87.95</c:v>
                </c:pt>
                <c:pt idx="1555">
                  <c:v>88</c:v>
                </c:pt>
                <c:pt idx="1556">
                  <c:v>88.15</c:v>
                </c:pt>
                <c:pt idx="1557">
                  <c:v>88.3</c:v>
                </c:pt>
                <c:pt idx="1558">
                  <c:v>89</c:v>
                </c:pt>
                <c:pt idx="1559">
                  <c:v>89.35</c:v>
                </c:pt>
                <c:pt idx="1560">
                  <c:v>90</c:v>
                </c:pt>
                <c:pt idx="1561">
                  <c:v>90</c:v>
                </c:pt>
                <c:pt idx="1562">
                  <c:v>89.4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89.7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90.7</c:v>
                </c:pt>
                <c:pt idx="1572">
                  <c:v>89.8</c:v>
                </c:pt>
                <c:pt idx="1573">
                  <c:v>89.35</c:v>
                </c:pt>
                <c:pt idx="1574">
                  <c:v>89.6</c:v>
                </c:pt>
                <c:pt idx="1575">
                  <c:v>90.25</c:v>
                </c:pt>
                <c:pt idx="1576">
                  <c:v>89.1</c:v>
                </c:pt>
                <c:pt idx="1577">
                  <c:v>89</c:v>
                </c:pt>
                <c:pt idx="1578">
                  <c:v>89</c:v>
                </c:pt>
                <c:pt idx="1579">
                  <c:v>89.45</c:v>
                </c:pt>
                <c:pt idx="1580">
                  <c:v>88.65</c:v>
                </c:pt>
                <c:pt idx="1581">
                  <c:v>88.2</c:v>
                </c:pt>
                <c:pt idx="1582">
                  <c:v>88</c:v>
                </c:pt>
                <c:pt idx="1583">
                  <c:v>88.5</c:v>
                </c:pt>
                <c:pt idx="1584">
                  <c:v>88.05</c:v>
                </c:pt>
                <c:pt idx="1585">
                  <c:v>87.7</c:v>
                </c:pt>
                <c:pt idx="1586">
                  <c:v>86.05</c:v>
                </c:pt>
                <c:pt idx="1587">
                  <c:v>85.5</c:v>
                </c:pt>
                <c:pt idx="1588">
                  <c:v>85.05</c:v>
                </c:pt>
                <c:pt idx="1589">
                  <c:v>84.6</c:v>
                </c:pt>
                <c:pt idx="1590">
                  <c:v>84.65</c:v>
                </c:pt>
                <c:pt idx="1591">
                  <c:v>86</c:v>
                </c:pt>
                <c:pt idx="1592">
                  <c:v>84.15</c:v>
                </c:pt>
                <c:pt idx="1593">
                  <c:v>84.25</c:v>
                </c:pt>
                <c:pt idx="1594">
                  <c:v>85</c:v>
                </c:pt>
                <c:pt idx="1595">
                  <c:v>85.6</c:v>
                </c:pt>
                <c:pt idx="1596">
                  <c:v>86.45</c:v>
                </c:pt>
                <c:pt idx="1597">
                  <c:v>86.2</c:v>
                </c:pt>
                <c:pt idx="1598">
                  <c:v>85.5</c:v>
                </c:pt>
                <c:pt idx="1599">
                  <c:v>86.7</c:v>
                </c:pt>
                <c:pt idx="1600">
                  <c:v>84.1</c:v>
                </c:pt>
                <c:pt idx="1601">
                  <c:v>83.5</c:v>
                </c:pt>
                <c:pt idx="1602">
                  <c:v>84</c:v>
                </c:pt>
                <c:pt idx="1603">
                  <c:v>83.25</c:v>
                </c:pt>
                <c:pt idx="1604">
                  <c:v>82.85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80.849999999999994</c:v>
                </c:pt>
                <c:pt idx="1609">
                  <c:v>80.45</c:v>
                </c:pt>
                <c:pt idx="1610">
                  <c:v>80.599999999999994</c:v>
                </c:pt>
                <c:pt idx="1611">
                  <c:v>81.5</c:v>
                </c:pt>
                <c:pt idx="1612">
                  <c:v>83.1</c:v>
                </c:pt>
                <c:pt idx="1613">
                  <c:v>84</c:v>
                </c:pt>
                <c:pt idx="1614">
                  <c:v>84</c:v>
                </c:pt>
                <c:pt idx="1615">
                  <c:v>84.1</c:v>
                </c:pt>
                <c:pt idx="1616">
                  <c:v>85.5</c:v>
                </c:pt>
                <c:pt idx="1617">
                  <c:v>84.3</c:v>
                </c:pt>
                <c:pt idx="1618">
                  <c:v>84.95</c:v>
                </c:pt>
                <c:pt idx="1619">
                  <c:v>84.3</c:v>
                </c:pt>
                <c:pt idx="1620">
                  <c:v>84</c:v>
                </c:pt>
                <c:pt idx="1621">
                  <c:v>83.2</c:v>
                </c:pt>
                <c:pt idx="1622">
                  <c:v>83</c:v>
                </c:pt>
                <c:pt idx="1623">
                  <c:v>81.3</c:v>
                </c:pt>
                <c:pt idx="1624">
                  <c:v>79.8</c:v>
                </c:pt>
                <c:pt idx="1625">
                  <c:v>81.099999999999994</c:v>
                </c:pt>
                <c:pt idx="1626">
                  <c:v>82.55</c:v>
                </c:pt>
                <c:pt idx="1627">
                  <c:v>82.55</c:v>
                </c:pt>
                <c:pt idx="1628">
                  <c:v>82.55</c:v>
                </c:pt>
                <c:pt idx="1629">
                  <c:v>80.349999999999994</c:v>
                </c:pt>
                <c:pt idx="1630">
                  <c:v>80.05</c:v>
                </c:pt>
                <c:pt idx="1631">
                  <c:v>81.2</c:v>
                </c:pt>
                <c:pt idx="1632">
                  <c:v>80.849999999999994</c:v>
                </c:pt>
                <c:pt idx="1633">
                  <c:v>80.55</c:v>
                </c:pt>
                <c:pt idx="1634">
                  <c:v>81</c:v>
                </c:pt>
                <c:pt idx="1635">
                  <c:v>79.75</c:v>
                </c:pt>
                <c:pt idx="1636">
                  <c:v>79.650000000000006</c:v>
                </c:pt>
                <c:pt idx="1637">
                  <c:v>80</c:v>
                </c:pt>
                <c:pt idx="1638">
                  <c:v>80.75</c:v>
                </c:pt>
                <c:pt idx="1639">
                  <c:v>80.3</c:v>
                </c:pt>
                <c:pt idx="1640">
                  <c:v>80.2</c:v>
                </c:pt>
                <c:pt idx="1641">
                  <c:v>81</c:v>
                </c:pt>
                <c:pt idx="1642">
                  <c:v>81.45</c:v>
                </c:pt>
                <c:pt idx="1643">
                  <c:v>82</c:v>
                </c:pt>
                <c:pt idx="1644">
                  <c:v>81.25</c:v>
                </c:pt>
                <c:pt idx="1645">
                  <c:v>79.150000000000006</c:v>
                </c:pt>
                <c:pt idx="1646">
                  <c:v>79.150000000000006</c:v>
                </c:pt>
                <c:pt idx="1647">
                  <c:v>80</c:v>
                </c:pt>
                <c:pt idx="1648">
                  <c:v>79.75</c:v>
                </c:pt>
                <c:pt idx="1649">
                  <c:v>79</c:v>
                </c:pt>
                <c:pt idx="1650">
                  <c:v>79.349999999999994</c:v>
                </c:pt>
                <c:pt idx="1651">
                  <c:v>79.150000000000006</c:v>
                </c:pt>
                <c:pt idx="1652">
                  <c:v>80</c:v>
                </c:pt>
                <c:pt idx="1653">
                  <c:v>79.05</c:v>
                </c:pt>
                <c:pt idx="1654">
                  <c:v>79.650000000000006</c:v>
                </c:pt>
                <c:pt idx="1655">
                  <c:v>79.099999999999994</c:v>
                </c:pt>
                <c:pt idx="1656">
                  <c:v>79.2</c:v>
                </c:pt>
                <c:pt idx="1657">
                  <c:v>80.45</c:v>
                </c:pt>
                <c:pt idx="1658">
                  <c:v>80</c:v>
                </c:pt>
                <c:pt idx="1659">
                  <c:v>79.900000000000006</c:v>
                </c:pt>
                <c:pt idx="1660">
                  <c:v>79.5</c:v>
                </c:pt>
                <c:pt idx="1661">
                  <c:v>78.25</c:v>
                </c:pt>
                <c:pt idx="1662">
                  <c:v>79.150000000000006</c:v>
                </c:pt>
                <c:pt idx="1663">
                  <c:v>79.25</c:v>
                </c:pt>
                <c:pt idx="1664">
                  <c:v>79.7</c:v>
                </c:pt>
                <c:pt idx="1665">
                  <c:v>79.900000000000006</c:v>
                </c:pt>
                <c:pt idx="1666">
                  <c:v>80</c:v>
                </c:pt>
                <c:pt idx="1667">
                  <c:v>80.150000000000006</c:v>
                </c:pt>
                <c:pt idx="1668">
                  <c:v>80.7</c:v>
                </c:pt>
                <c:pt idx="1669">
                  <c:v>79.900000000000006</c:v>
                </c:pt>
                <c:pt idx="1670">
                  <c:v>79</c:v>
                </c:pt>
                <c:pt idx="1671">
                  <c:v>79.05</c:v>
                </c:pt>
                <c:pt idx="1672">
                  <c:v>80.099999999999994</c:v>
                </c:pt>
                <c:pt idx="1673">
                  <c:v>80</c:v>
                </c:pt>
                <c:pt idx="1674">
                  <c:v>79</c:v>
                </c:pt>
                <c:pt idx="1675">
                  <c:v>79.95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81</c:v>
                </c:pt>
                <c:pt idx="1681">
                  <c:v>81</c:v>
                </c:pt>
                <c:pt idx="1682">
                  <c:v>80.5</c:v>
                </c:pt>
                <c:pt idx="1683">
                  <c:v>81.2</c:v>
                </c:pt>
                <c:pt idx="1684">
                  <c:v>80.7</c:v>
                </c:pt>
                <c:pt idx="1685">
                  <c:v>80.650000000000006</c:v>
                </c:pt>
                <c:pt idx="1686">
                  <c:v>80.8</c:v>
                </c:pt>
                <c:pt idx="1687">
                  <c:v>80.150000000000006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80.650000000000006</c:v>
                </c:pt>
                <c:pt idx="1692">
                  <c:v>80.849999999999994</c:v>
                </c:pt>
                <c:pt idx="1693">
                  <c:v>80.400000000000006</c:v>
                </c:pt>
                <c:pt idx="1694">
                  <c:v>81</c:v>
                </c:pt>
                <c:pt idx="1695">
                  <c:v>81</c:v>
                </c:pt>
                <c:pt idx="1696">
                  <c:v>81</c:v>
                </c:pt>
                <c:pt idx="1697">
                  <c:v>81.3</c:v>
                </c:pt>
                <c:pt idx="1698">
                  <c:v>80.400000000000006</c:v>
                </c:pt>
                <c:pt idx="1699">
                  <c:v>79.349999999999994</c:v>
                </c:pt>
                <c:pt idx="1700">
                  <c:v>79</c:v>
                </c:pt>
                <c:pt idx="1701">
                  <c:v>79.349999999999994</c:v>
                </c:pt>
                <c:pt idx="1702">
                  <c:v>79.25</c:v>
                </c:pt>
                <c:pt idx="1703">
                  <c:v>79.3</c:v>
                </c:pt>
                <c:pt idx="1704">
                  <c:v>79.900000000000006</c:v>
                </c:pt>
                <c:pt idx="1705">
                  <c:v>79.75</c:v>
                </c:pt>
                <c:pt idx="1706">
                  <c:v>80.75</c:v>
                </c:pt>
                <c:pt idx="1707">
                  <c:v>79.099999999999994</c:v>
                </c:pt>
                <c:pt idx="1708">
                  <c:v>78.95</c:v>
                </c:pt>
                <c:pt idx="1709">
                  <c:v>79</c:v>
                </c:pt>
                <c:pt idx="1710">
                  <c:v>78.7</c:v>
                </c:pt>
                <c:pt idx="1711">
                  <c:v>79.599999999999994</c:v>
                </c:pt>
                <c:pt idx="1712">
                  <c:v>79.45</c:v>
                </c:pt>
                <c:pt idx="1713">
                  <c:v>80.2</c:v>
                </c:pt>
                <c:pt idx="1714">
                  <c:v>79.7</c:v>
                </c:pt>
                <c:pt idx="1715">
                  <c:v>80</c:v>
                </c:pt>
                <c:pt idx="1716">
                  <c:v>81</c:v>
                </c:pt>
                <c:pt idx="1717">
                  <c:v>81</c:v>
                </c:pt>
                <c:pt idx="1718">
                  <c:v>81</c:v>
                </c:pt>
                <c:pt idx="1719">
                  <c:v>81.849999999999994</c:v>
                </c:pt>
                <c:pt idx="1720">
                  <c:v>82</c:v>
                </c:pt>
                <c:pt idx="1721">
                  <c:v>82</c:v>
                </c:pt>
                <c:pt idx="1722">
                  <c:v>81.099999999999994</c:v>
                </c:pt>
                <c:pt idx="1723">
                  <c:v>80.5</c:v>
                </c:pt>
                <c:pt idx="1724">
                  <c:v>81</c:v>
                </c:pt>
                <c:pt idx="1725">
                  <c:v>80.150000000000006</c:v>
                </c:pt>
                <c:pt idx="1726">
                  <c:v>80</c:v>
                </c:pt>
                <c:pt idx="1727">
                  <c:v>80</c:v>
                </c:pt>
                <c:pt idx="1728">
                  <c:v>80.150000000000006</c:v>
                </c:pt>
                <c:pt idx="1729">
                  <c:v>80.5</c:v>
                </c:pt>
                <c:pt idx="1730">
                  <c:v>80.5</c:v>
                </c:pt>
                <c:pt idx="1731">
                  <c:v>80.349999999999994</c:v>
                </c:pt>
                <c:pt idx="1732">
                  <c:v>81</c:v>
                </c:pt>
                <c:pt idx="1733">
                  <c:v>81</c:v>
                </c:pt>
                <c:pt idx="1734">
                  <c:v>81</c:v>
                </c:pt>
                <c:pt idx="1735">
                  <c:v>81</c:v>
                </c:pt>
                <c:pt idx="1736">
                  <c:v>82</c:v>
                </c:pt>
                <c:pt idx="1737">
                  <c:v>82.65</c:v>
                </c:pt>
                <c:pt idx="1738">
                  <c:v>82</c:v>
                </c:pt>
                <c:pt idx="1739">
                  <c:v>81.95</c:v>
                </c:pt>
                <c:pt idx="1740">
                  <c:v>82</c:v>
                </c:pt>
                <c:pt idx="1741">
                  <c:v>82</c:v>
                </c:pt>
                <c:pt idx="1742">
                  <c:v>82</c:v>
                </c:pt>
                <c:pt idx="1743">
                  <c:v>82.4</c:v>
                </c:pt>
                <c:pt idx="1744">
                  <c:v>83</c:v>
                </c:pt>
                <c:pt idx="1745">
                  <c:v>83</c:v>
                </c:pt>
                <c:pt idx="1746">
                  <c:v>84</c:v>
                </c:pt>
                <c:pt idx="1747">
                  <c:v>85</c:v>
                </c:pt>
                <c:pt idx="1748">
                  <c:v>85</c:v>
                </c:pt>
                <c:pt idx="1749">
                  <c:v>85</c:v>
                </c:pt>
                <c:pt idx="1750">
                  <c:v>85</c:v>
                </c:pt>
                <c:pt idx="1751">
                  <c:v>85</c:v>
                </c:pt>
                <c:pt idx="1752">
                  <c:v>85</c:v>
                </c:pt>
                <c:pt idx="1753">
                  <c:v>85</c:v>
                </c:pt>
                <c:pt idx="1754">
                  <c:v>85</c:v>
                </c:pt>
                <c:pt idx="1755">
                  <c:v>85</c:v>
                </c:pt>
                <c:pt idx="1756">
                  <c:v>85</c:v>
                </c:pt>
                <c:pt idx="1757">
                  <c:v>85</c:v>
                </c:pt>
                <c:pt idx="1758">
                  <c:v>85</c:v>
                </c:pt>
                <c:pt idx="1759">
                  <c:v>85</c:v>
                </c:pt>
                <c:pt idx="1760">
                  <c:v>85</c:v>
                </c:pt>
                <c:pt idx="1761">
                  <c:v>85</c:v>
                </c:pt>
                <c:pt idx="1762">
                  <c:v>85</c:v>
                </c:pt>
                <c:pt idx="1763">
                  <c:v>85.5</c:v>
                </c:pt>
                <c:pt idx="1764">
                  <c:v>86</c:v>
                </c:pt>
                <c:pt idx="1765">
                  <c:v>86</c:v>
                </c:pt>
                <c:pt idx="1766">
                  <c:v>86</c:v>
                </c:pt>
                <c:pt idx="1767">
                  <c:v>86</c:v>
                </c:pt>
                <c:pt idx="1768">
                  <c:v>86</c:v>
                </c:pt>
                <c:pt idx="1769">
                  <c:v>86</c:v>
                </c:pt>
                <c:pt idx="1770">
                  <c:v>85.55</c:v>
                </c:pt>
                <c:pt idx="1771">
                  <c:v>86</c:v>
                </c:pt>
                <c:pt idx="1772">
                  <c:v>86</c:v>
                </c:pt>
                <c:pt idx="1773">
                  <c:v>86</c:v>
                </c:pt>
                <c:pt idx="1774">
                  <c:v>86</c:v>
                </c:pt>
                <c:pt idx="1775">
                  <c:v>86.05</c:v>
                </c:pt>
                <c:pt idx="1776">
                  <c:v>86</c:v>
                </c:pt>
                <c:pt idx="1777">
                  <c:v>86.05</c:v>
                </c:pt>
                <c:pt idx="1778">
                  <c:v>86</c:v>
                </c:pt>
                <c:pt idx="1779">
                  <c:v>86</c:v>
                </c:pt>
                <c:pt idx="1780">
                  <c:v>86</c:v>
                </c:pt>
                <c:pt idx="1781">
                  <c:v>86</c:v>
                </c:pt>
                <c:pt idx="1782">
                  <c:v>86.25</c:v>
                </c:pt>
                <c:pt idx="1783">
                  <c:v>87</c:v>
                </c:pt>
                <c:pt idx="1784">
                  <c:v>87</c:v>
                </c:pt>
                <c:pt idx="1785">
                  <c:v>87.3</c:v>
                </c:pt>
                <c:pt idx="1786">
                  <c:v>88</c:v>
                </c:pt>
                <c:pt idx="1787">
                  <c:v>87.45</c:v>
                </c:pt>
                <c:pt idx="1788">
                  <c:v>87</c:v>
                </c:pt>
                <c:pt idx="1789">
                  <c:v>87</c:v>
                </c:pt>
                <c:pt idx="1790">
                  <c:v>87</c:v>
                </c:pt>
                <c:pt idx="1791">
                  <c:v>87.75</c:v>
                </c:pt>
                <c:pt idx="1792">
                  <c:v>88</c:v>
                </c:pt>
                <c:pt idx="1793">
                  <c:v>88</c:v>
                </c:pt>
                <c:pt idx="1794">
                  <c:v>88</c:v>
                </c:pt>
                <c:pt idx="1795">
                  <c:v>88.25</c:v>
                </c:pt>
                <c:pt idx="1796">
                  <c:v>89</c:v>
                </c:pt>
                <c:pt idx="1797">
                  <c:v>89</c:v>
                </c:pt>
                <c:pt idx="1798">
                  <c:v>89</c:v>
                </c:pt>
                <c:pt idx="1799">
                  <c:v>89</c:v>
                </c:pt>
                <c:pt idx="1800">
                  <c:v>89</c:v>
                </c:pt>
                <c:pt idx="1801">
                  <c:v>89</c:v>
                </c:pt>
                <c:pt idx="1802">
                  <c:v>89</c:v>
                </c:pt>
                <c:pt idx="1803">
                  <c:v>89.35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89.45</c:v>
                </c:pt>
                <c:pt idx="1810">
                  <c:v>89</c:v>
                </c:pt>
                <c:pt idx="1811">
                  <c:v>89</c:v>
                </c:pt>
                <c:pt idx="1812">
                  <c:v>89.65</c:v>
                </c:pt>
                <c:pt idx="1813">
                  <c:v>89.45</c:v>
                </c:pt>
                <c:pt idx="1814">
                  <c:v>89</c:v>
                </c:pt>
                <c:pt idx="1815">
                  <c:v>89.05</c:v>
                </c:pt>
                <c:pt idx="1816">
                  <c:v>89</c:v>
                </c:pt>
                <c:pt idx="1817">
                  <c:v>89</c:v>
                </c:pt>
                <c:pt idx="1818">
                  <c:v>89</c:v>
                </c:pt>
                <c:pt idx="1819">
                  <c:v>89</c:v>
                </c:pt>
                <c:pt idx="1820">
                  <c:v>89</c:v>
                </c:pt>
                <c:pt idx="1821">
                  <c:v>89</c:v>
                </c:pt>
                <c:pt idx="1822">
                  <c:v>89</c:v>
                </c:pt>
                <c:pt idx="1823">
                  <c:v>89</c:v>
                </c:pt>
                <c:pt idx="1824">
                  <c:v>89</c:v>
                </c:pt>
                <c:pt idx="1825">
                  <c:v>89</c:v>
                </c:pt>
                <c:pt idx="1826">
                  <c:v>89.7</c:v>
                </c:pt>
                <c:pt idx="1827">
                  <c:v>90</c:v>
                </c:pt>
                <c:pt idx="1828">
                  <c:v>89.85</c:v>
                </c:pt>
                <c:pt idx="1829">
                  <c:v>89.85</c:v>
                </c:pt>
                <c:pt idx="1830">
                  <c:v>90</c:v>
                </c:pt>
                <c:pt idx="1831">
                  <c:v>90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89</c:v>
                </c:pt>
                <c:pt idx="1839">
                  <c:v>89</c:v>
                </c:pt>
                <c:pt idx="1840">
                  <c:v>89</c:v>
                </c:pt>
                <c:pt idx="1841">
                  <c:v>89</c:v>
                </c:pt>
                <c:pt idx="1842">
                  <c:v>89</c:v>
                </c:pt>
                <c:pt idx="1843">
                  <c:v>89</c:v>
                </c:pt>
                <c:pt idx="1844">
                  <c:v>89</c:v>
                </c:pt>
                <c:pt idx="1845">
                  <c:v>89</c:v>
                </c:pt>
                <c:pt idx="1846">
                  <c:v>89</c:v>
                </c:pt>
                <c:pt idx="1847">
                  <c:v>89</c:v>
                </c:pt>
                <c:pt idx="1848">
                  <c:v>89</c:v>
                </c:pt>
                <c:pt idx="1849">
                  <c:v>88.95</c:v>
                </c:pt>
                <c:pt idx="1850">
                  <c:v>88.4</c:v>
                </c:pt>
                <c:pt idx="1851">
                  <c:v>88</c:v>
                </c:pt>
                <c:pt idx="1852">
                  <c:v>88.15</c:v>
                </c:pt>
                <c:pt idx="1853">
                  <c:v>88.3</c:v>
                </c:pt>
                <c:pt idx="1854">
                  <c:v>89</c:v>
                </c:pt>
                <c:pt idx="1855">
                  <c:v>89</c:v>
                </c:pt>
                <c:pt idx="1856">
                  <c:v>89</c:v>
                </c:pt>
                <c:pt idx="1857">
                  <c:v>89</c:v>
                </c:pt>
                <c:pt idx="1858">
                  <c:v>89</c:v>
                </c:pt>
                <c:pt idx="1859">
                  <c:v>89</c:v>
                </c:pt>
                <c:pt idx="1860">
                  <c:v>89</c:v>
                </c:pt>
                <c:pt idx="1861">
                  <c:v>89</c:v>
                </c:pt>
                <c:pt idx="1862">
                  <c:v>89</c:v>
                </c:pt>
                <c:pt idx="1863">
                  <c:v>89</c:v>
                </c:pt>
                <c:pt idx="1864">
                  <c:v>89</c:v>
                </c:pt>
                <c:pt idx="1865">
                  <c:v>89</c:v>
                </c:pt>
                <c:pt idx="1866">
                  <c:v>89</c:v>
                </c:pt>
                <c:pt idx="1867">
                  <c:v>89</c:v>
                </c:pt>
                <c:pt idx="1868">
                  <c:v>89</c:v>
                </c:pt>
                <c:pt idx="1869">
                  <c:v>89</c:v>
                </c:pt>
                <c:pt idx="1870">
                  <c:v>89</c:v>
                </c:pt>
                <c:pt idx="1871">
                  <c:v>89.35</c:v>
                </c:pt>
                <c:pt idx="1872">
                  <c:v>90</c:v>
                </c:pt>
                <c:pt idx="1873">
                  <c:v>90</c:v>
                </c:pt>
                <c:pt idx="1874">
                  <c:v>90</c:v>
                </c:pt>
                <c:pt idx="1875">
                  <c:v>90</c:v>
                </c:pt>
                <c:pt idx="1876">
                  <c:v>90</c:v>
                </c:pt>
                <c:pt idx="1877">
                  <c:v>90</c:v>
                </c:pt>
                <c:pt idx="1878">
                  <c:v>90</c:v>
                </c:pt>
                <c:pt idx="1879">
                  <c:v>90.05</c:v>
                </c:pt>
                <c:pt idx="1880">
                  <c:v>90.6</c:v>
                </c:pt>
                <c:pt idx="1881">
                  <c:v>90.9</c:v>
                </c:pt>
                <c:pt idx="1882">
                  <c:v>90.4</c:v>
                </c:pt>
                <c:pt idx="1883">
                  <c:v>90.05</c:v>
                </c:pt>
                <c:pt idx="1884">
                  <c:v>90</c:v>
                </c:pt>
                <c:pt idx="1885">
                  <c:v>91</c:v>
                </c:pt>
                <c:pt idx="1886">
                  <c:v>91</c:v>
                </c:pt>
                <c:pt idx="1887">
                  <c:v>91</c:v>
                </c:pt>
                <c:pt idx="1888">
                  <c:v>91</c:v>
                </c:pt>
                <c:pt idx="1889">
                  <c:v>90.35</c:v>
                </c:pt>
                <c:pt idx="1890">
                  <c:v>90</c:v>
                </c:pt>
                <c:pt idx="1891">
                  <c:v>90</c:v>
                </c:pt>
                <c:pt idx="1892">
                  <c:v>90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90.6</c:v>
                </c:pt>
                <c:pt idx="1899">
                  <c:v>91</c:v>
                </c:pt>
                <c:pt idx="1900">
                  <c:v>91</c:v>
                </c:pt>
                <c:pt idx="1901">
                  <c:v>91</c:v>
                </c:pt>
                <c:pt idx="1902">
                  <c:v>91</c:v>
                </c:pt>
                <c:pt idx="1903">
                  <c:v>91</c:v>
                </c:pt>
                <c:pt idx="1904">
                  <c:v>91</c:v>
                </c:pt>
                <c:pt idx="1905">
                  <c:v>91</c:v>
                </c:pt>
                <c:pt idx="1906">
                  <c:v>91</c:v>
                </c:pt>
                <c:pt idx="1907">
                  <c:v>91</c:v>
                </c:pt>
                <c:pt idx="1908">
                  <c:v>90.75</c:v>
                </c:pt>
                <c:pt idx="1909">
                  <c:v>90</c:v>
                </c:pt>
                <c:pt idx="1910">
                  <c:v>90</c:v>
                </c:pt>
                <c:pt idx="1911">
                  <c:v>90.45</c:v>
                </c:pt>
                <c:pt idx="1912">
                  <c:v>91</c:v>
                </c:pt>
                <c:pt idx="1913">
                  <c:v>91</c:v>
                </c:pt>
                <c:pt idx="1914">
                  <c:v>91</c:v>
                </c:pt>
                <c:pt idx="1915">
                  <c:v>91</c:v>
                </c:pt>
                <c:pt idx="1916">
                  <c:v>91</c:v>
                </c:pt>
                <c:pt idx="1917">
                  <c:v>91</c:v>
                </c:pt>
                <c:pt idx="1918">
                  <c:v>91.05</c:v>
                </c:pt>
                <c:pt idx="1919">
                  <c:v>91</c:v>
                </c:pt>
                <c:pt idx="1920">
                  <c:v>91</c:v>
                </c:pt>
                <c:pt idx="1921">
                  <c:v>91</c:v>
                </c:pt>
                <c:pt idx="1922">
                  <c:v>91.1</c:v>
                </c:pt>
                <c:pt idx="1923">
                  <c:v>92</c:v>
                </c:pt>
                <c:pt idx="1924">
                  <c:v>92</c:v>
                </c:pt>
                <c:pt idx="1925">
                  <c:v>92</c:v>
                </c:pt>
                <c:pt idx="1926">
                  <c:v>92.4</c:v>
                </c:pt>
                <c:pt idx="1927">
                  <c:v>93</c:v>
                </c:pt>
                <c:pt idx="1928">
                  <c:v>93</c:v>
                </c:pt>
                <c:pt idx="1929">
                  <c:v>92.1</c:v>
                </c:pt>
                <c:pt idx="1930">
                  <c:v>92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91.1</c:v>
                </c:pt>
                <c:pt idx="1935">
                  <c:v>91</c:v>
                </c:pt>
                <c:pt idx="1936">
                  <c:v>91</c:v>
                </c:pt>
                <c:pt idx="1937">
                  <c:v>91</c:v>
                </c:pt>
                <c:pt idx="1938">
                  <c:v>91</c:v>
                </c:pt>
                <c:pt idx="1939">
                  <c:v>91</c:v>
                </c:pt>
                <c:pt idx="1940">
                  <c:v>91</c:v>
                </c:pt>
                <c:pt idx="1941">
                  <c:v>91.75</c:v>
                </c:pt>
                <c:pt idx="1942">
                  <c:v>92</c:v>
                </c:pt>
                <c:pt idx="1943">
                  <c:v>92</c:v>
                </c:pt>
                <c:pt idx="1944">
                  <c:v>92</c:v>
                </c:pt>
                <c:pt idx="1945">
                  <c:v>92</c:v>
                </c:pt>
                <c:pt idx="1946">
                  <c:v>92</c:v>
                </c:pt>
                <c:pt idx="1947">
                  <c:v>92</c:v>
                </c:pt>
                <c:pt idx="1948">
                  <c:v>92</c:v>
                </c:pt>
                <c:pt idx="1949">
                  <c:v>92</c:v>
                </c:pt>
                <c:pt idx="1950">
                  <c:v>92</c:v>
                </c:pt>
                <c:pt idx="1951">
                  <c:v>92</c:v>
                </c:pt>
                <c:pt idx="1952">
                  <c:v>92</c:v>
                </c:pt>
                <c:pt idx="1953">
                  <c:v>92</c:v>
                </c:pt>
                <c:pt idx="1954">
                  <c:v>92</c:v>
                </c:pt>
                <c:pt idx="1955">
                  <c:v>92</c:v>
                </c:pt>
                <c:pt idx="1956">
                  <c:v>92</c:v>
                </c:pt>
                <c:pt idx="1957">
                  <c:v>92</c:v>
                </c:pt>
                <c:pt idx="1958">
                  <c:v>92</c:v>
                </c:pt>
                <c:pt idx="1959">
                  <c:v>92</c:v>
                </c:pt>
                <c:pt idx="1960">
                  <c:v>92</c:v>
                </c:pt>
                <c:pt idx="1961">
                  <c:v>91.2</c:v>
                </c:pt>
                <c:pt idx="1962">
                  <c:v>91</c:v>
                </c:pt>
                <c:pt idx="1963">
                  <c:v>91.6</c:v>
                </c:pt>
                <c:pt idx="1964">
                  <c:v>91.65</c:v>
                </c:pt>
                <c:pt idx="1965">
                  <c:v>91</c:v>
                </c:pt>
                <c:pt idx="1966">
                  <c:v>91</c:v>
                </c:pt>
                <c:pt idx="1967">
                  <c:v>91</c:v>
                </c:pt>
                <c:pt idx="1968">
                  <c:v>91</c:v>
                </c:pt>
                <c:pt idx="1969">
                  <c:v>91</c:v>
                </c:pt>
                <c:pt idx="1970">
                  <c:v>91.1</c:v>
                </c:pt>
                <c:pt idx="1971">
                  <c:v>92</c:v>
                </c:pt>
                <c:pt idx="1972">
                  <c:v>92</c:v>
                </c:pt>
                <c:pt idx="1973">
                  <c:v>91.5</c:v>
                </c:pt>
                <c:pt idx="1974">
                  <c:v>91</c:v>
                </c:pt>
                <c:pt idx="1975">
                  <c:v>91</c:v>
                </c:pt>
                <c:pt idx="1976">
                  <c:v>91</c:v>
                </c:pt>
                <c:pt idx="1977">
                  <c:v>91</c:v>
                </c:pt>
                <c:pt idx="1978">
                  <c:v>91</c:v>
                </c:pt>
                <c:pt idx="1979">
                  <c:v>91</c:v>
                </c:pt>
                <c:pt idx="1980">
                  <c:v>91</c:v>
                </c:pt>
                <c:pt idx="1981">
                  <c:v>91.1</c:v>
                </c:pt>
                <c:pt idx="1982">
                  <c:v>91</c:v>
                </c:pt>
                <c:pt idx="1983">
                  <c:v>91</c:v>
                </c:pt>
                <c:pt idx="1984">
                  <c:v>91.35</c:v>
                </c:pt>
                <c:pt idx="1985">
                  <c:v>92</c:v>
                </c:pt>
                <c:pt idx="1986">
                  <c:v>92</c:v>
                </c:pt>
                <c:pt idx="1987">
                  <c:v>92</c:v>
                </c:pt>
                <c:pt idx="1988">
                  <c:v>92</c:v>
                </c:pt>
                <c:pt idx="1989">
                  <c:v>92</c:v>
                </c:pt>
                <c:pt idx="1990">
                  <c:v>92</c:v>
                </c:pt>
                <c:pt idx="1991">
                  <c:v>92.1</c:v>
                </c:pt>
                <c:pt idx="1992">
                  <c:v>92.3</c:v>
                </c:pt>
                <c:pt idx="1993">
                  <c:v>92.85</c:v>
                </c:pt>
                <c:pt idx="1994">
                  <c:v>93</c:v>
                </c:pt>
                <c:pt idx="1995">
                  <c:v>93</c:v>
                </c:pt>
                <c:pt idx="1996">
                  <c:v>93</c:v>
                </c:pt>
                <c:pt idx="1997">
                  <c:v>93</c:v>
                </c:pt>
                <c:pt idx="1998">
                  <c:v>93</c:v>
                </c:pt>
                <c:pt idx="1999">
                  <c:v>93</c:v>
                </c:pt>
                <c:pt idx="2000">
                  <c:v>93</c:v>
                </c:pt>
                <c:pt idx="2001">
                  <c:v>93</c:v>
                </c:pt>
                <c:pt idx="2002">
                  <c:v>93</c:v>
                </c:pt>
                <c:pt idx="2003">
                  <c:v>93</c:v>
                </c:pt>
                <c:pt idx="2004">
                  <c:v>93</c:v>
                </c:pt>
                <c:pt idx="2005">
                  <c:v>93</c:v>
                </c:pt>
                <c:pt idx="2006">
                  <c:v>93</c:v>
                </c:pt>
                <c:pt idx="2007">
                  <c:v>92.85</c:v>
                </c:pt>
                <c:pt idx="2008">
                  <c:v>92.1</c:v>
                </c:pt>
                <c:pt idx="2009">
                  <c:v>92</c:v>
                </c:pt>
                <c:pt idx="2010">
                  <c:v>92</c:v>
                </c:pt>
                <c:pt idx="2011">
                  <c:v>92</c:v>
                </c:pt>
                <c:pt idx="2012">
                  <c:v>92</c:v>
                </c:pt>
                <c:pt idx="2013">
                  <c:v>92</c:v>
                </c:pt>
                <c:pt idx="2014">
                  <c:v>92</c:v>
                </c:pt>
                <c:pt idx="2015">
                  <c:v>92</c:v>
                </c:pt>
                <c:pt idx="2016">
                  <c:v>92</c:v>
                </c:pt>
                <c:pt idx="2017">
                  <c:v>92</c:v>
                </c:pt>
                <c:pt idx="2018">
                  <c:v>92</c:v>
                </c:pt>
                <c:pt idx="2019">
                  <c:v>92</c:v>
                </c:pt>
                <c:pt idx="2020">
                  <c:v>92</c:v>
                </c:pt>
                <c:pt idx="2021">
                  <c:v>92</c:v>
                </c:pt>
                <c:pt idx="2022">
                  <c:v>91.8</c:v>
                </c:pt>
                <c:pt idx="2023">
                  <c:v>91.05</c:v>
                </c:pt>
                <c:pt idx="2024">
                  <c:v>91</c:v>
                </c:pt>
                <c:pt idx="2025">
                  <c:v>91</c:v>
                </c:pt>
                <c:pt idx="2026">
                  <c:v>91</c:v>
                </c:pt>
                <c:pt idx="2027">
                  <c:v>91</c:v>
                </c:pt>
                <c:pt idx="2028">
                  <c:v>91</c:v>
                </c:pt>
                <c:pt idx="2029">
                  <c:v>91</c:v>
                </c:pt>
                <c:pt idx="2030">
                  <c:v>91</c:v>
                </c:pt>
                <c:pt idx="2031">
                  <c:v>91</c:v>
                </c:pt>
                <c:pt idx="2032">
                  <c:v>91</c:v>
                </c:pt>
                <c:pt idx="2033">
                  <c:v>91.55</c:v>
                </c:pt>
                <c:pt idx="2034">
                  <c:v>92</c:v>
                </c:pt>
                <c:pt idx="2035">
                  <c:v>92</c:v>
                </c:pt>
                <c:pt idx="2036">
                  <c:v>92</c:v>
                </c:pt>
                <c:pt idx="2037">
                  <c:v>92</c:v>
                </c:pt>
                <c:pt idx="2038">
                  <c:v>92</c:v>
                </c:pt>
                <c:pt idx="2039">
                  <c:v>92</c:v>
                </c:pt>
                <c:pt idx="2040">
                  <c:v>92</c:v>
                </c:pt>
                <c:pt idx="2041">
                  <c:v>92</c:v>
                </c:pt>
                <c:pt idx="2042">
                  <c:v>92</c:v>
                </c:pt>
                <c:pt idx="2043">
                  <c:v>92</c:v>
                </c:pt>
                <c:pt idx="2044">
                  <c:v>92</c:v>
                </c:pt>
                <c:pt idx="2045">
                  <c:v>92.1</c:v>
                </c:pt>
                <c:pt idx="2046">
                  <c:v>93</c:v>
                </c:pt>
                <c:pt idx="2047">
                  <c:v>93</c:v>
                </c:pt>
                <c:pt idx="2048">
                  <c:v>92.65</c:v>
                </c:pt>
                <c:pt idx="2049">
                  <c:v>92</c:v>
                </c:pt>
                <c:pt idx="2050">
                  <c:v>92</c:v>
                </c:pt>
                <c:pt idx="2051">
                  <c:v>92</c:v>
                </c:pt>
                <c:pt idx="2052">
                  <c:v>92</c:v>
                </c:pt>
                <c:pt idx="2053">
                  <c:v>92</c:v>
                </c:pt>
                <c:pt idx="2054">
                  <c:v>92</c:v>
                </c:pt>
                <c:pt idx="2055">
                  <c:v>92.8</c:v>
                </c:pt>
                <c:pt idx="2056">
                  <c:v>93</c:v>
                </c:pt>
                <c:pt idx="2057">
                  <c:v>93</c:v>
                </c:pt>
                <c:pt idx="2058">
                  <c:v>93</c:v>
                </c:pt>
                <c:pt idx="2059">
                  <c:v>93</c:v>
                </c:pt>
                <c:pt idx="2060">
                  <c:v>93</c:v>
                </c:pt>
                <c:pt idx="2061">
                  <c:v>93</c:v>
                </c:pt>
                <c:pt idx="2062">
                  <c:v>92.75</c:v>
                </c:pt>
                <c:pt idx="2063">
                  <c:v>92.05</c:v>
                </c:pt>
                <c:pt idx="2064">
                  <c:v>92.05</c:v>
                </c:pt>
                <c:pt idx="2065">
                  <c:v>92.85</c:v>
                </c:pt>
                <c:pt idx="2066">
                  <c:v>93</c:v>
                </c:pt>
                <c:pt idx="2067">
                  <c:v>93</c:v>
                </c:pt>
                <c:pt idx="2068">
                  <c:v>93</c:v>
                </c:pt>
                <c:pt idx="2069">
                  <c:v>93</c:v>
                </c:pt>
                <c:pt idx="2070">
                  <c:v>93</c:v>
                </c:pt>
                <c:pt idx="2071">
                  <c:v>92.55</c:v>
                </c:pt>
                <c:pt idx="2072">
                  <c:v>92.05</c:v>
                </c:pt>
                <c:pt idx="2073">
                  <c:v>92</c:v>
                </c:pt>
                <c:pt idx="2074">
                  <c:v>92</c:v>
                </c:pt>
                <c:pt idx="2075">
                  <c:v>92</c:v>
                </c:pt>
                <c:pt idx="2076">
                  <c:v>92</c:v>
                </c:pt>
                <c:pt idx="2077">
                  <c:v>92</c:v>
                </c:pt>
                <c:pt idx="2078">
                  <c:v>92</c:v>
                </c:pt>
                <c:pt idx="2079">
                  <c:v>92</c:v>
                </c:pt>
                <c:pt idx="2080">
                  <c:v>92</c:v>
                </c:pt>
                <c:pt idx="2081">
                  <c:v>92</c:v>
                </c:pt>
                <c:pt idx="2082">
                  <c:v>92.8</c:v>
                </c:pt>
                <c:pt idx="2083">
                  <c:v>93</c:v>
                </c:pt>
                <c:pt idx="2084">
                  <c:v>93</c:v>
                </c:pt>
                <c:pt idx="2085">
                  <c:v>93</c:v>
                </c:pt>
                <c:pt idx="2086">
                  <c:v>93</c:v>
                </c:pt>
                <c:pt idx="2087">
                  <c:v>93</c:v>
                </c:pt>
                <c:pt idx="2088">
                  <c:v>93</c:v>
                </c:pt>
                <c:pt idx="2089">
                  <c:v>93</c:v>
                </c:pt>
                <c:pt idx="2090">
                  <c:v>93</c:v>
                </c:pt>
                <c:pt idx="2091">
                  <c:v>93</c:v>
                </c:pt>
                <c:pt idx="2092">
                  <c:v>93</c:v>
                </c:pt>
                <c:pt idx="2093">
                  <c:v>93</c:v>
                </c:pt>
                <c:pt idx="2094">
                  <c:v>93</c:v>
                </c:pt>
                <c:pt idx="2095">
                  <c:v>93</c:v>
                </c:pt>
                <c:pt idx="2096">
                  <c:v>93</c:v>
                </c:pt>
                <c:pt idx="2097">
                  <c:v>93</c:v>
                </c:pt>
                <c:pt idx="2098">
                  <c:v>93</c:v>
                </c:pt>
                <c:pt idx="2099">
                  <c:v>92.95</c:v>
                </c:pt>
                <c:pt idx="2100">
                  <c:v>92.05</c:v>
                </c:pt>
                <c:pt idx="2101">
                  <c:v>92</c:v>
                </c:pt>
                <c:pt idx="2102">
                  <c:v>92.15</c:v>
                </c:pt>
                <c:pt idx="2103">
                  <c:v>93</c:v>
                </c:pt>
                <c:pt idx="2104">
                  <c:v>93</c:v>
                </c:pt>
                <c:pt idx="2105">
                  <c:v>93</c:v>
                </c:pt>
                <c:pt idx="2106">
                  <c:v>93</c:v>
                </c:pt>
                <c:pt idx="2107">
                  <c:v>93</c:v>
                </c:pt>
                <c:pt idx="2108">
                  <c:v>93</c:v>
                </c:pt>
                <c:pt idx="2109">
                  <c:v>93</c:v>
                </c:pt>
                <c:pt idx="2110">
                  <c:v>93</c:v>
                </c:pt>
                <c:pt idx="2111">
                  <c:v>93</c:v>
                </c:pt>
                <c:pt idx="2112">
                  <c:v>93</c:v>
                </c:pt>
                <c:pt idx="2113">
                  <c:v>93</c:v>
                </c:pt>
                <c:pt idx="2114">
                  <c:v>93</c:v>
                </c:pt>
                <c:pt idx="2115">
                  <c:v>93</c:v>
                </c:pt>
                <c:pt idx="2116">
                  <c:v>93</c:v>
                </c:pt>
                <c:pt idx="2117">
                  <c:v>93</c:v>
                </c:pt>
                <c:pt idx="2118">
                  <c:v>93</c:v>
                </c:pt>
                <c:pt idx="2119">
                  <c:v>93</c:v>
                </c:pt>
                <c:pt idx="2120">
                  <c:v>93</c:v>
                </c:pt>
                <c:pt idx="2121">
                  <c:v>93</c:v>
                </c:pt>
                <c:pt idx="2122">
                  <c:v>93</c:v>
                </c:pt>
                <c:pt idx="2123">
                  <c:v>93</c:v>
                </c:pt>
                <c:pt idx="2124">
                  <c:v>93</c:v>
                </c:pt>
                <c:pt idx="2125">
                  <c:v>93</c:v>
                </c:pt>
                <c:pt idx="2126">
                  <c:v>93</c:v>
                </c:pt>
                <c:pt idx="2127">
                  <c:v>93</c:v>
                </c:pt>
                <c:pt idx="2128">
                  <c:v>93</c:v>
                </c:pt>
                <c:pt idx="2129">
                  <c:v>93</c:v>
                </c:pt>
                <c:pt idx="2130">
                  <c:v>93</c:v>
                </c:pt>
                <c:pt idx="2131">
                  <c:v>93</c:v>
                </c:pt>
                <c:pt idx="2132">
                  <c:v>93</c:v>
                </c:pt>
                <c:pt idx="2133">
                  <c:v>93</c:v>
                </c:pt>
                <c:pt idx="2134">
                  <c:v>93</c:v>
                </c:pt>
                <c:pt idx="2135">
                  <c:v>93</c:v>
                </c:pt>
                <c:pt idx="2136">
                  <c:v>93</c:v>
                </c:pt>
                <c:pt idx="2137">
                  <c:v>93</c:v>
                </c:pt>
                <c:pt idx="2138">
                  <c:v>93</c:v>
                </c:pt>
                <c:pt idx="2139">
                  <c:v>93</c:v>
                </c:pt>
                <c:pt idx="2140">
                  <c:v>93</c:v>
                </c:pt>
                <c:pt idx="2141">
                  <c:v>93</c:v>
                </c:pt>
                <c:pt idx="2142">
                  <c:v>93</c:v>
                </c:pt>
                <c:pt idx="2143">
                  <c:v>93</c:v>
                </c:pt>
                <c:pt idx="2144">
                  <c:v>93</c:v>
                </c:pt>
                <c:pt idx="2145">
                  <c:v>93</c:v>
                </c:pt>
                <c:pt idx="2146">
                  <c:v>93</c:v>
                </c:pt>
                <c:pt idx="2147">
                  <c:v>93</c:v>
                </c:pt>
                <c:pt idx="2148">
                  <c:v>93</c:v>
                </c:pt>
                <c:pt idx="2149">
                  <c:v>93.1</c:v>
                </c:pt>
                <c:pt idx="2150">
                  <c:v>93.85</c:v>
                </c:pt>
                <c:pt idx="2151">
                  <c:v>94</c:v>
                </c:pt>
                <c:pt idx="2152">
                  <c:v>94</c:v>
                </c:pt>
                <c:pt idx="2153">
                  <c:v>94</c:v>
                </c:pt>
                <c:pt idx="2154">
                  <c:v>94</c:v>
                </c:pt>
                <c:pt idx="2155">
                  <c:v>94</c:v>
                </c:pt>
                <c:pt idx="2156">
                  <c:v>94</c:v>
                </c:pt>
                <c:pt idx="2157">
                  <c:v>94</c:v>
                </c:pt>
                <c:pt idx="2158">
                  <c:v>94</c:v>
                </c:pt>
                <c:pt idx="2159">
                  <c:v>94</c:v>
                </c:pt>
                <c:pt idx="2160">
                  <c:v>94</c:v>
                </c:pt>
                <c:pt idx="2161">
                  <c:v>94</c:v>
                </c:pt>
                <c:pt idx="2162">
                  <c:v>94</c:v>
                </c:pt>
                <c:pt idx="2163">
                  <c:v>94</c:v>
                </c:pt>
                <c:pt idx="2164">
                  <c:v>94</c:v>
                </c:pt>
                <c:pt idx="2165">
                  <c:v>93.55</c:v>
                </c:pt>
                <c:pt idx="2166">
                  <c:v>93.35</c:v>
                </c:pt>
                <c:pt idx="2167">
                  <c:v>93</c:v>
                </c:pt>
                <c:pt idx="2168">
                  <c:v>93</c:v>
                </c:pt>
                <c:pt idx="2169">
                  <c:v>93</c:v>
                </c:pt>
                <c:pt idx="2170">
                  <c:v>93</c:v>
                </c:pt>
                <c:pt idx="2171">
                  <c:v>93</c:v>
                </c:pt>
                <c:pt idx="2172">
                  <c:v>93</c:v>
                </c:pt>
                <c:pt idx="2173">
                  <c:v>92.85</c:v>
                </c:pt>
                <c:pt idx="2174">
                  <c:v>92</c:v>
                </c:pt>
                <c:pt idx="2175">
                  <c:v>92.95</c:v>
                </c:pt>
                <c:pt idx="2176">
                  <c:v>93</c:v>
                </c:pt>
                <c:pt idx="2177">
                  <c:v>93</c:v>
                </c:pt>
                <c:pt idx="2178">
                  <c:v>93</c:v>
                </c:pt>
                <c:pt idx="2179">
                  <c:v>93</c:v>
                </c:pt>
                <c:pt idx="2180">
                  <c:v>93</c:v>
                </c:pt>
                <c:pt idx="2181">
                  <c:v>93</c:v>
                </c:pt>
                <c:pt idx="2182">
                  <c:v>93</c:v>
                </c:pt>
                <c:pt idx="2183">
                  <c:v>93</c:v>
                </c:pt>
                <c:pt idx="2184">
                  <c:v>93</c:v>
                </c:pt>
                <c:pt idx="2185">
                  <c:v>93</c:v>
                </c:pt>
                <c:pt idx="2186">
                  <c:v>93</c:v>
                </c:pt>
                <c:pt idx="2187">
                  <c:v>93.05</c:v>
                </c:pt>
                <c:pt idx="2188">
                  <c:v>93.3</c:v>
                </c:pt>
                <c:pt idx="2189">
                  <c:v>93.05</c:v>
                </c:pt>
                <c:pt idx="2190">
                  <c:v>93</c:v>
                </c:pt>
                <c:pt idx="2191">
                  <c:v>93</c:v>
                </c:pt>
                <c:pt idx="2192">
                  <c:v>93</c:v>
                </c:pt>
                <c:pt idx="2193">
                  <c:v>93</c:v>
                </c:pt>
                <c:pt idx="2194">
                  <c:v>93</c:v>
                </c:pt>
                <c:pt idx="2195">
                  <c:v>93</c:v>
                </c:pt>
                <c:pt idx="2196">
                  <c:v>93</c:v>
                </c:pt>
                <c:pt idx="2197">
                  <c:v>93</c:v>
                </c:pt>
                <c:pt idx="2198">
                  <c:v>93</c:v>
                </c:pt>
                <c:pt idx="2199">
                  <c:v>93</c:v>
                </c:pt>
                <c:pt idx="2200">
                  <c:v>92.4</c:v>
                </c:pt>
                <c:pt idx="2201">
                  <c:v>92.15</c:v>
                </c:pt>
                <c:pt idx="2202">
                  <c:v>92</c:v>
                </c:pt>
                <c:pt idx="2203">
                  <c:v>92</c:v>
                </c:pt>
                <c:pt idx="2204">
                  <c:v>92.05</c:v>
                </c:pt>
                <c:pt idx="2205">
                  <c:v>92.9</c:v>
                </c:pt>
                <c:pt idx="2206">
                  <c:v>93</c:v>
                </c:pt>
                <c:pt idx="2207">
                  <c:v>93</c:v>
                </c:pt>
                <c:pt idx="2208">
                  <c:v>93</c:v>
                </c:pt>
                <c:pt idx="2209">
                  <c:v>93</c:v>
                </c:pt>
                <c:pt idx="2210">
                  <c:v>93</c:v>
                </c:pt>
                <c:pt idx="2211">
                  <c:v>93.5</c:v>
                </c:pt>
                <c:pt idx="2212">
                  <c:v>94</c:v>
                </c:pt>
                <c:pt idx="2213">
                  <c:v>93.85</c:v>
                </c:pt>
                <c:pt idx="2214">
                  <c:v>93</c:v>
                </c:pt>
                <c:pt idx="2215">
                  <c:v>93</c:v>
                </c:pt>
                <c:pt idx="2216">
                  <c:v>93</c:v>
                </c:pt>
                <c:pt idx="2217">
                  <c:v>93</c:v>
                </c:pt>
                <c:pt idx="2218">
                  <c:v>93</c:v>
                </c:pt>
                <c:pt idx="2219">
                  <c:v>93</c:v>
                </c:pt>
                <c:pt idx="2220">
                  <c:v>93</c:v>
                </c:pt>
                <c:pt idx="2221">
                  <c:v>93</c:v>
                </c:pt>
                <c:pt idx="2222">
                  <c:v>93</c:v>
                </c:pt>
                <c:pt idx="2223">
                  <c:v>93</c:v>
                </c:pt>
                <c:pt idx="2224">
                  <c:v>93</c:v>
                </c:pt>
                <c:pt idx="2225">
                  <c:v>93</c:v>
                </c:pt>
                <c:pt idx="2226">
                  <c:v>93</c:v>
                </c:pt>
                <c:pt idx="2227">
                  <c:v>93</c:v>
                </c:pt>
                <c:pt idx="2228">
                  <c:v>93</c:v>
                </c:pt>
                <c:pt idx="2229">
                  <c:v>93</c:v>
                </c:pt>
                <c:pt idx="2230">
                  <c:v>93</c:v>
                </c:pt>
                <c:pt idx="2231">
                  <c:v>93</c:v>
                </c:pt>
                <c:pt idx="2232">
                  <c:v>93</c:v>
                </c:pt>
                <c:pt idx="2233">
                  <c:v>93</c:v>
                </c:pt>
                <c:pt idx="2234">
                  <c:v>93</c:v>
                </c:pt>
                <c:pt idx="2235">
                  <c:v>93</c:v>
                </c:pt>
                <c:pt idx="2236">
                  <c:v>93</c:v>
                </c:pt>
                <c:pt idx="2237">
                  <c:v>93</c:v>
                </c:pt>
                <c:pt idx="2238">
                  <c:v>93</c:v>
                </c:pt>
                <c:pt idx="2239">
                  <c:v>93</c:v>
                </c:pt>
                <c:pt idx="2240">
                  <c:v>93</c:v>
                </c:pt>
                <c:pt idx="2241">
                  <c:v>93</c:v>
                </c:pt>
                <c:pt idx="2242">
                  <c:v>93</c:v>
                </c:pt>
                <c:pt idx="2243">
                  <c:v>93.05</c:v>
                </c:pt>
                <c:pt idx="2244">
                  <c:v>93.2</c:v>
                </c:pt>
                <c:pt idx="2245">
                  <c:v>93.55</c:v>
                </c:pt>
                <c:pt idx="2246">
                  <c:v>93.6</c:v>
                </c:pt>
                <c:pt idx="2247">
                  <c:v>94</c:v>
                </c:pt>
                <c:pt idx="2248">
                  <c:v>93.35</c:v>
                </c:pt>
                <c:pt idx="2249">
                  <c:v>93</c:v>
                </c:pt>
                <c:pt idx="2250">
                  <c:v>93</c:v>
                </c:pt>
                <c:pt idx="2251">
                  <c:v>93</c:v>
                </c:pt>
                <c:pt idx="2252">
                  <c:v>93</c:v>
                </c:pt>
                <c:pt idx="2253">
                  <c:v>93</c:v>
                </c:pt>
                <c:pt idx="2254">
                  <c:v>93</c:v>
                </c:pt>
                <c:pt idx="2255">
                  <c:v>93</c:v>
                </c:pt>
                <c:pt idx="2256">
                  <c:v>93</c:v>
                </c:pt>
                <c:pt idx="2257">
                  <c:v>93</c:v>
                </c:pt>
                <c:pt idx="2258">
                  <c:v>93</c:v>
                </c:pt>
                <c:pt idx="2259">
                  <c:v>93</c:v>
                </c:pt>
                <c:pt idx="2260">
                  <c:v>93</c:v>
                </c:pt>
                <c:pt idx="2261">
                  <c:v>93</c:v>
                </c:pt>
                <c:pt idx="2262">
                  <c:v>93</c:v>
                </c:pt>
                <c:pt idx="2263">
                  <c:v>93</c:v>
                </c:pt>
                <c:pt idx="2264">
                  <c:v>92.05</c:v>
                </c:pt>
                <c:pt idx="2265">
                  <c:v>92.45</c:v>
                </c:pt>
                <c:pt idx="2266">
                  <c:v>93</c:v>
                </c:pt>
                <c:pt idx="2267">
                  <c:v>93</c:v>
                </c:pt>
                <c:pt idx="2268">
                  <c:v>93</c:v>
                </c:pt>
                <c:pt idx="2269">
                  <c:v>93</c:v>
                </c:pt>
                <c:pt idx="2270">
                  <c:v>93</c:v>
                </c:pt>
                <c:pt idx="2271">
                  <c:v>93</c:v>
                </c:pt>
                <c:pt idx="2272">
                  <c:v>93</c:v>
                </c:pt>
                <c:pt idx="2273">
                  <c:v>93</c:v>
                </c:pt>
                <c:pt idx="2274">
                  <c:v>93</c:v>
                </c:pt>
                <c:pt idx="2275">
                  <c:v>93</c:v>
                </c:pt>
                <c:pt idx="2276">
                  <c:v>93</c:v>
                </c:pt>
                <c:pt idx="2277">
                  <c:v>93</c:v>
                </c:pt>
                <c:pt idx="2278">
                  <c:v>93</c:v>
                </c:pt>
                <c:pt idx="2279">
                  <c:v>93</c:v>
                </c:pt>
                <c:pt idx="2280">
                  <c:v>93</c:v>
                </c:pt>
                <c:pt idx="2281">
                  <c:v>93</c:v>
                </c:pt>
                <c:pt idx="2282">
                  <c:v>93</c:v>
                </c:pt>
                <c:pt idx="2283">
                  <c:v>93</c:v>
                </c:pt>
                <c:pt idx="2284">
                  <c:v>93</c:v>
                </c:pt>
                <c:pt idx="2285">
                  <c:v>93</c:v>
                </c:pt>
                <c:pt idx="2286">
                  <c:v>93</c:v>
                </c:pt>
                <c:pt idx="2287">
                  <c:v>93</c:v>
                </c:pt>
                <c:pt idx="2288">
                  <c:v>93</c:v>
                </c:pt>
                <c:pt idx="2289">
                  <c:v>93</c:v>
                </c:pt>
                <c:pt idx="2290">
                  <c:v>93</c:v>
                </c:pt>
                <c:pt idx="2291">
                  <c:v>93</c:v>
                </c:pt>
                <c:pt idx="2292">
                  <c:v>93</c:v>
                </c:pt>
                <c:pt idx="2293">
                  <c:v>93</c:v>
                </c:pt>
                <c:pt idx="2294">
                  <c:v>93</c:v>
                </c:pt>
                <c:pt idx="2295">
                  <c:v>93</c:v>
                </c:pt>
                <c:pt idx="2296">
                  <c:v>93</c:v>
                </c:pt>
                <c:pt idx="2297">
                  <c:v>93</c:v>
                </c:pt>
                <c:pt idx="2298">
                  <c:v>93</c:v>
                </c:pt>
                <c:pt idx="2299">
                  <c:v>93</c:v>
                </c:pt>
                <c:pt idx="2300">
                  <c:v>93</c:v>
                </c:pt>
                <c:pt idx="2301">
                  <c:v>93.9</c:v>
                </c:pt>
                <c:pt idx="2302">
                  <c:v>94</c:v>
                </c:pt>
                <c:pt idx="2303">
                  <c:v>94</c:v>
                </c:pt>
                <c:pt idx="2304">
                  <c:v>94</c:v>
                </c:pt>
                <c:pt idx="2305">
                  <c:v>93.95</c:v>
                </c:pt>
                <c:pt idx="2306">
                  <c:v>93.05</c:v>
                </c:pt>
                <c:pt idx="2307">
                  <c:v>93</c:v>
                </c:pt>
                <c:pt idx="2308">
                  <c:v>93</c:v>
                </c:pt>
                <c:pt idx="2309">
                  <c:v>93.65</c:v>
                </c:pt>
                <c:pt idx="2310">
                  <c:v>94</c:v>
                </c:pt>
                <c:pt idx="2311">
                  <c:v>93.7</c:v>
                </c:pt>
                <c:pt idx="2312">
                  <c:v>93.1</c:v>
                </c:pt>
                <c:pt idx="2313">
                  <c:v>93.95</c:v>
                </c:pt>
                <c:pt idx="2314">
                  <c:v>94</c:v>
                </c:pt>
                <c:pt idx="2315">
                  <c:v>94</c:v>
                </c:pt>
                <c:pt idx="2316">
                  <c:v>93.35</c:v>
                </c:pt>
                <c:pt idx="2317">
                  <c:v>93</c:v>
                </c:pt>
                <c:pt idx="2318">
                  <c:v>93</c:v>
                </c:pt>
                <c:pt idx="2319">
                  <c:v>93</c:v>
                </c:pt>
                <c:pt idx="2320">
                  <c:v>93</c:v>
                </c:pt>
                <c:pt idx="2321">
                  <c:v>93</c:v>
                </c:pt>
                <c:pt idx="2322">
                  <c:v>93</c:v>
                </c:pt>
                <c:pt idx="2323">
                  <c:v>93</c:v>
                </c:pt>
                <c:pt idx="2324">
                  <c:v>93</c:v>
                </c:pt>
                <c:pt idx="2325">
                  <c:v>93</c:v>
                </c:pt>
                <c:pt idx="2326">
                  <c:v>93.1</c:v>
                </c:pt>
                <c:pt idx="2327">
                  <c:v>93.95</c:v>
                </c:pt>
                <c:pt idx="2328">
                  <c:v>94</c:v>
                </c:pt>
                <c:pt idx="2329">
                  <c:v>94</c:v>
                </c:pt>
                <c:pt idx="2330">
                  <c:v>94</c:v>
                </c:pt>
                <c:pt idx="2331">
                  <c:v>94</c:v>
                </c:pt>
                <c:pt idx="2332">
                  <c:v>94</c:v>
                </c:pt>
                <c:pt idx="2333">
                  <c:v>94</c:v>
                </c:pt>
                <c:pt idx="2334">
                  <c:v>94</c:v>
                </c:pt>
                <c:pt idx="2335">
                  <c:v>94</c:v>
                </c:pt>
                <c:pt idx="2336">
                  <c:v>94</c:v>
                </c:pt>
                <c:pt idx="2337">
                  <c:v>94</c:v>
                </c:pt>
                <c:pt idx="2338">
                  <c:v>94</c:v>
                </c:pt>
                <c:pt idx="2339">
                  <c:v>94</c:v>
                </c:pt>
                <c:pt idx="2340">
                  <c:v>94</c:v>
                </c:pt>
                <c:pt idx="2341">
                  <c:v>94</c:v>
                </c:pt>
                <c:pt idx="2342">
                  <c:v>94</c:v>
                </c:pt>
                <c:pt idx="2343">
                  <c:v>94</c:v>
                </c:pt>
                <c:pt idx="2344">
                  <c:v>94</c:v>
                </c:pt>
                <c:pt idx="2345">
                  <c:v>94</c:v>
                </c:pt>
                <c:pt idx="2346">
                  <c:v>94</c:v>
                </c:pt>
                <c:pt idx="2347">
                  <c:v>94</c:v>
                </c:pt>
                <c:pt idx="2348">
                  <c:v>94</c:v>
                </c:pt>
                <c:pt idx="2349">
                  <c:v>94</c:v>
                </c:pt>
                <c:pt idx="2350">
                  <c:v>94</c:v>
                </c:pt>
                <c:pt idx="2351">
                  <c:v>94</c:v>
                </c:pt>
                <c:pt idx="2352">
                  <c:v>94</c:v>
                </c:pt>
                <c:pt idx="2353">
                  <c:v>94</c:v>
                </c:pt>
                <c:pt idx="2354">
                  <c:v>94</c:v>
                </c:pt>
                <c:pt idx="2355">
                  <c:v>94</c:v>
                </c:pt>
                <c:pt idx="2356">
                  <c:v>94</c:v>
                </c:pt>
                <c:pt idx="2357">
                  <c:v>94</c:v>
                </c:pt>
                <c:pt idx="2358">
                  <c:v>94</c:v>
                </c:pt>
                <c:pt idx="2359">
                  <c:v>94</c:v>
                </c:pt>
                <c:pt idx="2360">
                  <c:v>94</c:v>
                </c:pt>
                <c:pt idx="2361">
                  <c:v>94</c:v>
                </c:pt>
                <c:pt idx="2362">
                  <c:v>93.85</c:v>
                </c:pt>
                <c:pt idx="2363">
                  <c:v>93.1</c:v>
                </c:pt>
                <c:pt idx="2364">
                  <c:v>93</c:v>
                </c:pt>
                <c:pt idx="2365">
                  <c:v>93</c:v>
                </c:pt>
                <c:pt idx="2366">
                  <c:v>93</c:v>
                </c:pt>
                <c:pt idx="2367">
                  <c:v>93</c:v>
                </c:pt>
                <c:pt idx="2368">
                  <c:v>93</c:v>
                </c:pt>
                <c:pt idx="2369">
                  <c:v>93.4</c:v>
                </c:pt>
                <c:pt idx="2370">
                  <c:v>93.7</c:v>
                </c:pt>
                <c:pt idx="2371">
                  <c:v>94</c:v>
                </c:pt>
                <c:pt idx="2372">
                  <c:v>94</c:v>
                </c:pt>
                <c:pt idx="2373">
                  <c:v>94</c:v>
                </c:pt>
                <c:pt idx="2374">
                  <c:v>94</c:v>
                </c:pt>
                <c:pt idx="2375">
                  <c:v>94</c:v>
                </c:pt>
                <c:pt idx="2376">
                  <c:v>94</c:v>
                </c:pt>
                <c:pt idx="2377">
                  <c:v>94</c:v>
                </c:pt>
                <c:pt idx="2378">
                  <c:v>94</c:v>
                </c:pt>
                <c:pt idx="2379">
                  <c:v>94</c:v>
                </c:pt>
                <c:pt idx="2380">
                  <c:v>94</c:v>
                </c:pt>
                <c:pt idx="2381">
                  <c:v>94</c:v>
                </c:pt>
                <c:pt idx="2382">
                  <c:v>93.85</c:v>
                </c:pt>
                <c:pt idx="2383">
                  <c:v>93.05</c:v>
                </c:pt>
                <c:pt idx="2384">
                  <c:v>93</c:v>
                </c:pt>
                <c:pt idx="2385">
                  <c:v>93.05</c:v>
                </c:pt>
                <c:pt idx="2386">
                  <c:v>93.05</c:v>
                </c:pt>
                <c:pt idx="2387">
                  <c:v>93</c:v>
                </c:pt>
                <c:pt idx="2388">
                  <c:v>93</c:v>
                </c:pt>
                <c:pt idx="2389">
                  <c:v>93</c:v>
                </c:pt>
                <c:pt idx="2390">
                  <c:v>93.05</c:v>
                </c:pt>
                <c:pt idx="2391">
                  <c:v>93.05</c:v>
                </c:pt>
                <c:pt idx="2392">
                  <c:v>93</c:v>
                </c:pt>
                <c:pt idx="2393">
                  <c:v>93</c:v>
                </c:pt>
                <c:pt idx="2394">
                  <c:v>93</c:v>
                </c:pt>
                <c:pt idx="2395">
                  <c:v>93.1</c:v>
                </c:pt>
                <c:pt idx="2396">
                  <c:v>93.1</c:v>
                </c:pt>
                <c:pt idx="2397">
                  <c:v>94</c:v>
                </c:pt>
                <c:pt idx="2398">
                  <c:v>93.6</c:v>
                </c:pt>
                <c:pt idx="2399">
                  <c:v>93.55</c:v>
                </c:pt>
                <c:pt idx="2400">
                  <c:v>93.05</c:v>
                </c:pt>
                <c:pt idx="2401">
                  <c:v>93</c:v>
                </c:pt>
                <c:pt idx="2402">
                  <c:v>93.05</c:v>
                </c:pt>
                <c:pt idx="2403">
                  <c:v>93.15</c:v>
                </c:pt>
                <c:pt idx="2404">
                  <c:v>93.95</c:v>
                </c:pt>
                <c:pt idx="2405">
                  <c:v>94</c:v>
                </c:pt>
                <c:pt idx="2406">
                  <c:v>94</c:v>
                </c:pt>
                <c:pt idx="2407">
                  <c:v>94</c:v>
                </c:pt>
                <c:pt idx="2408">
                  <c:v>94</c:v>
                </c:pt>
                <c:pt idx="2409">
                  <c:v>94</c:v>
                </c:pt>
                <c:pt idx="2410">
                  <c:v>94</c:v>
                </c:pt>
                <c:pt idx="2411">
                  <c:v>94</c:v>
                </c:pt>
                <c:pt idx="2412">
                  <c:v>94</c:v>
                </c:pt>
                <c:pt idx="2413">
                  <c:v>94</c:v>
                </c:pt>
                <c:pt idx="2414">
                  <c:v>94</c:v>
                </c:pt>
                <c:pt idx="2415">
                  <c:v>94</c:v>
                </c:pt>
                <c:pt idx="2416">
                  <c:v>94</c:v>
                </c:pt>
                <c:pt idx="2417">
                  <c:v>94.05</c:v>
                </c:pt>
                <c:pt idx="2418">
                  <c:v>94.45</c:v>
                </c:pt>
                <c:pt idx="2419">
                  <c:v>94.75</c:v>
                </c:pt>
                <c:pt idx="2420">
                  <c:v>94.4</c:v>
                </c:pt>
                <c:pt idx="2421">
                  <c:v>94.05</c:v>
                </c:pt>
                <c:pt idx="2422">
                  <c:v>94.1</c:v>
                </c:pt>
                <c:pt idx="2423">
                  <c:v>94.05</c:v>
                </c:pt>
                <c:pt idx="2424">
                  <c:v>94</c:v>
                </c:pt>
                <c:pt idx="2425">
                  <c:v>93.55</c:v>
                </c:pt>
                <c:pt idx="2426">
                  <c:v>93</c:v>
                </c:pt>
                <c:pt idx="2427">
                  <c:v>93</c:v>
                </c:pt>
                <c:pt idx="2428">
                  <c:v>93</c:v>
                </c:pt>
                <c:pt idx="2429">
                  <c:v>93</c:v>
                </c:pt>
                <c:pt idx="2430">
                  <c:v>92.95</c:v>
                </c:pt>
                <c:pt idx="2431">
                  <c:v>92.65</c:v>
                </c:pt>
                <c:pt idx="2432">
                  <c:v>92.1</c:v>
                </c:pt>
                <c:pt idx="2433">
                  <c:v>92</c:v>
                </c:pt>
                <c:pt idx="2434">
                  <c:v>92.9</c:v>
                </c:pt>
                <c:pt idx="2435">
                  <c:v>93</c:v>
                </c:pt>
                <c:pt idx="2436">
                  <c:v>93</c:v>
                </c:pt>
                <c:pt idx="2437">
                  <c:v>93</c:v>
                </c:pt>
                <c:pt idx="2438">
                  <c:v>93</c:v>
                </c:pt>
                <c:pt idx="2439">
                  <c:v>93.35</c:v>
                </c:pt>
                <c:pt idx="2440">
                  <c:v>93.1</c:v>
                </c:pt>
                <c:pt idx="2441">
                  <c:v>93</c:v>
                </c:pt>
                <c:pt idx="2442">
                  <c:v>92.85</c:v>
                </c:pt>
                <c:pt idx="2443">
                  <c:v>93</c:v>
                </c:pt>
                <c:pt idx="2444">
                  <c:v>93</c:v>
                </c:pt>
                <c:pt idx="2445">
                  <c:v>93</c:v>
                </c:pt>
                <c:pt idx="2446">
                  <c:v>92.25</c:v>
                </c:pt>
                <c:pt idx="2447">
                  <c:v>92</c:v>
                </c:pt>
                <c:pt idx="2448">
                  <c:v>92</c:v>
                </c:pt>
                <c:pt idx="2449">
                  <c:v>92</c:v>
                </c:pt>
                <c:pt idx="2450">
                  <c:v>92</c:v>
                </c:pt>
                <c:pt idx="2451">
                  <c:v>91.15</c:v>
                </c:pt>
                <c:pt idx="2452">
                  <c:v>91</c:v>
                </c:pt>
                <c:pt idx="2453">
                  <c:v>91</c:v>
                </c:pt>
                <c:pt idx="2454">
                  <c:v>90.85</c:v>
                </c:pt>
                <c:pt idx="2455">
                  <c:v>90</c:v>
                </c:pt>
                <c:pt idx="2456">
                  <c:v>90</c:v>
                </c:pt>
                <c:pt idx="2457">
                  <c:v>90</c:v>
                </c:pt>
                <c:pt idx="2458">
                  <c:v>90</c:v>
                </c:pt>
                <c:pt idx="2459">
                  <c:v>90</c:v>
                </c:pt>
                <c:pt idx="2460">
                  <c:v>90</c:v>
                </c:pt>
                <c:pt idx="2461">
                  <c:v>90</c:v>
                </c:pt>
                <c:pt idx="2462">
                  <c:v>90</c:v>
                </c:pt>
                <c:pt idx="2463">
                  <c:v>90</c:v>
                </c:pt>
                <c:pt idx="2464">
                  <c:v>89.2</c:v>
                </c:pt>
                <c:pt idx="2465">
                  <c:v>88.6</c:v>
                </c:pt>
                <c:pt idx="2466">
                  <c:v>88</c:v>
                </c:pt>
                <c:pt idx="2467">
                  <c:v>88.2</c:v>
                </c:pt>
                <c:pt idx="2468">
                  <c:v>87.3</c:v>
                </c:pt>
                <c:pt idx="2469">
                  <c:v>87.35</c:v>
                </c:pt>
                <c:pt idx="2470">
                  <c:v>87</c:v>
                </c:pt>
                <c:pt idx="2471">
                  <c:v>86.75</c:v>
                </c:pt>
                <c:pt idx="2472">
                  <c:v>86</c:v>
                </c:pt>
                <c:pt idx="2473">
                  <c:v>85.35</c:v>
                </c:pt>
                <c:pt idx="2474">
                  <c:v>85</c:v>
                </c:pt>
                <c:pt idx="2475">
                  <c:v>85.2</c:v>
                </c:pt>
                <c:pt idx="2476">
                  <c:v>86</c:v>
                </c:pt>
                <c:pt idx="2477">
                  <c:v>86</c:v>
                </c:pt>
                <c:pt idx="2478">
                  <c:v>85.55</c:v>
                </c:pt>
                <c:pt idx="2479">
                  <c:v>85</c:v>
                </c:pt>
                <c:pt idx="2480">
                  <c:v>84.2</c:v>
                </c:pt>
                <c:pt idx="2481">
                  <c:v>84</c:v>
                </c:pt>
                <c:pt idx="2482">
                  <c:v>84.6</c:v>
                </c:pt>
                <c:pt idx="2483">
                  <c:v>84.95</c:v>
                </c:pt>
                <c:pt idx="2484">
                  <c:v>84.3</c:v>
                </c:pt>
                <c:pt idx="2485">
                  <c:v>84.4</c:v>
                </c:pt>
                <c:pt idx="2486">
                  <c:v>85</c:v>
                </c:pt>
                <c:pt idx="2487">
                  <c:v>85</c:v>
                </c:pt>
                <c:pt idx="2488">
                  <c:v>85</c:v>
                </c:pt>
                <c:pt idx="2489">
                  <c:v>84.55</c:v>
                </c:pt>
                <c:pt idx="2490">
                  <c:v>85</c:v>
                </c:pt>
                <c:pt idx="2491">
                  <c:v>84.05</c:v>
                </c:pt>
                <c:pt idx="2492">
                  <c:v>84.25</c:v>
                </c:pt>
                <c:pt idx="2493">
                  <c:v>84.25</c:v>
                </c:pt>
                <c:pt idx="2494">
                  <c:v>84.7</c:v>
                </c:pt>
                <c:pt idx="2495">
                  <c:v>84.1</c:v>
                </c:pt>
                <c:pt idx="2496">
                  <c:v>84</c:v>
                </c:pt>
                <c:pt idx="2497">
                  <c:v>84</c:v>
                </c:pt>
                <c:pt idx="2498">
                  <c:v>84.4</c:v>
                </c:pt>
                <c:pt idx="2499">
                  <c:v>83.4</c:v>
                </c:pt>
                <c:pt idx="2500">
                  <c:v>82.15</c:v>
                </c:pt>
                <c:pt idx="2501">
                  <c:v>83</c:v>
                </c:pt>
                <c:pt idx="2502">
                  <c:v>83.15</c:v>
                </c:pt>
                <c:pt idx="2503">
                  <c:v>82.25</c:v>
                </c:pt>
                <c:pt idx="2504">
                  <c:v>81.3</c:v>
                </c:pt>
                <c:pt idx="2505">
                  <c:v>81.25</c:v>
                </c:pt>
                <c:pt idx="2506">
                  <c:v>81</c:v>
                </c:pt>
                <c:pt idx="2507">
                  <c:v>81.55</c:v>
                </c:pt>
                <c:pt idx="2508">
                  <c:v>80.8</c:v>
                </c:pt>
                <c:pt idx="2509">
                  <c:v>79.3</c:v>
                </c:pt>
                <c:pt idx="2510">
                  <c:v>80</c:v>
                </c:pt>
                <c:pt idx="2511">
                  <c:v>80.55</c:v>
                </c:pt>
                <c:pt idx="2512">
                  <c:v>80.349999999999994</c:v>
                </c:pt>
                <c:pt idx="2513">
                  <c:v>79.95</c:v>
                </c:pt>
                <c:pt idx="2514">
                  <c:v>80.3</c:v>
                </c:pt>
                <c:pt idx="2515">
                  <c:v>80.150000000000006</c:v>
                </c:pt>
                <c:pt idx="2516">
                  <c:v>79.55</c:v>
                </c:pt>
                <c:pt idx="2517">
                  <c:v>78.95</c:v>
                </c:pt>
                <c:pt idx="2518">
                  <c:v>78.599999999999994</c:v>
                </c:pt>
                <c:pt idx="2519">
                  <c:v>79</c:v>
                </c:pt>
                <c:pt idx="2520">
                  <c:v>78.099999999999994</c:v>
                </c:pt>
                <c:pt idx="2521">
                  <c:v>79.25</c:v>
                </c:pt>
                <c:pt idx="2522">
                  <c:v>79</c:v>
                </c:pt>
                <c:pt idx="2523">
                  <c:v>79.599999999999994</c:v>
                </c:pt>
                <c:pt idx="2524">
                  <c:v>78.5</c:v>
                </c:pt>
                <c:pt idx="2525">
                  <c:v>78.75</c:v>
                </c:pt>
                <c:pt idx="2526">
                  <c:v>79</c:v>
                </c:pt>
                <c:pt idx="2527">
                  <c:v>78.45</c:v>
                </c:pt>
                <c:pt idx="2528">
                  <c:v>78.8</c:v>
                </c:pt>
                <c:pt idx="2529">
                  <c:v>78.2</c:v>
                </c:pt>
                <c:pt idx="2530">
                  <c:v>79.45</c:v>
                </c:pt>
                <c:pt idx="2531">
                  <c:v>79.05</c:v>
                </c:pt>
                <c:pt idx="2532">
                  <c:v>80</c:v>
                </c:pt>
                <c:pt idx="2533">
                  <c:v>78.7</c:v>
                </c:pt>
                <c:pt idx="2534">
                  <c:v>78.55</c:v>
                </c:pt>
                <c:pt idx="2535">
                  <c:v>77.95</c:v>
                </c:pt>
                <c:pt idx="2536">
                  <c:v>76.2</c:v>
                </c:pt>
                <c:pt idx="2537">
                  <c:v>76.95</c:v>
                </c:pt>
                <c:pt idx="2538">
                  <c:v>77</c:v>
                </c:pt>
                <c:pt idx="2539">
                  <c:v>76.849999999999994</c:v>
                </c:pt>
                <c:pt idx="2540">
                  <c:v>75.650000000000006</c:v>
                </c:pt>
                <c:pt idx="2541">
                  <c:v>76</c:v>
                </c:pt>
                <c:pt idx="2542">
                  <c:v>74.95</c:v>
                </c:pt>
                <c:pt idx="2543">
                  <c:v>75.05</c:v>
                </c:pt>
                <c:pt idx="2544">
                  <c:v>76.349999999999994</c:v>
                </c:pt>
                <c:pt idx="2545">
                  <c:v>74.75</c:v>
                </c:pt>
                <c:pt idx="2546">
                  <c:v>76.3</c:v>
                </c:pt>
                <c:pt idx="2547">
                  <c:v>76.45</c:v>
                </c:pt>
                <c:pt idx="2548">
                  <c:v>75.150000000000006</c:v>
                </c:pt>
                <c:pt idx="2549">
                  <c:v>76.45</c:v>
                </c:pt>
                <c:pt idx="2550">
                  <c:v>75.349999999999994</c:v>
                </c:pt>
                <c:pt idx="2551">
                  <c:v>75.400000000000006</c:v>
                </c:pt>
                <c:pt idx="2552">
                  <c:v>77</c:v>
                </c:pt>
                <c:pt idx="2553">
                  <c:v>76.150000000000006</c:v>
                </c:pt>
                <c:pt idx="2554">
                  <c:v>73.25</c:v>
                </c:pt>
                <c:pt idx="2555">
                  <c:v>73.95</c:v>
                </c:pt>
                <c:pt idx="2556">
                  <c:v>72.75</c:v>
                </c:pt>
                <c:pt idx="2557">
                  <c:v>72.400000000000006</c:v>
                </c:pt>
                <c:pt idx="2558">
                  <c:v>73.599999999999994</c:v>
                </c:pt>
                <c:pt idx="2559">
                  <c:v>74</c:v>
                </c:pt>
                <c:pt idx="2560">
                  <c:v>73.25</c:v>
                </c:pt>
                <c:pt idx="2561">
                  <c:v>71.849999999999994</c:v>
                </c:pt>
                <c:pt idx="2562">
                  <c:v>73.3</c:v>
                </c:pt>
                <c:pt idx="2563">
                  <c:v>73.95</c:v>
                </c:pt>
                <c:pt idx="2564">
                  <c:v>73.650000000000006</c:v>
                </c:pt>
                <c:pt idx="2565">
                  <c:v>73.55</c:v>
                </c:pt>
                <c:pt idx="2566">
                  <c:v>73.5</c:v>
                </c:pt>
                <c:pt idx="2567">
                  <c:v>74.3</c:v>
                </c:pt>
                <c:pt idx="2568">
                  <c:v>74.05</c:v>
                </c:pt>
                <c:pt idx="2569">
                  <c:v>74.2</c:v>
                </c:pt>
                <c:pt idx="2570">
                  <c:v>74.650000000000006</c:v>
                </c:pt>
                <c:pt idx="2571">
                  <c:v>73.650000000000006</c:v>
                </c:pt>
                <c:pt idx="2572">
                  <c:v>72.3</c:v>
                </c:pt>
                <c:pt idx="2573">
                  <c:v>72.05</c:v>
                </c:pt>
                <c:pt idx="2574">
                  <c:v>72.8</c:v>
                </c:pt>
                <c:pt idx="2575">
                  <c:v>72.45</c:v>
                </c:pt>
                <c:pt idx="2576">
                  <c:v>73</c:v>
                </c:pt>
                <c:pt idx="2577">
                  <c:v>70.95</c:v>
                </c:pt>
                <c:pt idx="2578">
                  <c:v>70.95</c:v>
                </c:pt>
                <c:pt idx="2579">
                  <c:v>70.3</c:v>
                </c:pt>
                <c:pt idx="2580">
                  <c:v>70.599999999999994</c:v>
                </c:pt>
                <c:pt idx="2581">
                  <c:v>70.400000000000006</c:v>
                </c:pt>
                <c:pt idx="2582">
                  <c:v>71.099999999999994</c:v>
                </c:pt>
                <c:pt idx="2583">
                  <c:v>71.75</c:v>
                </c:pt>
                <c:pt idx="2584">
                  <c:v>70.150000000000006</c:v>
                </c:pt>
                <c:pt idx="2585">
                  <c:v>72</c:v>
                </c:pt>
                <c:pt idx="2586">
                  <c:v>72.150000000000006</c:v>
                </c:pt>
                <c:pt idx="2587">
                  <c:v>73.650000000000006</c:v>
                </c:pt>
                <c:pt idx="2588">
                  <c:v>73.55</c:v>
                </c:pt>
                <c:pt idx="2589">
                  <c:v>73.8</c:v>
                </c:pt>
                <c:pt idx="2590">
                  <c:v>73.150000000000006</c:v>
                </c:pt>
                <c:pt idx="2591">
                  <c:v>74.5</c:v>
                </c:pt>
                <c:pt idx="2592">
                  <c:v>73.400000000000006</c:v>
                </c:pt>
                <c:pt idx="2593">
                  <c:v>73.349999999999994</c:v>
                </c:pt>
                <c:pt idx="2594">
                  <c:v>74.95</c:v>
                </c:pt>
                <c:pt idx="2595">
                  <c:v>70.95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36048"/>
        <c:axId val="1020034960"/>
      </c:scatterChart>
      <c:valAx>
        <c:axId val="1020036048"/>
        <c:scaling>
          <c:orientation val="minMax"/>
          <c:max val="9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layout>
            <c:manualLayout>
              <c:xMode val="edge"/>
              <c:yMode val="edge"/>
              <c:x val="0.47291476416136885"/>
              <c:y val="0.89980803918942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0034960"/>
        <c:crosses val="autoZero"/>
        <c:crossBetween val="midCat"/>
      </c:valAx>
      <c:valAx>
        <c:axId val="1020034960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00360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7</xdr:row>
      <xdr:rowOff>190499</xdr:rowOff>
    </xdr:from>
    <xdr:to>
      <xdr:col>14</xdr:col>
      <xdr:colOff>500062</xdr:colOff>
      <xdr:row>23</xdr:row>
      <xdr:rowOff>7936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55562</xdr:colOff>
      <xdr:row>8</xdr:row>
      <xdr:rowOff>15874</xdr:rowOff>
    </xdr:from>
    <xdr:to>
      <xdr:col>30</xdr:col>
      <xdr:colOff>103187</xdr:colOff>
      <xdr:row>22</xdr:row>
      <xdr:rowOff>174624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47624</xdr:colOff>
      <xdr:row>8</xdr:row>
      <xdr:rowOff>0</xdr:rowOff>
    </xdr:from>
    <xdr:to>
      <xdr:col>46</xdr:col>
      <xdr:colOff>444499</xdr:colOff>
      <xdr:row>23</xdr:row>
      <xdr:rowOff>7937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31749</xdr:colOff>
      <xdr:row>7</xdr:row>
      <xdr:rowOff>134937</xdr:rowOff>
    </xdr:from>
    <xdr:to>
      <xdr:col>62</xdr:col>
      <xdr:colOff>603250</xdr:colOff>
      <xdr:row>23</xdr:row>
      <xdr:rowOff>15875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598"/>
  <sheetViews>
    <sheetView tabSelected="1" topLeftCell="C1" zoomScale="80" zoomScaleNormal="80" workbookViewId="0">
      <selection activeCell="Q18" sqref="Q18"/>
    </sheetView>
  </sheetViews>
  <sheetFormatPr defaultRowHeight="14.5" x14ac:dyDescent="0.35"/>
  <cols>
    <col min="2" max="2" width="16.36328125" bestFit="1" customWidth="1"/>
    <col min="3" max="3" width="8.81640625" bestFit="1" customWidth="1"/>
    <col min="4" max="4" width="11" bestFit="1" customWidth="1"/>
    <col min="5" max="5" width="12.6328125" bestFit="1" customWidth="1"/>
    <col min="6" max="8" width="8.81640625" bestFit="1" customWidth="1"/>
    <col min="10" max="10" width="9.7265625" bestFit="1" customWidth="1"/>
    <col min="12" max="12" width="18.1796875" bestFit="1" customWidth="1"/>
    <col min="16" max="16" width="16.36328125" bestFit="1" customWidth="1"/>
    <col min="17" max="17" width="15" bestFit="1" customWidth="1"/>
    <col min="18" max="18" width="11" bestFit="1" customWidth="1"/>
    <col min="19" max="19" width="11.453125" bestFit="1" customWidth="1"/>
    <col min="20" max="22" width="8.81640625" bestFit="1" customWidth="1"/>
    <col min="23" max="23" width="6.36328125" customWidth="1"/>
    <col min="24" max="24" width="11" customWidth="1"/>
    <col min="25" max="25" width="18.453125" customWidth="1"/>
    <col min="32" max="32" width="16.36328125" bestFit="1" customWidth="1"/>
    <col min="34" max="34" width="11" bestFit="1" customWidth="1"/>
    <col min="35" max="35" width="12.6328125" bestFit="1" customWidth="1"/>
    <col min="48" max="48" width="16" bestFit="1" customWidth="1"/>
    <col min="49" max="49" width="8.1796875" customWidth="1"/>
    <col min="50" max="50" width="11.7265625" customWidth="1"/>
    <col min="51" max="51" width="12.6328125" bestFit="1" customWidth="1"/>
    <col min="56" max="56" width="14.26953125" customWidth="1"/>
    <col min="57" max="57" width="12.90625" bestFit="1" customWidth="1"/>
  </cols>
  <sheetData>
    <row r="1" spans="2:57" ht="15.5" x14ac:dyDescent="0.35">
      <c r="B1" s="19" t="s">
        <v>9</v>
      </c>
      <c r="C1" s="19"/>
      <c r="D1" s="19"/>
      <c r="E1" s="19"/>
      <c r="F1" s="19"/>
      <c r="G1" s="19"/>
      <c r="H1" s="19"/>
      <c r="P1" s="19" t="s">
        <v>13</v>
      </c>
      <c r="Q1" s="21"/>
      <c r="R1" s="21"/>
      <c r="S1" s="21"/>
      <c r="T1" s="21"/>
      <c r="U1" s="21"/>
      <c r="V1" s="21"/>
      <c r="AF1" s="19" t="s">
        <v>14</v>
      </c>
      <c r="AG1" s="19"/>
      <c r="AH1" s="19"/>
      <c r="AI1" s="19"/>
      <c r="AJ1" s="19"/>
      <c r="AK1" s="19"/>
      <c r="AL1" s="19"/>
      <c r="AV1" s="19" t="s">
        <v>15</v>
      </c>
      <c r="AW1" s="19"/>
      <c r="AX1" s="19"/>
      <c r="AY1" s="19"/>
      <c r="AZ1" s="19"/>
      <c r="BA1" s="19"/>
      <c r="BB1" s="19"/>
    </row>
    <row r="2" spans="2:57" ht="15.5" x14ac:dyDescent="0.35">
      <c r="B2" s="4" t="s">
        <v>0</v>
      </c>
      <c r="C2" s="4" t="s">
        <v>1</v>
      </c>
      <c r="D2" s="4" t="s">
        <v>2</v>
      </c>
      <c r="E2" s="4" t="s">
        <v>10</v>
      </c>
      <c r="F2" s="4" t="s">
        <v>3</v>
      </c>
      <c r="G2" s="4" t="s">
        <v>4</v>
      </c>
      <c r="H2" s="4" t="s">
        <v>5</v>
      </c>
      <c r="J2" s="20" t="s">
        <v>9</v>
      </c>
      <c r="K2" s="20"/>
      <c r="P2" s="4" t="s">
        <v>0</v>
      </c>
      <c r="Q2" s="4" t="s">
        <v>8</v>
      </c>
      <c r="R2" s="4" t="s">
        <v>2</v>
      </c>
      <c r="S2" s="4" t="s">
        <v>11</v>
      </c>
      <c r="T2" s="4" t="s">
        <v>12</v>
      </c>
      <c r="U2" s="4" t="s">
        <v>4</v>
      </c>
      <c r="V2" s="4" t="s">
        <v>5</v>
      </c>
      <c r="X2" s="20" t="s">
        <v>13</v>
      </c>
      <c r="Y2" s="20"/>
      <c r="AF2" s="15" t="s">
        <v>0</v>
      </c>
      <c r="AG2" s="15" t="s">
        <v>1</v>
      </c>
      <c r="AH2" s="15" t="s">
        <v>2</v>
      </c>
      <c r="AI2" s="4" t="s">
        <v>10</v>
      </c>
      <c r="AJ2" s="4" t="s">
        <v>3</v>
      </c>
      <c r="AK2" s="4" t="s">
        <v>4</v>
      </c>
      <c r="AL2" s="4" t="s">
        <v>5</v>
      </c>
      <c r="AN2" s="20" t="s">
        <v>14</v>
      </c>
      <c r="AO2" s="20"/>
      <c r="AV2" s="15" t="s">
        <v>0</v>
      </c>
      <c r="AW2" s="15" t="s">
        <v>1</v>
      </c>
      <c r="AX2" s="15" t="s">
        <v>2</v>
      </c>
      <c r="AY2" s="4" t="s">
        <v>10</v>
      </c>
      <c r="AZ2" s="4" t="s">
        <v>3</v>
      </c>
      <c r="BA2" s="4" t="s">
        <v>4</v>
      </c>
      <c r="BB2" s="4" t="s">
        <v>5</v>
      </c>
      <c r="BD2" s="20" t="s">
        <v>15</v>
      </c>
      <c r="BE2" s="20"/>
    </row>
    <row r="3" spans="2:57" ht="15.5" x14ac:dyDescent="0.35">
      <c r="B3" s="5">
        <v>45803.458333333336</v>
      </c>
      <c r="C3" s="6">
        <v>34.42</v>
      </c>
      <c r="D3" s="6">
        <v>32.74</v>
      </c>
      <c r="E3" s="7">
        <f>ABS(D3-C3)</f>
        <v>1.6799999999999997</v>
      </c>
      <c r="F3" s="8">
        <f>ABS(C3-D3)/D3*100%</f>
        <v>5.1313378130726929E-2</v>
      </c>
      <c r="G3" s="8">
        <f>100%-F3</f>
        <v>0.94868662186927311</v>
      </c>
      <c r="H3" s="7">
        <f>(D3-C3)^2</f>
        <v>2.8223999999999991</v>
      </c>
      <c r="J3" s="11" t="s">
        <v>3</v>
      </c>
      <c r="K3" s="10">
        <f>AVERAGE(F3:F1456)</f>
        <v>3.1045829516240758E-3</v>
      </c>
      <c r="L3" s="16"/>
      <c r="P3" s="5">
        <v>45803.458333333336</v>
      </c>
      <c r="Q3" s="6">
        <v>59.42</v>
      </c>
      <c r="R3" s="6">
        <v>66.400000000000006</v>
      </c>
      <c r="S3" s="7">
        <f>ABS(R3-Q3)</f>
        <v>6.980000000000004</v>
      </c>
      <c r="T3" s="8">
        <f>ABS(Q3-R3)/R3*100%</f>
        <v>0.1051204819277109</v>
      </c>
      <c r="U3" s="8">
        <f>100%-T3</f>
        <v>0.89487951807228905</v>
      </c>
      <c r="V3" s="7">
        <f>(R3-Q3)^2</f>
        <v>48.720400000000055</v>
      </c>
      <c r="X3" s="11" t="s">
        <v>3</v>
      </c>
      <c r="Y3" s="10">
        <f>AVERAGE(T3:T1456)</f>
        <v>8.7991541299178178E-3</v>
      </c>
      <c r="AF3" s="1">
        <v>45803.458333333336</v>
      </c>
      <c r="AG3" s="13">
        <v>33.479999999999997</v>
      </c>
      <c r="AH3" s="2">
        <v>32.74</v>
      </c>
      <c r="AI3" s="14">
        <f>ABS(AH3-AG3)</f>
        <v>0.73999999999999488</v>
      </c>
      <c r="AJ3" s="8">
        <f>ABS(AG3-AH3)/AH3*100%</f>
        <v>2.260232131948671E-2</v>
      </c>
      <c r="AK3" s="8">
        <f>100%-AJ3</f>
        <v>0.9773976786805133</v>
      </c>
      <c r="AL3" s="7">
        <f>(AH3-AG3)^2</f>
        <v>0.54759999999999243</v>
      </c>
      <c r="AN3" s="11" t="s">
        <v>3</v>
      </c>
      <c r="AO3" s="10">
        <f>AVERAGE(AJ3:AJ2598)</f>
        <v>4.0102308554516523E-3</v>
      </c>
      <c r="AV3" s="1">
        <v>45803.458333333336</v>
      </c>
      <c r="AW3" s="2">
        <v>62.49</v>
      </c>
      <c r="AX3" s="2">
        <v>66.400000000000006</v>
      </c>
      <c r="AY3" s="14">
        <f>ABS(AX3-AW3)</f>
        <v>3.9100000000000037</v>
      </c>
      <c r="AZ3" s="8">
        <f>ABS(AW3-AX3)/AX3*100%</f>
        <v>5.8885542168674747E-2</v>
      </c>
      <c r="BA3" s="8">
        <f>100%-AZ3</f>
        <v>0.9411144578313253</v>
      </c>
      <c r="BB3" s="7">
        <f>(AX3-AW3)^2</f>
        <v>15.288100000000028</v>
      </c>
      <c r="BD3" s="11" t="s">
        <v>3</v>
      </c>
      <c r="BE3" s="10">
        <f>AVERAGE(AZ3:AZ2598)</f>
        <v>1.8180311092355399E-2</v>
      </c>
    </row>
    <row r="4" spans="2:57" ht="15.5" x14ac:dyDescent="0.35">
      <c r="B4" s="5">
        <v>45803.459027777775</v>
      </c>
      <c r="C4" s="6">
        <v>34.42</v>
      </c>
      <c r="D4" s="6">
        <v>32.799999999999997</v>
      </c>
      <c r="E4" s="7">
        <f t="shared" ref="E4:E67" si="0">ABS(D4-C4)</f>
        <v>1.6200000000000045</v>
      </c>
      <c r="F4" s="8">
        <f t="shared" ref="F4:F67" si="1">ABS(C4-D4)/D4*100%</f>
        <v>4.9390243902439165E-2</v>
      </c>
      <c r="G4" s="8">
        <f t="shared" ref="G4:G67" si="2">100%-F4</f>
        <v>0.95060975609756082</v>
      </c>
      <c r="H4" s="7">
        <f t="shared" ref="H4:H67" si="3">(D4-C4)^2</f>
        <v>2.6244000000000147</v>
      </c>
      <c r="J4" s="11" t="s">
        <v>4</v>
      </c>
      <c r="K4" s="10">
        <f>AVERAGE(G3:G1456)</f>
        <v>0.99689541704837581</v>
      </c>
      <c r="L4" s="3"/>
      <c r="P4" s="5">
        <v>45803.459027777775</v>
      </c>
      <c r="Q4" s="6">
        <v>60.26</v>
      </c>
      <c r="R4" s="6">
        <v>65.8</v>
      </c>
      <c r="S4" s="7">
        <f t="shared" ref="S4:S67" si="4">ABS(R4-Q4)</f>
        <v>5.5399999999999991</v>
      </c>
      <c r="T4" s="8">
        <f t="shared" ref="T4:T67" si="5">ABS(R4-Q4)/R4*100%</f>
        <v>8.4194528875379926E-2</v>
      </c>
      <c r="U4" s="8">
        <f t="shared" ref="U4:U67" si="6">100%-T4</f>
        <v>0.91580547112462007</v>
      </c>
      <c r="V4" s="7">
        <f t="shared" ref="V4:V67" si="7">(R4-Q4)^2</f>
        <v>30.69159999999999</v>
      </c>
      <c r="X4" s="11" t="s">
        <v>4</v>
      </c>
      <c r="Y4" s="10">
        <f>AVERAGE(U3:U1456)</f>
        <v>0.99120084587007951</v>
      </c>
      <c r="AF4" s="1">
        <v>45803.459027777775</v>
      </c>
      <c r="AG4" s="13">
        <v>33.479999999999997</v>
      </c>
      <c r="AH4" s="2">
        <v>32.799999999999997</v>
      </c>
      <c r="AI4" s="14">
        <f t="shared" ref="AI4:AI67" si="8">ABS(AH4-AG4)</f>
        <v>0.67999999999999972</v>
      </c>
      <c r="AJ4" s="8">
        <f t="shared" ref="AJ4:AJ67" si="9">ABS(AG4-AH4)/AH4*100%</f>
        <v>2.0731707317073165E-2</v>
      </c>
      <c r="AK4" s="8">
        <f t="shared" ref="AK4:AK67" si="10">100%-AJ4</f>
        <v>0.97926829268292681</v>
      </c>
      <c r="AL4" s="7">
        <f t="shared" ref="AL4:AL67" si="11">(AH4-AG4)^2</f>
        <v>0.46239999999999959</v>
      </c>
      <c r="AN4" s="11" t="s">
        <v>4</v>
      </c>
      <c r="AO4" s="10">
        <f>AVERAGE(AK3:AK2598)</f>
        <v>0.9959897691445454</v>
      </c>
      <c r="AV4" s="1">
        <v>45803.459027777775</v>
      </c>
      <c r="AW4" s="2">
        <v>62.75</v>
      </c>
      <c r="AX4" s="2">
        <v>65.8</v>
      </c>
      <c r="AY4" s="14">
        <f t="shared" ref="AY4:AY67" si="12">ABS(AX4-AW4)</f>
        <v>3.0499999999999972</v>
      </c>
      <c r="AZ4" s="8">
        <f t="shared" ref="AZ4:AZ67" si="13">ABS(AW4-AX4)/AX4*100%</f>
        <v>4.6352583586626098E-2</v>
      </c>
      <c r="BA4" s="8">
        <f t="shared" ref="BA4:BA67" si="14">100%-AZ4</f>
        <v>0.95364741641337392</v>
      </c>
      <c r="BB4" s="7">
        <f t="shared" ref="BB4:BB67" si="15">(AX4-AW4)^2</f>
        <v>9.3024999999999824</v>
      </c>
      <c r="BD4" s="11" t="s">
        <v>4</v>
      </c>
      <c r="BE4" s="10">
        <f>AVERAGE(BA3:BA2598)</f>
        <v>0.98181968890763338</v>
      </c>
    </row>
    <row r="5" spans="2:57" ht="15.5" x14ac:dyDescent="0.35">
      <c r="B5" s="5">
        <v>45803.459722222222</v>
      </c>
      <c r="C5" s="6">
        <v>34.32</v>
      </c>
      <c r="D5" s="6">
        <v>32.75</v>
      </c>
      <c r="E5" s="7">
        <f t="shared" si="0"/>
        <v>1.5700000000000003</v>
      </c>
      <c r="F5" s="8">
        <f t="shared" si="1"/>
        <v>4.793893129770993E-2</v>
      </c>
      <c r="G5" s="8">
        <f t="shared" si="2"/>
        <v>0.95206106870229013</v>
      </c>
      <c r="H5" s="7">
        <f t="shared" si="3"/>
        <v>2.464900000000001</v>
      </c>
      <c r="J5" s="12" t="s">
        <v>7</v>
      </c>
      <c r="K5" s="17">
        <f>SUM(H3:H1456)/1454</f>
        <v>2.4563136176066116E-2</v>
      </c>
      <c r="P5" s="5">
        <v>45803.459722222222</v>
      </c>
      <c r="Q5" s="6">
        <v>60.05</v>
      </c>
      <c r="R5" s="6">
        <v>65.95</v>
      </c>
      <c r="S5" s="7">
        <f t="shared" si="4"/>
        <v>5.9000000000000057</v>
      </c>
      <c r="T5" s="8">
        <f t="shared" si="5"/>
        <v>8.94617134192571E-2</v>
      </c>
      <c r="U5" s="8">
        <f t="shared" si="6"/>
        <v>0.91053828658074287</v>
      </c>
      <c r="V5" s="7">
        <f t="shared" si="7"/>
        <v>34.810000000000066</v>
      </c>
      <c r="X5" s="12" t="s">
        <v>7</v>
      </c>
      <c r="Y5" s="17">
        <f>SUM(V3:V1456)/1454</f>
        <v>0.779102063273728</v>
      </c>
      <c r="AF5" s="1">
        <v>45803.459722222222</v>
      </c>
      <c r="AG5" s="13">
        <v>33.479999999999997</v>
      </c>
      <c r="AH5" s="2">
        <v>32.75</v>
      </c>
      <c r="AI5" s="14">
        <f t="shared" si="8"/>
        <v>0.72999999999999687</v>
      </c>
      <c r="AJ5" s="8">
        <f t="shared" si="9"/>
        <v>2.2290076335877766E-2</v>
      </c>
      <c r="AK5" s="8">
        <f t="shared" si="10"/>
        <v>0.97770992366412224</v>
      </c>
      <c r="AL5" s="7">
        <f t="shared" si="11"/>
        <v>0.53289999999999549</v>
      </c>
      <c r="AN5" s="12" t="s">
        <v>7</v>
      </c>
      <c r="AO5" s="9">
        <f>SUM(AL3:AL2598)/2596</f>
        <v>2.2471648690292643E-2</v>
      </c>
      <c r="AV5" s="1">
        <v>45803.459722222222</v>
      </c>
      <c r="AW5" s="2">
        <v>62.87</v>
      </c>
      <c r="AX5" s="2">
        <v>65.95</v>
      </c>
      <c r="AY5" s="14">
        <f t="shared" si="12"/>
        <v>3.0800000000000054</v>
      </c>
      <c r="AZ5" s="8">
        <f t="shared" si="13"/>
        <v>4.6702047005307133E-2</v>
      </c>
      <c r="BA5" s="8">
        <f t="shared" si="14"/>
        <v>0.95329795299469289</v>
      </c>
      <c r="BB5" s="7">
        <f t="shared" si="15"/>
        <v>9.4864000000000335</v>
      </c>
      <c r="BD5" s="12" t="s">
        <v>7</v>
      </c>
      <c r="BE5" s="9">
        <f>SUM(BB3:BB2598)/2596</f>
        <v>3.7791961093990842</v>
      </c>
    </row>
    <row r="6" spans="2:57" ht="15.5" x14ac:dyDescent="0.35">
      <c r="B6" s="5">
        <v>45803.460416666669</v>
      </c>
      <c r="C6" s="6">
        <v>34.22</v>
      </c>
      <c r="D6" s="6">
        <v>32.68</v>
      </c>
      <c r="E6" s="7">
        <f t="shared" si="0"/>
        <v>1.5399999999999991</v>
      </c>
      <c r="F6" s="8">
        <f t="shared" si="1"/>
        <v>4.7123623011015886E-2</v>
      </c>
      <c r="G6" s="8">
        <f t="shared" si="2"/>
        <v>0.95287637698898409</v>
      </c>
      <c r="H6" s="7">
        <f t="shared" si="3"/>
        <v>2.3715999999999973</v>
      </c>
      <c r="J6" s="11" t="s">
        <v>6</v>
      </c>
      <c r="K6" s="18">
        <f>SQRT(K5)</f>
        <v>0.15672630977620228</v>
      </c>
      <c r="P6" s="5">
        <v>45803.460416666669</v>
      </c>
      <c r="Q6" s="6">
        <v>60.16</v>
      </c>
      <c r="R6" s="6">
        <v>66.45</v>
      </c>
      <c r="S6" s="7">
        <f t="shared" si="4"/>
        <v>6.2900000000000063</v>
      </c>
      <c r="T6" s="8">
        <f t="shared" si="5"/>
        <v>9.46576373212943E-2</v>
      </c>
      <c r="U6" s="8">
        <f t="shared" si="6"/>
        <v>0.90534236267870571</v>
      </c>
      <c r="V6" s="7">
        <f t="shared" si="7"/>
        <v>39.564100000000082</v>
      </c>
      <c r="X6" s="11" t="s">
        <v>6</v>
      </c>
      <c r="Y6" s="18">
        <f>SQRT(Y5)</f>
        <v>0.88266758367673614</v>
      </c>
      <c r="AF6" s="1">
        <v>45803.460416666669</v>
      </c>
      <c r="AG6" s="13">
        <v>33.380000000000003</v>
      </c>
      <c r="AH6" s="2">
        <v>32.68</v>
      </c>
      <c r="AI6" s="14">
        <f t="shared" si="8"/>
        <v>0.70000000000000284</v>
      </c>
      <c r="AJ6" s="8">
        <f t="shared" si="9"/>
        <v>2.1419828641370955E-2</v>
      </c>
      <c r="AK6" s="8">
        <f t="shared" si="10"/>
        <v>0.97858017135862907</v>
      </c>
      <c r="AL6" s="7">
        <f t="shared" si="11"/>
        <v>0.49000000000000399</v>
      </c>
      <c r="AN6" s="11" t="s">
        <v>6</v>
      </c>
      <c r="AO6" s="9">
        <f>SQRT(AO5)</f>
        <v>0.14990546584528744</v>
      </c>
      <c r="AV6" s="1">
        <v>45803.460416666669</v>
      </c>
      <c r="AW6" s="2">
        <v>62.87</v>
      </c>
      <c r="AX6" s="2">
        <v>66.45</v>
      </c>
      <c r="AY6" s="14">
        <f t="shared" si="12"/>
        <v>3.5800000000000054</v>
      </c>
      <c r="AZ6" s="8">
        <f t="shared" si="13"/>
        <v>5.3875094055681041E-2</v>
      </c>
      <c r="BA6" s="8">
        <f t="shared" si="14"/>
        <v>0.94612490594431897</v>
      </c>
      <c r="BB6" s="7">
        <f t="shared" si="15"/>
        <v>12.816400000000039</v>
      </c>
      <c r="BD6" s="11" t="s">
        <v>6</v>
      </c>
      <c r="BE6" s="9">
        <f>SQRT(BE5)</f>
        <v>1.9440154601749144</v>
      </c>
    </row>
    <row r="7" spans="2:57" ht="15.5" x14ac:dyDescent="0.35">
      <c r="B7" s="5">
        <v>45803.461111111108</v>
      </c>
      <c r="C7" s="6">
        <v>34.01</v>
      </c>
      <c r="D7" s="6">
        <v>32.619999999999997</v>
      </c>
      <c r="E7" s="7">
        <f t="shared" si="0"/>
        <v>1.3900000000000006</v>
      </c>
      <c r="F7" s="8">
        <f t="shared" si="1"/>
        <v>4.2611894543225039E-2</v>
      </c>
      <c r="G7" s="8">
        <f t="shared" si="2"/>
        <v>0.957388105456775</v>
      </c>
      <c r="H7" s="7">
        <f t="shared" si="3"/>
        <v>1.9321000000000015</v>
      </c>
      <c r="P7" s="5">
        <v>45803.461111111108</v>
      </c>
      <c r="Q7" s="6">
        <v>60.79</v>
      </c>
      <c r="R7" s="6">
        <v>67</v>
      </c>
      <c r="S7" s="7">
        <f t="shared" si="4"/>
        <v>6.2100000000000009</v>
      </c>
      <c r="T7" s="8">
        <f t="shared" si="5"/>
        <v>9.2686567164179112E-2</v>
      </c>
      <c r="U7" s="8">
        <f t="shared" si="6"/>
        <v>0.90731343283582089</v>
      </c>
      <c r="V7" s="7">
        <f t="shared" si="7"/>
        <v>38.56410000000001</v>
      </c>
      <c r="AF7" s="1">
        <v>45803.461111111108</v>
      </c>
      <c r="AG7" s="13">
        <v>33.380000000000003</v>
      </c>
      <c r="AH7" s="2">
        <v>32.619999999999997</v>
      </c>
      <c r="AI7" s="14">
        <f t="shared" si="8"/>
        <v>0.76000000000000512</v>
      </c>
      <c r="AJ7" s="8">
        <f t="shared" si="9"/>
        <v>2.3298589822195129E-2</v>
      </c>
      <c r="AK7" s="8">
        <f t="shared" si="10"/>
        <v>0.97670141017780487</v>
      </c>
      <c r="AL7" s="7">
        <f t="shared" si="11"/>
        <v>0.57760000000000777</v>
      </c>
      <c r="AV7" s="1">
        <v>45803.461111111108</v>
      </c>
      <c r="AW7" s="2">
        <v>63</v>
      </c>
      <c r="AX7" s="2">
        <v>67</v>
      </c>
      <c r="AY7" s="14">
        <f t="shared" si="12"/>
        <v>4</v>
      </c>
      <c r="AZ7" s="8">
        <f t="shared" si="13"/>
        <v>5.9701492537313432E-2</v>
      </c>
      <c r="BA7" s="8">
        <f t="shared" si="14"/>
        <v>0.94029850746268662</v>
      </c>
      <c r="BB7" s="7">
        <f t="shared" si="15"/>
        <v>16</v>
      </c>
    </row>
    <row r="8" spans="2:57" ht="15.5" x14ac:dyDescent="0.35">
      <c r="B8" s="5">
        <v>45803.461805555555</v>
      </c>
      <c r="C8" s="6">
        <v>33.909999999999997</v>
      </c>
      <c r="D8" s="6">
        <v>32.6</v>
      </c>
      <c r="E8" s="7">
        <f t="shared" si="0"/>
        <v>1.3099999999999952</v>
      </c>
      <c r="F8" s="8">
        <f t="shared" si="1"/>
        <v>4.0184049079754453E-2</v>
      </c>
      <c r="G8" s="8">
        <f t="shared" si="2"/>
        <v>0.95981595092024552</v>
      </c>
      <c r="H8" s="7">
        <f t="shared" si="3"/>
        <v>1.7160999999999873</v>
      </c>
      <c r="P8" s="5">
        <v>45803.461805555555</v>
      </c>
      <c r="Q8" s="6">
        <v>61.11</v>
      </c>
      <c r="R8" s="6">
        <v>67.25</v>
      </c>
      <c r="S8" s="7">
        <f t="shared" si="4"/>
        <v>6.1400000000000006</v>
      </c>
      <c r="T8" s="8">
        <f t="shared" si="5"/>
        <v>9.13011152416357E-2</v>
      </c>
      <c r="U8" s="8">
        <f t="shared" si="6"/>
        <v>0.90869888475836436</v>
      </c>
      <c r="V8" s="7">
        <f t="shared" si="7"/>
        <v>37.699600000000004</v>
      </c>
      <c r="AF8" s="1">
        <v>45803.461805555555</v>
      </c>
      <c r="AG8" s="13">
        <v>33.28</v>
      </c>
      <c r="AH8" s="2">
        <v>32.6</v>
      </c>
      <c r="AI8" s="14">
        <f t="shared" si="8"/>
        <v>0.67999999999999972</v>
      </c>
      <c r="AJ8" s="8">
        <f t="shared" si="9"/>
        <v>2.0858895705521463E-2</v>
      </c>
      <c r="AK8" s="8">
        <f t="shared" si="10"/>
        <v>0.97914110429447854</v>
      </c>
      <c r="AL8" s="7">
        <f t="shared" si="11"/>
        <v>0.46239999999999959</v>
      </c>
      <c r="AV8" s="1">
        <v>45803.461805555555</v>
      </c>
      <c r="AW8" s="2">
        <v>63.25</v>
      </c>
      <c r="AX8" s="2">
        <v>67.25</v>
      </c>
      <c r="AY8" s="14">
        <f t="shared" si="12"/>
        <v>4</v>
      </c>
      <c r="AZ8" s="8">
        <f t="shared" si="13"/>
        <v>5.9479553903345722E-2</v>
      </c>
      <c r="BA8" s="8">
        <f t="shared" si="14"/>
        <v>0.94052044609665431</v>
      </c>
      <c r="BB8" s="7">
        <f t="shared" si="15"/>
        <v>16</v>
      </c>
    </row>
    <row r="9" spans="2:57" ht="15.5" x14ac:dyDescent="0.35">
      <c r="B9" s="5">
        <v>45803.462500000001</v>
      </c>
      <c r="C9" s="6">
        <v>33.81</v>
      </c>
      <c r="D9" s="6">
        <v>32.53</v>
      </c>
      <c r="E9" s="7">
        <f t="shared" si="0"/>
        <v>1.2800000000000011</v>
      </c>
      <c r="F9" s="8">
        <f t="shared" si="1"/>
        <v>3.9348293882569968E-2</v>
      </c>
      <c r="G9" s="8">
        <f t="shared" si="2"/>
        <v>0.96065170611743</v>
      </c>
      <c r="H9" s="7">
        <f t="shared" si="3"/>
        <v>1.638400000000003</v>
      </c>
      <c r="P9" s="5">
        <v>45803.462500000001</v>
      </c>
      <c r="Q9" s="6">
        <v>62.17</v>
      </c>
      <c r="R9" s="6">
        <v>66.7</v>
      </c>
      <c r="S9" s="7">
        <f t="shared" si="4"/>
        <v>4.5300000000000011</v>
      </c>
      <c r="T9" s="8">
        <f t="shared" si="5"/>
        <v>6.7916041979010508E-2</v>
      </c>
      <c r="U9" s="8">
        <f t="shared" si="6"/>
        <v>0.93208395802098953</v>
      </c>
      <c r="V9" s="7">
        <f t="shared" si="7"/>
        <v>20.520900000000012</v>
      </c>
      <c r="AF9" s="1">
        <v>45803.462500000001</v>
      </c>
      <c r="AG9" s="13">
        <v>33.18</v>
      </c>
      <c r="AH9" s="2">
        <v>32.53</v>
      </c>
      <c r="AI9" s="14">
        <f t="shared" si="8"/>
        <v>0.64999999999999858</v>
      </c>
      <c r="AJ9" s="8">
        <f t="shared" si="9"/>
        <v>1.9981555487242501E-2</v>
      </c>
      <c r="AK9" s="8">
        <f t="shared" si="10"/>
        <v>0.98001844451275755</v>
      </c>
      <c r="AL9" s="7">
        <f t="shared" si="11"/>
        <v>0.42249999999999815</v>
      </c>
      <c r="AV9" s="1">
        <v>45803.462500000001</v>
      </c>
      <c r="AW9" s="2">
        <v>63.38</v>
      </c>
      <c r="AX9" s="2">
        <v>66.7</v>
      </c>
      <c r="AY9" s="14">
        <f t="shared" si="12"/>
        <v>3.3200000000000003</v>
      </c>
      <c r="AZ9" s="8">
        <f t="shared" si="13"/>
        <v>4.9775112443778115E-2</v>
      </c>
      <c r="BA9" s="8">
        <f t="shared" si="14"/>
        <v>0.95022488755622192</v>
      </c>
      <c r="BB9" s="7">
        <f t="shared" si="15"/>
        <v>11.022400000000001</v>
      </c>
    </row>
    <row r="10" spans="2:57" ht="15.5" x14ac:dyDescent="0.35">
      <c r="B10" s="5">
        <v>45803.463194444441</v>
      </c>
      <c r="C10" s="6">
        <v>33.61</v>
      </c>
      <c r="D10" s="6">
        <v>32.47</v>
      </c>
      <c r="E10" s="7">
        <f t="shared" si="0"/>
        <v>1.1400000000000006</v>
      </c>
      <c r="F10" s="8">
        <f t="shared" si="1"/>
        <v>3.5109331690791522E-2</v>
      </c>
      <c r="G10" s="8">
        <f t="shared" si="2"/>
        <v>0.96489066830920844</v>
      </c>
      <c r="H10" s="7">
        <f t="shared" si="3"/>
        <v>1.2996000000000012</v>
      </c>
      <c r="P10" s="5">
        <v>45803.463194444441</v>
      </c>
      <c r="Q10" s="6">
        <v>62.17</v>
      </c>
      <c r="R10" s="6">
        <v>66.3</v>
      </c>
      <c r="S10" s="7">
        <f t="shared" si="4"/>
        <v>4.1299999999999955</v>
      </c>
      <c r="T10" s="8">
        <f t="shared" si="5"/>
        <v>6.2292609351432812E-2</v>
      </c>
      <c r="U10" s="8">
        <f t="shared" si="6"/>
        <v>0.93770739064856723</v>
      </c>
      <c r="V10" s="7">
        <f t="shared" si="7"/>
        <v>17.056899999999963</v>
      </c>
      <c r="AF10" s="1">
        <v>45803.463194444441</v>
      </c>
      <c r="AG10" s="13">
        <v>33.08</v>
      </c>
      <c r="AH10" s="2">
        <v>32.47</v>
      </c>
      <c r="AI10" s="14">
        <f t="shared" si="8"/>
        <v>0.60999999999999943</v>
      </c>
      <c r="AJ10" s="8">
        <f t="shared" si="9"/>
        <v>1.8786572220511225E-2</v>
      </c>
      <c r="AK10" s="8">
        <f t="shared" si="10"/>
        <v>0.98121342777948872</v>
      </c>
      <c r="AL10" s="7">
        <f t="shared" si="11"/>
        <v>0.37209999999999932</v>
      </c>
      <c r="AV10" s="1">
        <v>45803.463194444441</v>
      </c>
      <c r="AW10" s="2">
        <v>63.51</v>
      </c>
      <c r="AX10" s="2">
        <v>66.3</v>
      </c>
      <c r="AY10" s="14">
        <f t="shared" si="12"/>
        <v>2.7899999999999991</v>
      </c>
      <c r="AZ10" s="8">
        <f t="shared" si="13"/>
        <v>4.2081447963800894E-2</v>
      </c>
      <c r="BA10" s="8">
        <f t="shared" si="14"/>
        <v>0.95791855203619913</v>
      </c>
      <c r="BB10" s="7">
        <f t="shared" si="15"/>
        <v>7.7840999999999951</v>
      </c>
    </row>
    <row r="11" spans="2:57" ht="15.5" x14ac:dyDescent="0.35">
      <c r="B11" s="5">
        <v>45803.463888888888</v>
      </c>
      <c r="C11" s="6">
        <v>33.409999999999997</v>
      </c>
      <c r="D11" s="6">
        <v>32.4</v>
      </c>
      <c r="E11" s="7">
        <f t="shared" si="0"/>
        <v>1.009999999999998</v>
      </c>
      <c r="F11" s="8">
        <f t="shared" si="1"/>
        <v>3.1172839506172778E-2</v>
      </c>
      <c r="G11" s="8">
        <f t="shared" si="2"/>
        <v>0.96882716049382722</v>
      </c>
      <c r="H11" s="7">
        <f t="shared" si="3"/>
        <v>1.020099999999996</v>
      </c>
      <c r="P11" s="5">
        <v>45803.463888888888</v>
      </c>
      <c r="Q11" s="6">
        <v>62.17</v>
      </c>
      <c r="R11" s="6">
        <v>66.45</v>
      </c>
      <c r="S11" s="7">
        <f t="shared" si="4"/>
        <v>4.2800000000000011</v>
      </c>
      <c r="T11" s="8">
        <f t="shared" si="5"/>
        <v>6.4409330323551561E-2</v>
      </c>
      <c r="U11" s="8">
        <f t="shared" si="6"/>
        <v>0.93559066967644844</v>
      </c>
      <c r="V11" s="7">
        <f t="shared" si="7"/>
        <v>18.318400000000011</v>
      </c>
      <c r="AF11" s="1">
        <v>45803.463888888888</v>
      </c>
      <c r="AG11" s="13">
        <v>32.979999999999997</v>
      </c>
      <c r="AH11" s="2">
        <v>32.4</v>
      </c>
      <c r="AI11" s="14">
        <f t="shared" si="8"/>
        <v>0.57999999999999829</v>
      </c>
      <c r="AJ11" s="8">
        <f t="shared" si="9"/>
        <v>1.7901234567901183E-2</v>
      </c>
      <c r="AK11" s="8">
        <f t="shared" si="10"/>
        <v>0.98209876543209884</v>
      </c>
      <c r="AL11" s="7">
        <f t="shared" si="11"/>
        <v>0.33639999999999803</v>
      </c>
      <c r="AV11" s="1">
        <v>45803.463888888888</v>
      </c>
      <c r="AW11" s="2">
        <v>63.51</v>
      </c>
      <c r="AX11" s="2">
        <v>66.45</v>
      </c>
      <c r="AY11" s="14">
        <f t="shared" si="12"/>
        <v>2.9400000000000048</v>
      </c>
      <c r="AZ11" s="8">
        <f t="shared" si="13"/>
        <v>4.4243792325056507E-2</v>
      </c>
      <c r="BA11" s="8">
        <f t="shared" si="14"/>
        <v>0.95575620767494351</v>
      </c>
      <c r="BB11" s="7">
        <f t="shared" si="15"/>
        <v>8.6436000000000277</v>
      </c>
    </row>
    <row r="12" spans="2:57" ht="15.5" x14ac:dyDescent="0.35">
      <c r="B12" s="5">
        <v>45803.465277777781</v>
      </c>
      <c r="C12" s="6">
        <v>33.11</v>
      </c>
      <c r="D12" s="6">
        <v>32.299999999999997</v>
      </c>
      <c r="E12" s="7">
        <f t="shared" si="0"/>
        <v>0.81000000000000227</v>
      </c>
      <c r="F12" s="8">
        <f t="shared" si="1"/>
        <v>2.5077399380805027E-2</v>
      </c>
      <c r="G12" s="8">
        <f t="shared" si="2"/>
        <v>0.974922600619195</v>
      </c>
      <c r="H12" s="7">
        <f t="shared" si="3"/>
        <v>0.65610000000000368</v>
      </c>
      <c r="P12" s="5">
        <v>45803.465277777781</v>
      </c>
      <c r="Q12" s="6">
        <v>62.8</v>
      </c>
      <c r="R12" s="6">
        <v>65.75</v>
      </c>
      <c r="S12" s="7">
        <f t="shared" si="4"/>
        <v>2.9500000000000028</v>
      </c>
      <c r="T12" s="8">
        <f t="shared" si="5"/>
        <v>4.4866920152091296E-2</v>
      </c>
      <c r="U12" s="8">
        <f t="shared" si="6"/>
        <v>0.95513307984790874</v>
      </c>
      <c r="V12" s="7">
        <f t="shared" si="7"/>
        <v>8.7025000000000166</v>
      </c>
      <c r="AF12" s="1">
        <v>45803.465277777781</v>
      </c>
      <c r="AG12" s="13">
        <v>32.880000000000003</v>
      </c>
      <c r="AH12" s="2">
        <v>32.299999999999997</v>
      </c>
      <c r="AI12" s="14">
        <f t="shared" si="8"/>
        <v>0.5800000000000054</v>
      </c>
      <c r="AJ12" s="8">
        <f t="shared" si="9"/>
        <v>1.7956656346749394E-2</v>
      </c>
      <c r="AK12" s="8">
        <f t="shared" si="10"/>
        <v>0.98204334365325063</v>
      </c>
      <c r="AL12" s="7">
        <f t="shared" si="11"/>
        <v>0.33640000000000625</v>
      </c>
      <c r="AV12" s="1">
        <v>45803.465277777781</v>
      </c>
      <c r="AW12" s="2">
        <v>63.63</v>
      </c>
      <c r="AX12" s="2">
        <v>65.75</v>
      </c>
      <c r="AY12" s="14">
        <f t="shared" si="12"/>
        <v>2.1199999999999974</v>
      </c>
      <c r="AZ12" s="8">
        <f t="shared" si="13"/>
        <v>3.2243346007604527E-2</v>
      </c>
      <c r="BA12" s="8">
        <f t="shared" si="14"/>
        <v>0.96775665399239552</v>
      </c>
      <c r="BB12" s="7">
        <f t="shared" si="15"/>
        <v>4.4943999999999891</v>
      </c>
    </row>
    <row r="13" spans="2:57" ht="15.5" x14ac:dyDescent="0.35">
      <c r="B13" s="5">
        <v>45803.46597222222</v>
      </c>
      <c r="C13" s="6">
        <v>32.9</v>
      </c>
      <c r="D13" s="6">
        <v>32.26</v>
      </c>
      <c r="E13" s="7">
        <f t="shared" si="0"/>
        <v>0.64000000000000057</v>
      </c>
      <c r="F13" s="8">
        <f t="shared" si="1"/>
        <v>1.9838809671419735E-2</v>
      </c>
      <c r="G13" s="8">
        <f t="shared" si="2"/>
        <v>0.98016119032858029</v>
      </c>
      <c r="H13" s="7">
        <f t="shared" si="3"/>
        <v>0.40960000000000074</v>
      </c>
      <c r="P13" s="5">
        <v>45803.46597222222</v>
      </c>
      <c r="Q13" s="6">
        <v>62.59</v>
      </c>
      <c r="R13" s="6">
        <v>65.650000000000006</v>
      </c>
      <c r="S13" s="7">
        <f t="shared" si="4"/>
        <v>3.0600000000000023</v>
      </c>
      <c r="T13" s="8">
        <f t="shared" si="5"/>
        <v>4.661081492764664E-2</v>
      </c>
      <c r="U13" s="8">
        <f t="shared" si="6"/>
        <v>0.95338918507235337</v>
      </c>
      <c r="V13" s="7">
        <f t="shared" si="7"/>
        <v>9.3636000000000141</v>
      </c>
      <c r="AF13" s="1">
        <v>45803.46597222222</v>
      </c>
      <c r="AG13" s="13">
        <v>32.78</v>
      </c>
      <c r="AH13" s="2">
        <v>32.26</v>
      </c>
      <c r="AI13" s="14">
        <f t="shared" si="8"/>
        <v>0.52000000000000313</v>
      </c>
      <c r="AJ13" s="8">
        <f t="shared" si="9"/>
        <v>1.6119032858028615E-2</v>
      </c>
      <c r="AK13" s="8">
        <f t="shared" si="10"/>
        <v>0.98388096714197137</v>
      </c>
      <c r="AL13" s="7">
        <f t="shared" si="11"/>
        <v>0.27040000000000325</v>
      </c>
      <c r="AV13" s="1">
        <v>45803.46597222222</v>
      </c>
      <c r="AW13" s="2">
        <v>63.63</v>
      </c>
      <c r="AX13" s="2">
        <v>65.650000000000006</v>
      </c>
      <c r="AY13" s="14">
        <f t="shared" si="12"/>
        <v>2.0200000000000031</v>
      </c>
      <c r="AZ13" s="8">
        <f t="shared" si="13"/>
        <v>3.0769230769230813E-2</v>
      </c>
      <c r="BA13" s="8">
        <f t="shared" si="14"/>
        <v>0.96923076923076923</v>
      </c>
      <c r="BB13" s="7">
        <f t="shared" si="15"/>
        <v>4.0804000000000125</v>
      </c>
    </row>
    <row r="14" spans="2:57" ht="15.5" x14ac:dyDescent="0.35">
      <c r="B14" s="5">
        <v>45803.466666666667</v>
      </c>
      <c r="C14" s="6">
        <v>32.9</v>
      </c>
      <c r="D14" s="6">
        <v>32.200000000000003</v>
      </c>
      <c r="E14" s="7">
        <f t="shared" si="0"/>
        <v>0.69999999999999574</v>
      </c>
      <c r="F14" s="8">
        <f t="shared" si="1"/>
        <v>2.1739130434782473E-2</v>
      </c>
      <c r="G14" s="8">
        <f t="shared" si="2"/>
        <v>0.97826086956521752</v>
      </c>
      <c r="H14" s="7">
        <f t="shared" si="3"/>
        <v>0.48999999999999405</v>
      </c>
      <c r="P14" s="5">
        <v>45803.466666666667</v>
      </c>
      <c r="Q14" s="6">
        <v>63.01</v>
      </c>
      <c r="R14" s="6">
        <v>65.8</v>
      </c>
      <c r="S14" s="7">
        <f t="shared" si="4"/>
        <v>2.7899999999999991</v>
      </c>
      <c r="T14" s="8">
        <f t="shared" si="5"/>
        <v>4.2401215805471112E-2</v>
      </c>
      <c r="U14" s="8">
        <f t="shared" si="6"/>
        <v>0.95759878419452893</v>
      </c>
      <c r="V14" s="7">
        <f t="shared" si="7"/>
        <v>7.7840999999999951</v>
      </c>
      <c r="AF14" s="1">
        <v>45803.466666666667</v>
      </c>
      <c r="AG14" s="13">
        <v>32.78</v>
      </c>
      <c r="AH14" s="2">
        <v>32.200000000000003</v>
      </c>
      <c r="AI14" s="14">
        <f t="shared" si="8"/>
        <v>0.57999999999999829</v>
      </c>
      <c r="AJ14" s="8">
        <f t="shared" si="9"/>
        <v>1.8012422360248394E-2</v>
      </c>
      <c r="AK14" s="8">
        <f t="shared" si="10"/>
        <v>0.98198757763975164</v>
      </c>
      <c r="AL14" s="7">
        <f t="shared" si="11"/>
        <v>0.33639999999999803</v>
      </c>
      <c r="AV14" s="1">
        <v>45803.466666666667</v>
      </c>
      <c r="AW14" s="2">
        <v>63.51</v>
      </c>
      <c r="AX14" s="2">
        <v>65.8</v>
      </c>
      <c r="AY14" s="14">
        <f t="shared" si="12"/>
        <v>2.2899999999999991</v>
      </c>
      <c r="AZ14" s="8">
        <f t="shared" si="13"/>
        <v>3.4802431610942236E-2</v>
      </c>
      <c r="BA14" s="8">
        <f t="shared" si="14"/>
        <v>0.96519756838905779</v>
      </c>
      <c r="BB14" s="7">
        <f t="shared" si="15"/>
        <v>5.244099999999996</v>
      </c>
    </row>
    <row r="15" spans="2:57" ht="15.5" x14ac:dyDescent="0.35">
      <c r="B15" s="5">
        <v>45803.467361111114</v>
      </c>
      <c r="C15" s="6">
        <v>32.799999999999997</v>
      </c>
      <c r="D15" s="6">
        <v>32.21</v>
      </c>
      <c r="E15" s="7">
        <f t="shared" si="0"/>
        <v>0.58999999999999631</v>
      </c>
      <c r="F15" s="8">
        <f t="shared" si="1"/>
        <v>1.8317292766221554E-2</v>
      </c>
      <c r="G15" s="8">
        <f t="shared" si="2"/>
        <v>0.98168270723377848</v>
      </c>
      <c r="H15" s="7">
        <f t="shared" si="3"/>
        <v>0.34809999999999564</v>
      </c>
      <c r="P15" s="5">
        <v>45803.467361111114</v>
      </c>
      <c r="Q15" s="6">
        <v>63.96</v>
      </c>
      <c r="R15" s="6">
        <v>66.75</v>
      </c>
      <c r="S15" s="7">
        <f t="shared" si="4"/>
        <v>2.7899999999999991</v>
      </c>
      <c r="T15" s="8">
        <f t="shared" si="5"/>
        <v>4.1797752808988752E-2</v>
      </c>
      <c r="U15" s="8">
        <f t="shared" si="6"/>
        <v>0.95820224719101121</v>
      </c>
      <c r="V15" s="7">
        <f t="shared" si="7"/>
        <v>7.7840999999999951</v>
      </c>
      <c r="AF15" s="1">
        <v>45803.467361111114</v>
      </c>
      <c r="AG15" s="13">
        <v>32.68</v>
      </c>
      <c r="AH15" s="2">
        <v>32.21</v>
      </c>
      <c r="AI15" s="14">
        <f t="shared" si="8"/>
        <v>0.46999999999999886</v>
      </c>
      <c r="AJ15" s="8">
        <f t="shared" si="9"/>
        <v>1.4591741695125702E-2</v>
      </c>
      <c r="AK15" s="8">
        <f t="shared" si="10"/>
        <v>0.98540825830487433</v>
      </c>
      <c r="AL15" s="7">
        <f t="shared" si="11"/>
        <v>0.22089999999999893</v>
      </c>
      <c r="AV15" s="1">
        <v>45803.467361111114</v>
      </c>
      <c r="AW15" s="2">
        <v>63.63</v>
      </c>
      <c r="AX15" s="2">
        <v>66.75</v>
      </c>
      <c r="AY15" s="14">
        <f t="shared" si="12"/>
        <v>3.1199999999999974</v>
      </c>
      <c r="AZ15" s="8">
        <f t="shared" si="13"/>
        <v>4.674157303370783E-2</v>
      </c>
      <c r="BA15" s="8">
        <f t="shared" si="14"/>
        <v>0.95325842696629215</v>
      </c>
      <c r="BB15" s="7">
        <f t="shared" si="15"/>
        <v>9.7343999999999848</v>
      </c>
    </row>
    <row r="16" spans="2:57" ht="15.5" x14ac:dyDescent="0.35">
      <c r="B16" s="5">
        <v>45803.46875</v>
      </c>
      <c r="C16" s="6">
        <v>32.799999999999997</v>
      </c>
      <c r="D16" s="6">
        <v>32.31</v>
      </c>
      <c r="E16" s="7">
        <f t="shared" si="0"/>
        <v>0.48999999999999488</v>
      </c>
      <c r="F16" s="8">
        <f t="shared" si="1"/>
        <v>1.5165583410708599E-2</v>
      </c>
      <c r="G16" s="8">
        <f t="shared" si="2"/>
        <v>0.98483441658929138</v>
      </c>
      <c r="H16" s="7">
        <f t="shared" si="3"/>
        <v>0.24009999999999498</v>
      </c>
      <c r="P16" s="5">
        <v>45803.46875</v>
      </c>
      <c r="Q16" s="6">
        <v>65.34</v>
      </c>
      <c r="R16" s="6">
        <v>66.55</v>
      </c>
      <c r="S16" s="7">
        <f t="shared" si="4"/>
        <v>1.2099999999999937</v>
      </c>
      <c r="T16" s="8">
        <f t="shared" si="5"/>
        <v>1.8181818181818087E-2</v>
      </c>
      <c r="U16" s="8">
        <f t="shared" si="6"/>
        <v>0.98181818181818192</v>
      </c>
      <c r="V16" s="7">
        <f t="shared" si="7"/>
        <v>1.4640999999999849</v>
      </c>
      <c r="AF16" s="1">
        <v>45803.46875</v>
      </c>
      <c r="AG16" s="13">
        <v>32.68</v>
      </c>
      <c r="AH16" s="2">
        <v>32.31</v>
      </c>
      <c r="AI16" s="14">
        <f t="shared" si="8"/>
        <v>0.36999999999999744</v>
      </c>
      <c r="AJ16" s="8">
        <f t="shared" si="9"/>
        <v>1.145156298359633E-2</v>
      </c>
      <c r="AK16" s="8">
        <f t="shared" si="10"/>
        <v>0.98854843701640371</v>
      </c>
      <c r="AL16" s="7">
        <f t="shared" si="11"/>
        <v>0.13689999999999811</v>
      </c>
      <c r="AV16" s="1">
        <v>45803.46875</v>
      </c>
      <c r="AW16" s="2">
        <v>64.27</v>
      </c>
      <c r="AX16" s="2">
        <v>66.55</v>
      </c>
      <c r="AY16" s="14">
        <f t="shared" si="12"/>
        <v>2.2800000000000011</v>
      </c>
      <c r="AZ16" s="8">
        <f t="shared" si="13"/>
        <v>3.4259954921111967E-2</v>
      </c>
      <c r="BA16" s="8">
        <f t="shared" si="14"/>
        <v>0.965740045078888</v>
      </c>
      <c r="BB16" s="7">
        <f t="shared" si="15"/>
        <v>5.1984000000000048</v>
      </c>
    </row>
    <row r="17" spans="2:54" ht="15.5" x14ac:dyDescent="0.35">
      <c r="B17" s="5">
        <v>45803.469444444447</v>
      </c>
      <c r="C17" s="6">
        <v>32.799999999999997</v>
      </c>
      <c r="D17" s="6">
        <v>32.36</v>
      </c>
      <c r="E17" s="7">
        <f t="shared" si="0"/>
        <v>0.43999999999999773</v>
      </c>
      <c r="F17" s="8">
        <f t="shared" si="1"/>
        <v>1.3597033374536395E-2</v>
      </c>
      <c r="G17" s="8">
        <f t="shared" si="2"/>
        <v>0.98640296662546356</v>
      </c>
      <c r="H17" s="7">
        <f t="shared" si="3"/>
        <v>0.193599999999998</v>
      </c>
      <c r="P17" s="5">
        <v>45803.469444444447</v>
      </c>
      <c r="Q17" s="6">
        <v>62.27</v>
      </c>
      <c r="R17" s="6">
        <v>64.099999999999994</v>
      </c>
      <c r="S17" s="7">
        <f t="shared" si="4"/>
        <v>1.8299999999999912</v>
      </c>
      <c r="T17" s="8">
        <f t="shared" si="5"/>
        <v>2.8549141965678492E-2</v>
      </c>
      <c r="U17" s="8">
        <f t="shared" si="6"/>
        <v>0.97145085803432152</v>
      </c>
      <c r="V17" s="7">
        <f t="shared" si="7"/>
        <v>3.3488999999999676</v>
      </c>
      <c r="AF17" s="1">
        <v>45803.469444444447</v>
      </c>
      <c r="AG17" s="13">
        <v>32.68</v>
      </c>
      <c r="AH17" s="2">
        <v>32.36</v>
      </c>
      <c r="AI17" s="14">
        <f t="shared" si="8"/>
        <v>0.32000000000000028</v>
      </c>
      <c r="AJ17" s="8">
        <f t="shared" si="9"/>
        <v>9.8887515451174385E-3</v>
      </c>
      <c r="AK17" s="8">
        <f t="shared" si="10"/>
        <v>0.99011124845488252</v>
      </c>
      <c r="AL17" s="7">
        <f t="shared" si="11"/>
        <v>0.10240000000000019</v>
      </c>
      <c r="AV17" s="1">
        <v>45803.469444444447</v>
      </c>
      <c r="AW17" s="2">
        <v>64.27</v>
      </c>
      <c r="AX17" s="2">
        <v>64.099999999999994</v>
      </c>
      <c r="AY17" s="14">
        <f t="shared" si="12"/>
        <v>0.17000000000000171</v>
      </c>
      <c r="AZ17" s="8">
        <f t="shared" si="13"/>
        <v>2.6521060842433965E-3</v>
      </c>
      <c r="BA17" s="8">
        <f t="shared" si="14"/>
        <v>0.99734789391575662</v>
      </c>
      <c r="BB17" s="7">
        <f t="shared" si="15"/>
        <v>2.8900000000000581E-2</v>
      </c>
    </row>
    <row r="18" spans="2:54" ht="15.5" x14ac:dyDescent="0.35">
      <c r="B18" s="5">
        <v>45803.470138888886</v>
      </c>
      <c r="C18" s="6">
        <v>32.700000000000003</v>
      </c>
      <c r="D18" s="6">
        <v>32.4</v>
      </c>
      <c r="E18" s="7">
        <f t="shared" si="0"/>
        <v>0.30000000000000426</v>
      </c>
      <c r="F18" s="8">
        <f t="shared" si="1"/>
        <v>9.2592592592593906E-3</v>
      </c>
      <c r="G18" s="8">
        <f t="shared" si="2"/>
        <v>0.99074074074074059</v>
      </c>
      <c r="H18" s="7">
        <f t="shared" si="3"/>
        <v>9.0000000000002564E-2</v>
      </c>
      <c r="P18" s="5">
        <v>45803.470138888886</v>
      </c>
      <c r="Q18" s="6">
        <v>63.75</v>
      </c>
      <c r="R18" s="6">
        <v>65.349999999999994</v>
      </c>
      <c r="S18" s="7">
        <f t="shared" si="4"/>
        <v>1.5999999999999943</v>
      </c>
      <c r="T18" s="8">
        <f t="shared" si="5"/>
        <v>2.4483550114766557E-2</v>
      </c>
      <c r="U18" s="8">
        <f t="shared" si="6"/>
        <v>0.97551644988523345</v>
      </c>
      <c r="V18" s="7">
        <f t="shared" si="7"/>
        <v>2.5599999999999818</v>
      </c>
      <c r="AF18" s="1">
        <v>45803.470138888886</v>
      </c>
      <c r="AG18" s="13">
        <v>32.68</v>
      </c>
      <c r="AH18" s="2">
        <v>32.4</v>
      </c>
      <c r="AI18" s="14">
        <f t="shared" si="8"/>
        <v>0.28000000000000114</v>
      </c>
      <c r="AJ18" s="8">
        <f t="shared" si="9"/>
        <v>8.6419753086420109E-3</v>
      </c>
      <c r="AK18" s="8">
        <f t="shared" si="10"/>
        <v>0.99135802469135803</v>
      </c>
      <c r="AL18" s="7">
        <f t="shared" si="11"/>
        <v>7.8400000000000636E-2</v>
      </c>
      <c r="AV18" s="1">
        <v>45803.470138888886</v>
      </c>
      <c r="AW18" s="2">
        <v>63.76</v>
      </c>
      <c r="AX18" s="2">
        <v>65.349999999999994</v>
      </c>
      <c r="AY18" s="14">
        <f t="shared" si="12"/>
        <v>1.5899999999999963</v>
      </c>
      <c r="AZ18" s="8">
        <f t="shared" si="13"/>
        <v>2.4330527926549297E-2</v>
      </c>
      <c r="BA18" s="8">
        <f t="shared" si="14"/>
        <v>0.97566947207345067</v>
      </c>
      <c r="BB18" s="7">
        <f t="shared" si="15"/>
        <v>2.5280999999999882</v>
      </c>
    </row>
    <row r="19" spans="2:54" ht="15.5" x14ac:dyDescent="0.35">
      <c r="B19" s="5">
        <v>45803.470833333333</v>
      </c>
      <c r="C19" s="6">
        <v>32.799999999999997</v>
      </c>
      <c r="D19" s="6">
        <v>32.479999999999997</v>
      </c>
      <c r="E19" s="7">
        <f t="shared" si="0"/>
        <v>0.32000000000000028</v>
      </c>
      <c r="F19" s="8">
        <f t="shared" si="1"/>
        <v>9.8522167487684834E-3</v>
      </c>
      <c r="G19" s="8">
        <f t="shared" si="2"/>
        <v>0.99014778325123154</v>
      </c>
      <c r="H19" s="7">
        <f t="shared" si="3"/>
        <v>0.10240000000000019</v>
      </c>
      <c r="P19" s="5">
        <v>45803.470833333333</v>
      </c>
      <c r="Q19" s="6">
        <v>64.39</v>
      </c>
      <c r="R19" s="6">
        <v>65.650000000000006</v>
      </c>
      <c r="S19" s="7">
        <f t="shared" si="4"/>
        <v>1.2600000000000051</v>
      </c>
      <c r="T19" s="8">
        <f t="shared" si="5"/>
        <v>1.9192688499619269E-2</v>
      </c>
      <c r="U19" s="8">
        <f t="shared" si="6"/>
        <v>0.9808073115003807</v>
      </c>
      <c r="V19" s="7">
        <f t="shared" si="7"/>
        <v>1.587600000000013</v>
      </c>
      <c r="AF19" s="1">
        <v>45803.470833333333</v>
      </c>
      <c r="AG19" s="13">
        <v>32.68</v>
      </c>
      <c r="AH19" s="2">
        <v>32.479999999999997</v>
      </c>
      <c r="AI19" s="14">
        <f t="shared" si="8"/>
        <v>0.20000000000000284</v>
      </c>
      <c r="AJ19" s="8">
        <f t="shared" si="9"/>
        <v>6.1576354679803835E-3</v>
      </c>
      <c r="AK19" s="8">
        <f t="shared" si="10"/>
        <v>0.99384236453201957</v>
      </c>
      <c r="AL19" s="7">
        <f t="shared" si="11"/>
        <v>4.0000000000001139E-2</v>
      </c>
      <c r="AV19" s="1">
        <v>45803.470833333333</v>
      </c>
      <c r="AW19" s="2">
        <v>63.89</v>
      </c>
      <c r="AX19" s="2">
        <v>65.650000000000006</v>
      </c>
      <c r="AY19" s="14">
        <f t="shared" si="12"/>
        <v>1.7600000000000051</v>
      </c>
      <c r="AZ19" s="8">
        <f t="shared" si="13"/>
        <v>2.6808834729626883E-2</v>
      </c>
      <c r="BA19" s="8">
        <f t="shared" si="14"/>
        <v>0.97319116527037308</v>
      </c>
      <c r="BB19" s="7">
        <f t="shared" si="15"/>
        <v>3.0976000000000181</v>
      </c>
    </row>
    <row r="20" spans="2:54" ht="15.5" x14ac:dyDescent="0.35">
      <c r="B20" s="5">
        <v>45803.47152777778</v>
      </c>
      <c r="C20" s="6">
        <v>32.799999999999997</v>
      </c>
      <c r="D20" s="6">
        <v>32.53</v>
      </c>
      <c r="E20" s="7">
        <f t="shared" si="0"/>
        <v>0.26999999999999602</v>
      </c>
      <c r="F20" s="8">
        <f t="shared" si="1"/>
        <v>8.3000307408544732E-3</v>
      </c>
      <c r="G20" s="8">
        <f t="shared" si="2"/>
        <v>0.9916999692591455</v>
      </c>
      <c r="H20" s="7">
        <f t="shared" si="3"/>
        <v>7.2899999999997855E-2</v>
      </c>
      <c r="P20" s="5">
        <v>45803.47152777778</v>
      </c>
      <c r="Q20" s="6">
        <v>63.54</v>
      </c>
      <c r="R20" s="6">
        <v>64</v>
      </c>
      <c r="S20" s="7">
        <f t="shared" si="4"/>
        <v>0.46000000000000085</v>
      </c>
      <c r="T20" s="8">
        <f t="shared" si="5"/>
        <v>7.1875000000000133E-3</v>
      </c>
      <c r="U20" s="8">
        <f t="shared" si="6"/>
        <v>0.99281249999999999</v>
      </c>
      <c r="V20" s="7">
        <f t="shared" si="7"/>
        <v>0.21160000000000079</v>
      </c>
      <c r="AF20" s="1">
        <v>45803.47152777778</v>
      </c>
      <c r="AG20" s="13">
        <v>32.78</v>
      </c>
      <c r="AH20" s="2">
        <v>32.53</v>
      </c>
      <c r="AI20" s="14">
        <f t="shared" si="8"/>
        <v>0.25</v>
      </c>
      <c r="AJ20" s="8">
        <f t="shared" si="9"/>
        <v>7.6852136489394401E-3</v>
      </c>
      <c r="AK20" s="8">
        <f t="shared" si="10"/>
        <v>0.99231478635106052</v>
      </c>
      <c r="AL20" s="7">
        <f t="shared" si="11"/>
        <v>6.25E-2</v>
      </c>
      <c r="AV20" s="1">
        <v>45803.47152777778</v>
      </c>
      <c r="AW20" s="2">
        <v>64.010000000000005</v>
      </c>
      <c r="AX20" s="2">
        <v>64</v>
      </c>
      <c r="AY20" s="14">
        <f t="shared" si="12"/>
        <v>1.0000000000005116E-2</v>
      </c>
      <c r="AZ20" s="8">
        <f t="shared" si="13"/>
        <v>1.5625000000007994E-4</v>
      </c>
      <c r="BA20" s="8">
        <f t="shared" si="14"/>
        <v>0.99984374999999992</v>
      </c>
      <c r="BB20" s="7">
        <f t="shared" si="15"/>
        <v>1.0000000000010231E-4</v>
      </c>
    </row>
    <row r="21" spans="2:54" ht="15.5" x14ac:dyDescent="0.35">
      <c r="B21" s="5">
        <v>45803.472916666666</v>
      </c>
      <c r="C21" s="6">
        <v>32.700000000000003</v>
      </c>
      <c r="D21" s="6">
        <v>32.44</v>
      </c>
      <c r="E21" s="7">
        <f t="shared" si="0"/>
        <v>0.26000000000000512</v>
      </c>
      <c r="F21" s="8">
        <f t="shared" si="1"/>
        <v>8.014796547472414E-3</v>
      </c>
      <c r="G21" s="8">
        <f t="shared" si="2"/>
        <v>0.99198520345252761</v>
      </c>
      <c r="H21" s="7">
        <f t="shared" si="3"/>
        <v>6.7600000000002658E-2</v>
      </c>
      <c r="P21" s="5">
        <v>45803.472916666666</v>
      </c>
      <c r="Q21" s="6">
        <v>63.96</v>
      </c>
      <c r="R21" s="6">
        <v>65.25</v>
      </c>
      <c r="S21" s="7">
        <f t="shared" si="4"/>
        <v>1.2899999999999991</v>
      </c>
      <c r="T21" s="8">
        <f t="shared" si="5"/>
        <v>1.9770114942528724E-2</v>
      </c>
      <c r="U21" s="8">
        <f t="shared" si="6"/>
        <v>0.98022988505747133</v>
      </c>
      <c r="V21" s="7">
        <f t="shared" si="7"/>
        <v>1.6640999999999977</v>
      </c>
      <c r="AF21" s="1">
        <v>45803.472916666666</v>
      </c>
      <c r="AG21" s="13">
        <v>32.78</v>
      </c>
      <c r="AH21" s="2">
        <v>32.44</v>
      </c>
      <c r="AI21" s="14">
        <f t="shared" si="8"/>
        <v>0.34000000000000341</v>
      </c>
      <c r="AJ21" s="8">
        <f t="shared" si="9"/>
        <v>1.0480887792848441E-2</v>
      </c>
      <c r="AK21" s="8">
        <f t="shared" si="10"/>
        <v>0.98951911220715161</v>
      </c>
      <c r="AL21" s="7">
        <f t="shared" si="11"/>
        <v>0.11560000000000233</v>
      </c>
      <c r="AV21" s="1">
        <v>45803.472916666666</v>
      </c>
      <c r="AW21" s="2">
        <v>63.76</v>
      </c>
      <c r="AX21" s="2">
        <v>65.25</v>
      </c>
      <c r="AY21" s="14">
        <f t="shared" si="12"/>
        <v>1.490000000000002</v>
      </c>
      <c r="AZ21" s="8">
        <f t="shared" si="13"/>
        <v>2.2835249042145626E-2</v>
      </c>
      <c r="BA21" s="8">
        <f t="shared" si="14"/>
        <v>0.97716475095785438</v>
      </c>
      <c r="BB21" s="7">
        <f t="shared" si="15"/>
        <v>2.2201000000000057</v>
      </c>
    </row>
    <row r="22" spans="2:54" ht="15.5" x14ac:dyDescent="0.35">
      <c r="B22" s="5">
        <v>45803.473611111112</v>
      </c>
      <c r="C22" s="6">
        <v>32.700000000000003</v>
      </c>
      <c r="D22" s="6">
        <v>32.409999999999997</v>
      </c>
      <c r="E22" s="7">
        <f t="shared" si="0"/>
        <v>0.29000000000000625</v>
      </c>
      <c r="F22" s="8">
        <f t="shared" si="1"/>
        <v>8.9478556001236133E-3</v>
      </c>
      <c r="G22" s="8">
        <f t="shared" si="2"/>
        <v>0.99105214439987643</v>
      </c>
      <c r="H22" s="7">
        <f t="shared" si="3"/>
        <v>8.410000000000363E-2</v>
      </c>
      <c r="P22" s="5">
        <v>45803.473611111112</v>
      </c>
      <c r="Q22" s="6">
        <v>64.81</v>
      </c>
      <c r="R22" s="6">
        <v>65.8</v>
      </c>
      <c r="S22" s="7">
        <f t="shared" si="4"/>
        <v>0.98999999999999488</v>
      </c>
      <c r="T22" s="8">
        <f t="shared" si="5"/>
        <v>1.5045592705167097E-2</v>
      </c>
      <c r="U22" s="8">
        <f t="shared" si="6"/>
        <v>0.98495440729483286</v>
      </c>
      <c r="V22" s="7">
        <f t="shared" si="7"/>
        <v>0.98009999999998987</v>
      </c>
      <c r="AF22" s="1">
        <v>45803.473611111112</v>
      </c>
      <c r="AG22" s="13">
        <v>32.68</v>
      </c>
      <c r="AH22" s="2">
        <v>32.409999999999997</v>
      </c>
      <c r="AI22" s="14">
        <f t="shared" si="8"/>
        <v>0.27000000000000313</v>
      </c>
      <c r="AJ22" s="8">
        <f t="shared" si="9"/>
        <v>8.3307621104598325E-3</v>
      </c>
      <c r="AK22" s="8">
        <f t="shared" si="10"/>
        <v>0.9916692378895402</v>
      </c>
      <c r="AL22" s="7">
        <f t="shared" si="11"/>
        <v>7.2900000000001686E-2</v>
      </c>
      <c r="AV22" s="1">
        <v>45803.473611111112</v>
      </c>
      <c r="AW22" s="2">
        <v>63.89</v>
      </c>
      <c r="AX22" s="2">
        <v>65.8</v>
      </c>
      <c r="AY22" s="14">
        <f t="shared" si="12"/>
        <v>1.9099999999999966</v>
      </c>
      <c r="AZ22" s="8">
        <f t="shared" si="13"/>
        <v>2.9027355623100253E-2</v>
      </c>
      <c r="BA22" s="8">
        <f t="shared" si="14"/>
        <v>0.97097264437689979</v>
      </c>
      <c r="BB22" s="7">
        <f t="shared" si="15"/>
        <v>3.648099999999987</v>
      </c>
    </row>
    <row r="23" spans="2:54" ht="15.5" x14ac:dyDescent="0.35">
      <c r="B23" s="5">
        <v>45803.474305555559</v>
      </c>
      <c r="C23" s="6">
        <v>32.700000000000003</v>
      </c>
      <c r="D23" s="6">
        <v>32.44</v>
      </c>
      <c r="E23" s="7">
        <f t="shared" si="0"/>
        <v>0.26000000000000512</v>
      </c>
      <c r="F23" s="8">
        <f t="shared" si="1"/>
        <v>8.014796547472414E-3</v>
      </c>
      <c r="G23" s="8">
        <f t="shared" si="2"/>
        <v>0.99198520345252761</v>
      </c>
      <c r="H23" s="7">
        <f t="shared" si="3"/>
        <v>6.7600000000002658E-2</v>
      </c>
      <c r="P23" s="5">
        <v>45803.474305555559</v>
      </c>
      <c r="Q23" s="6">
        <v>64.599999999999994</v>
      </c>
      <c r="R23" s="6">
        <v>66.599999999999994</v>
      </c>
      <c r="S23" s="7">
        <f t="shared" si="4"/>
        <v>2</v>
      </c>
      <c r="T23" s="8">
        <f t="shared" si="5"/>
        <v>3.0030030030030033E-2</v>
      </c>
      <c r="U23" s="8">
        <f t="shared" si="6"/>
        <v>0.96996996996996998</v>
      </c>
      <c r="V23" s="7">
        <f t="shared" si="7"/>
        <v>4</v>
      </c>
      <c r="AF23" s="1">
        <v>45803.474305555559</v>
      </c>
      <c r="AG23" s="13">
        <v>32.68</v>
      </c>
      <c r="AH23" s="2">
        <v>32.44</v>
      </c>
      <c r="AI23" s="14">
        <f t="shared" si="8"/>
        <v>0.24000000000000199</v>
      </c>
      <c r="AJ23" s="8">
        <f t="shared" si="9"/>
        <v>7.3982737361282984E-3</v>
      </c>
      <c r="AK23" s="8">
        <f t="shared" si="10"/>
        <v>0.99260172626387166</v>
      </c>
      <c r="AL23" s="7">
        <f t="shared" si="11"/>
        <v>5.7600000000000956E-2</v>
      </c>
      <c r="AV23" s="1">
        <v>45803.474305555559</v>
      </c>
      <c r="AW23" s="2">
        <v>63.89</v>
      </c>
      <c r="AX23" s="2">
        <v>66.599999999999994</v>
      </c>
      <c r="AY23" s="14">
        <f t="shared" si="12"/>
        <v>2.7099999999999937</v>
      </c>
      <c r="AZ23" s="8">
        <f t="shared" si="13"/>
        <v>4.0690690690690604E-2</v>
      </c>
      <c r="BA23" s="8">
        <f t="shared" si="14"/>
        <v>0.95930930930930935</v>
      </c>
      <c r="BB23" s="7">
        <f t="shared" si="15"/>
        <v>7.3440999999999663</v>
      </c>
    </row>
    <row r="24" spans="2:54" ht="15.5" x14ac:dyDescent="0.35">
      <c r="B24" s="5">
        <v>45803.474999999999</v>
      </c>
      <c r="C24" s="6">
        <v>32.700000000000003</v>
      </c>
      <c r="D24" s="6">
        <v>32.479999999999997</v>
      </c>
      <c r="E24" s="7">
        <f t="shared" si="0"/>
        <v>0.22000000000000597</v>
      </c>
      <c r="F24" s="8">
        <f t="shared" si="1"/>
        <v>6.7733990147785094E-3</v>
      </c>
      <c r="G24" s="8">
        <f t="shared" si="2"/>
        <v>0.99322660098522153</v>
      </c>
      <c r="H24" s="7">
        <f t="shared" si="3"/>
        <v>4.8400000000002628E-2</v>
      </c>
      <c r="P24" s="5">
        <v>45803.474999999999</v>
      </c>
      <c r="Q24" s="6">
        <v>65.13</v>
      </c>
      <c r="R24" s="6">
        <v>65.75</v>
      </c>
      <c r="S24" s="7">
        <f t="shared" si="4"/>
        <v>0.62000000000000455</v>
      </c>
      <c r="T24" s="8">
        <f t="shared" si="5"/>
        <v>9.4296577946768757E-3</v>
      </c>
      <c r="U24" s="8">
        <f t="shared" si="6"/>
        <v>0.99057034220532314</v>
      </c>
      <c r="V24" s="7">
        <f t="shared" si="7"/>
        <v>0.38440000000000563</v>
      </c>
      <c r="AF24" s="1">
        <v>45803.474999999999</v>
      </c>
      <c r="AG24" s="13">
        <v>32.68</v>
      </c>
      <c r="AH24" s="2">
        <v>32.479999999999997</v>
      </c>
      <c r="AI24" s="14">
        <f t="shared" si="8"/>
        <v>0.20000000000000284</v>
      </c>
      <c r="AJ24" s="8">
        <f t="shared" si="9"/>
        <v>6.1576354679803835E-3</v>
      </c>
      <c r="AK24" s="8">
        <f t="shared" si="10"/>
        <v>0.99384236453201957</v>
      </c>
      <c r="AL24" s="7">
        <f t="shared" si="11"/>
        <v>4.0000000000001139E-2</v>
      </c>
      <c r="AV24" s="1">
        <v>45803.474999999999</v>
      </c>
      <c r="AW24" s="2">
        <v>64.27</v>
      </c>
      <c r="AX24" s="2">
        <v>65.75</v>
      </c>
      <c r="AY24" s="14">
        <f t="shared" si="12"/>
        <v>1.480000000000004</v>
      </c>
      <c r="AZ24" s="8">
        <f t="shared" si="13"/>
        <v>2.2509505703422115E-2</v>
      </c>
      <c r="BA24" s="8">
        <f t="shared" si="14"/>
        <v>0.97749049429657786</v>
      </c>
      <c r="BB24" s="7">
        <f t="shared" si="15"/>
        <v>2.1904000000000119</v>
      </c>
    </row>
    <row r="25" spans="2:54" ht="15.5" x14ac:dyDescent="0.35">
      <c r="B25" s="5">
        <v>45803.475694444445</v>
      </c>
      <c r="C25" s="6">
        <v>32.700000000000003</v>
      </c>
      <c r="D25" s="6">
        <v>32.51</v>
      </c>
      <c r="E25" s="7">
        <f t="shared" si="0"/>
        <v>0.19000000000000483</v>
      </c>
      <c r="F25" s="8">
        <f t="shared" si="1"/>
        <v>5.8443555828977187E-3</v>
      </c>
      <c r="G25" s="8">
        <f t="shared" si="2"/>
        <v>0.99415564441710225</v>
      </c>
      <c r="H25" s="7">
        <f t="shared" si="3"/>
        <v>3.6100000000001839E-2</v>
      </c>
      <c r="P25" s="5">
        <v>45803.475694444445</v>
      </c>
      <c r="Q25" s="6">
        <v>64.069999999999993</v>
      </c>
      <c r="R25" s="6">
        <v>65.150000000000006</v>
      </c>
      <c r="S25" s="7">
        <f t="shared" si="4"/>
        <v>1.0800000000000125</v>
      </c>
      <c r="T25" s="8">
        <f t="shared" si="5"/>
        <v>1.6577129700690904E-2</v>
      </c>
      <c r="U25" s="8">
        <f t="shared" si="6"/>
        <v>0.98342287029930908</v>
      </c>
      <c r="V25" s="7">
        <f t="shared" si="7"/>
        <v>1.166400000000027</v>
      </c>
      <c r="AF25" s="1">
        <v>45803.475694444445</v>
      </c>
      <c r="AG25" s="13">
        <v>32.78</v>
      </c>
      <c r="AH25" s="2">
        <v>32.51</v>
      </c>
      <c r="AI25" s="14">
        <f t="shared" si="8"/>
        <v>0.27000000000000313</v>
      </c>
      <c r="AJ25" s="8">
        <f t="shared" si="9"/>
        <v>8.3051368809598011E-3</v>
      </c>
      <c r="AK25" s="8">
        <f t="shared" si="10"/>
        <v>0.9916948631190402</v>
      </c>
      <c r="AL25" s="7">
        <f t="shared" si="11"/>
        <v>7.2900000000001686E-2</v>
      </c>
      <c r="AV25" s="1">
        <v>45803.475694444445</v>
      </c>
      <c r="AW25" s="2">
        <v>64.27</v>
      </c>
      <c r="AX25" s="2">
        <v>65.150000000000006</v>
      </c>
      <c r="AY25" s="14">
        <f t="shared" si="12"/>
        <v>0.88000000000000966</v>
      </c>
      <c r="AZ25" s="8">
        <f t="shared" si="13"/>
        <v>1.3507290867229618E-2</v>
      </c>
      <c r="BA25" s="8">
        <f t="shared" si="14"/>
        <v>0.98649270913277043</v>
      </c>
      <c r="BB25" s="7">
        <f t="shared" si="15"/>
        <v>0.77440000000001696</v>
      </c>
    </row>
    <row r="26" spans="2:54" ht="15.5" x14ac:dyDescent="0.35">
      <c r="B26" s="5">
        <v>45803.476388888892</v>
      </c>
      <c r="C26" s="6">
        <v>32.700000000000003</v>
      </c>
      <c r="D26" s="6">
        <v>32.51</v>
      </c>
      <c r="E26" s="7">
        <f t="shared" si="0"/>
        <v>0.19000000000000483</v>
      </c>
      <c r="F26" s="8">
        <f t="shared" si="1"/>
        <v>5.8443555828977187E-3</v>
      </c>
      <c r="G26" s="8">
        <f t="shared" si="2"/>
        <v>0.99415564441710225</v>
      </c>
      <c r="H26" s="7">
        <f t="shared" si="3"/>
        <v>3.6100000000001839E-2</v>
      </c>
      <c r="P26" s="5">
        <v>45803.476388888892</v>
      </c>
      <c r="Q26" s="6">
        <v>63.65</v>
      </c>
      <c r="R26" s="6">
        <v>62.9</v>
      </c>
      <c r="S26" s="7">
        <f t="shared" si="4"/>
        <v>0.75</v>
      </c>
      <c r="T26" s="8">
        <f t="shared" si="5"/>
        <v>1.192368839427663E-2</v>
      </c>
      <c r="U26" s="8">
        <f t="shared" si="6"/>
        <v>0.9880763116057234</v>
      </c>
      <c r="V26" s="7">
        <f t="shared" si="7"/>
        <v>0.5625</v>
      </c>
      <c r="AF26" s="1">
        <v>45803.476388888892</v>
      </c>
      <c r="AG26" s="13">
        <v>32.68</v>
      </c>
      <c r="AH26" s="2">
        <v>32.51</v>
      </c>
      <c r="AI26" s="14">
        <f t="shared" si="8"/>
        <v>0.17000000000000171</v>
      </c>
      <c r="AJ26" s="8">
        <f t="shared" si="9"/>
        <v>5.2291602583820892E-3</v>
      </c>
      <c r="AK26" s="8">
        <f t="shared" si="10"/>
        <v>0.99477083974161795</v>
      </c>
      <c r="AL26" s="7">
        <f t="shared" si="11"/>
        <v>2.8900000000000581E-2</v>
      </c>
      <c r="AV26" s="1">
        <v>45803.476388888892</v>
      </c>
      <c r="AW26" s="2">
        <v>64.14</v>
      </c>
      <c r="AX26" s="2">
        <v>62.9</v>
      </c>
      <c r="AY26" s="14">
        <f t="shared" si="12"/>
        <v>1.240000000000002</v>
      </c>
      <c r="AZ26" s="8">
        <f t="shared" si="13"/>
        <v>1.9713831478537391E-2</v>
      </c>
      <c r="BA26" s="8">
        <f t="shared" si="14"/>
        <v>0.98028616852146255</v>
      </c>
      <c r="BB26" s="7">
        <f t="shared" si="15"/>
        <v>1.537600000000005</v>
      </c>
    </row>
    <row r="27" spans="2:54" ht="15.5" x14ac:dyDescent="0.35">
      <c r="B27" s="5">
        <v>45803.477083333331</v>
      </c>
      <c r="C27" s="6">
        <v>32.700000000000003</v>
      </c>
      <c r="D27" s="6">
        <v>32.47</v>
      </c>
      <c r="E27" s="7">
        <f t="shared" si="0"/>
        <v>0.23000000000000398</v>
      </c>
      <c r="F27" s="8">
        <f t="shared" si="1"/>
        <v>7.0834616569141976E-3</v>
      </c>
      <c r="G27" s="8">
        <f t="shared" si="2"/>
        <v>0.9929165383430858</v>
      </c>
      <c r="H27" s="7">
        <f t="shared" si="3"/>
        <v>5.2900000000001828E-2</v>
      </c>
      <c r="P27" s="5">
        <v>45803.477083333331</v>
      </c>
      <c r="Q27" s="6">
        <v>61.96</v>
      </c>
      <c r="R27" s="6">
        <v>63.45</v>
      </c>
      <c r="S27" s="7">
        <f t="shared" si="4"/>
        <v>1.490000000000002</v>
      </c>
      <c r="T27" s="8">
        <f t="shared" si="5"/>
        <v>2.3483057525610748E-2</v>
      </c>
      <c r="U27" s="8">
        <f t="shared" si="6"/>
        <v>0.97651694247438925</v>
      </c>
      <c r="V27" s="7">
        <f t="shared" si="7"/>
        <v>2.2201000000000057</v>
      </c>
      <c r="AF27" s="1">
        <v>45803.477083333331</v>
      </c>
      <c r="AG27" s="13">
        <v>32.68</v>
      </c>
      <c r="AH27" s="2">
        <v>32.47</v>
      </c>
      <c r="AI27" s="14">
        <f t="shared" si="8"/>
        <v>0.21000000000000085</v>
      </c>
      <c r="AJ27" s="8">
        <f t="shared" si="9"/>
        <v>6.4675084693563553E-3</v>
      </c>
      <c r="AK27" s="8">
        <f t="shared" si="10"/>
        <v>0.9935324915306436</v>
      </c>
      <c r="AL27" s="7">
        <f t="shared" si="11"/>
        <v>4.4100000000000361E-2</v>
      </c>
      <c r="AV27" s="1">
        <v>45803.477083333331</v>
      </c>
      <c r="AW27" s="2">
        <v>63.51</v>
      </c>
      <c r="AX27" s="2">
        <v>63.45</v>
      </c>
      <c r="AY27" s="14">
        <f t="shared" si="12"/>
        <v>5.9999999999995168E-2</v>
      </c>
      <c r="AZ27" s="8">
        <f t="shared" si="13"/>
        <v>9.45626477541295E-4</v>
      </c>
      <c r="BA27" s="8">
        <f t="shared" si="14"/>
        <v>0.99905437352245874</v>
      </c>
      <c r="BB27" s="7">
        <f t="shared" si="15"/>
        <v>3.5999999999994201E-3</v>
      </c>
    </row>
    <row r="28" spans="2:54" ht="15.5" x14ac:dyDescent="0.35">
      <c r="B28" s="5">
        <v>45803.477777777778</v>
      </c>
      <c r="C28" s="6">
        <v>32.700000000000003</v>
      </c>
      <c r="D28" s="6">
        <v>32.450000000000003</v>
      </c>
      <c r="E28" s="7">
        <f t="shared" si="0"/>
        <v>0.25</v>
      </c>
      <c r="F28" s="8">
        <f t="shared" si="1"/>
        <v>7.7041602465331271E-3</v>
      </c>
      <c r="G28" s="8">
        <f t="shared" si="2"/>
        <v>0.99229583975346691</v>
      </c>
      <c r="H28" s="7">
        <f t="shared" si="3"/>
        <v>6.25E-2</v>
      </c>
      <c r="P28" s="5">
        <v>45803.477777777778</v>
      </c>
      <c r="Q28" s="6">
        <v>62.59</v>
      </c>
      <c r="R28" s="6">
        <v>64.05</v>
      </c>
      <c r="S28" s="7">
        <f t="shared" si="4"/>
        <v>1.4599999999999937</v>
      </c>
      <c r="T28" s="8">
        <f t="shared" si="5"/>
        <v>2.2794691647150568E-2</v>
      </c>
      <c r="U28" s="8">
        <f t="shared" si="6"/>
        <v>0.97720530835284947</v>
      </c>
      <c r="V28" s="7">
        <f t="shared" si="7"/>
        <v>2.131599999999982</v>
      </c>
      <c r="AF28" s="1">
        <v>45803.477777777778</v>
      </c>
      <c r="AG28" s="13">
        <v>32.68</v>
      </c>
      <c r="AH28" s="2">
        <v>32.450000000000003</v>
      </c>
      <c r="AI28" s="14">
        <f t="shared" si="8"/>
        <v>0.22999999999999687</v>
      </c>
      <c r="AJ28" s="8">
        <f t="shared" si="9"/>
        <v>7.087827426810381E-3</v>
      </c>
      <c r="AK28" s="8">
        <f t="shared" si="10"/>
        <v>0.99291217257318964</v>
      </c>
      <c r="AL28" s="7">
        <f t="shared" si="11"/>
        <v>5.2899999999998559E-2</v>
      </c>
      <c r="AV28" s="1">
        <v>45803.477777777778</v>
      </c>
      <c r="AW28" s="2">
        <v>63.38</v>
      </c>
      <c r="AX28" s="2">
        <v>64.05</v>
      </c>
      <c r="AY28" s="14">
        <f t="shared" si="12"/>
        <v>0.6699999999999946</v>
      </c>
      <c r="AZ28" s="8">
        <f t="shared" si="13"/>
        <v>1.0460577673692344E-2</v>
      </c>
      <c r="BA28" s="8">
        <f t="shared" si="14"/>
        <v>0.98953942232630765</v>
      </c>
      <c r="BB28" s="7">
        <f t="shared" si="15"/>
        <v>0.44889999999999275</v>
      </c>
    </row>
    <row r="29" spans="2:54" ht="15.5" x14ac:dyDescent="0.35">
      <c r="B29" s="5">
        <v>45803.478472222225</v>
      </c>
      <c r="C29" s="6">
        <v>32.700000000000003</v>
      </c>
      <c r="D29" s="6">
        <v>32.479999999999997</v>
      </c>
      <c r="E29" s="7">
        <f t="shared" si="0"/>
        <v>0.22000000000000597</v>
      </c>
      <c r="F29" s="8">
        <f t="shared" si="1"/>
        <v>6.7733990147785094E-3</v>
      </c>
      <c r="G29" s="8">
        <f t="shared" si="2"/>
        <v>0.99322660098522153</v>
      </c>
      <c r="H29" s="7">
        <f t="shared" si="3"/>
        <v>4.8400000000002628E-2</v>
      </c>
      <c r="P29" s="5">
        <v>45803.478472222225</v>
      </c>
      <c r="Q29" s="6">
        <v>61.11</v>
      </c>
      <c r="R29" s="6">
        <v>62.3</v>
      </c>
      <c r="S29" s="7">
        <f t="shared" si="4"/>
        <v>1.1899999999999977</v>
      </c>
      <c r="T29" s="8">
        <f t="shared" si="5"/>
        <v>1.9101123595505583E-2</v>
      </c>
      <c r="U29" s="8">
        <f t="shared" si="6"/>
        <v>0.98089887640449447</v>
      </c>
      <c r="V29" s="7">
        <f t="shared" si="7"/>
        <v>1.4160999999999946</v>
      </c>
      <c r="AF29" s="1">
        <v>45803.478472222225</v>
      </c>
      <c r="AG29" s="13">
        <v>32.68</v>
      </c>
      <c r="AH29" s="2">
        <v>32.479999999999997</v>
      </c>
      <c r="AI29" s="14">
        <f t="shared" si="8"/>
        <v>0.20000000000000284</v>
      </c>
      <c r="AJ29" s="8">
        <f t="shared" si="9"/>
        <v>6.1576354679803835E-3</v>
      </c>
      <c r="AK29" s="8">
        <f t="shared" si="10"/>
        <v>0.99384236453201957</v>
      </c>
      <c r="AL29" s="7">
        <f t="shared" si="11"/>
        <v>4.0000000000001139E-2</v>
      </c>
      <c r="AV29" s="1">
        <v>45803.478472222225</v>
      </c>
      <c r="AW29" s="2">
        <v>63.38</v>
      </c>
      <c r="AX29" s="2">
        <v>62.3</v>
      </c>
      <c r="AY29" s="14">
        <f t="shared" si="12"/>
        <v>1.0800000000000054</v>
      </c>
      <c r="AZ29" s="8">
        <f t="shared" si="13"/>
        <v>1.7335473515248882E-2</v>
      </c>
      <c r="BA29" s="8">
        <f t="shared" si="14"/>
        <v>0.98266452648475111</v>
      </c>
      <c r="BB29" s="7">
        <f t="shared" si="15"/>
        <v>1.1664000000000116</v>
      </c>
    </row>
    <row r="30" spans="2:54" ht="15.5" x14ac:dyDescent="0.35">
      <c r="B30" s="5">
        <v>45803.479166666664</v>
      </c>
      <c r="C30" s="6">
        <v>32.6</v>
      </c>
      <c r="D30" s="6">
        <v>32.47</v>
      </c>
      <c r="E30" s="7">
        <f t="shared" si="0"/>
        <v>0.13000000000000256</v>
      </c>
      <c r="F30" s="8">
        <f t="shared" si="1"/>
        <v>4.0036957191254257E-3</v>
      </c>
      <c r="G30" s="8">
        <f t="shared" si="2"/>
        <v>0.9959963042808746</v>
      </c>
      <c r="H30" s="7">
        <f t="shared" si="3"/>
        <v>1.6900000000000664E-2</v>
      </c>
      <c r="P30" s="5">
        <v>45803.479166666664</v>
      </c>
      <c r="Q30" s="6">
        <v>63.33</v>
      </c>
      <c r="R30" s="6">
        <v>65.099999999999994</v>
      </c>
      <c r="S30" s="7">
        <f t="shared" si="4"/>
        <v>1.769999999999996</v>
      </c>
      <c r="T30" s="8">
        <f t="shared" si="5"/>
        <v>2.7188940092165839E-2</v>
      </c>
      <c r="U30" s="8">
        <f t="shared" si="6"/>
        <v>0.97281105990783412</v>
      </c>
      <c r="V30" s="7">
        <f t="shared" si="7"/>
        <v>3.132899999999986</v>
      </c>
      <c r="AF30" s="1">
        <v>45803.479166666664</v>
      </c>
      <c r="AG30" s="13">
        <v>32.68</v>
      </c>
      <c r="AH30" s="2">
        <v>32.47</v>
      </c>
      <c r="AI30" s="14">
        <f t="shared" si="8"/>
        <v>0.21000000000000085</v>
      </c>
      <c r="AJ30" s="8">
        <f t="shared" si="9"/>
        <v>6.4675084693563553E-3</v>
      </c>
      <c r="AK30" s="8">
        <f t="shared" si="10"/>
        <v>0.9935324915306436</v>
      </c>
      <c r="AL30" s="7">
        <f t="shared" si="11"/>
        <v>4.4100000000000361E-2</v>
      </c>
      <c r="AV30" s="1">
        <v>45803.479166666664</v>
      </c>
      <c r="AW30" s="2">
        <v>63</v>
      </c>
      <c r="AX30" s="2">
        <v>65.099999999999994</v>
      </c>
      <c r="AY30" s="14">
        <f t="shared" si="12"/>
        <v>2.0999999999999943</v>
      </c>
      <c r="AZ30" s="8">
        <f t="shared" si="13"/>
        <v>3.2258064516128948E-2</v>
      </c>
      <c r="BA30" s="8">
        <f t="shared" si="14"/>
        <v>0.967741935483871</v>
      </c>
      <c r="BB30" s="7">
        <f t="shared" si="15"/>
        <v>4.4099999999999762</v>
      </c>
    </row>
    <row r="31" spans="2:54" ht="15.5" x14ac:dyDescent="0.35">
      <c r="B31" s="5">
        <v>45803.479861111111</v>
      </c>
      <c r="C31" s="6">
        <v>32.700000000000003</v>
      </c>
      <c r="D31" s="6">
        <v>32.54</v>
      </c>
      <c r="E31" s="7">
        <f t="shared" si="0"/>
        <v>0.16000000000000369</v>
      </c>
      <c r="F31" s="8">
        <f t="shared" si="1"/>
        <v>4.9170251997542628E-3</v>
      </c>
      <c r="G31" s="8">
        <f t="shared" si="2"/>
        <v>0.99508297480024577</v>
      </c>
      <c r="H31" s="7">
        <f t="shared" si="3"/>
        <v>2.5600000000001181E-2</v>
      </c>
      <c r="P31" s="5">
        <v>45803.479861111111</v>
      </c>
      <c r="Q31" s="6">
        <v>64.39</v>
      </c>
      <c r="R31" s="6">
        <v>65.849999999999994</v>
      </c>
      <c r="S31" s="7">
        <f t="shared" si="4"/>
        <v>1.4599999999999937</v>
      </c>
      <c r="T31" s="8">
        <f t="shared" si="5"/>
        <v>2.2171602126043948E-2</v>
      </c>
      <c r="U31" s="8">
        <f t="shared" si="6"/>
        <v>0.97782839787395603</v>
      </c>
      <c r="V31" s="7">
        <f t="shared" si="7"/>
        <v>2.131599999999982</v>
      </c>
      <c r="AF31" s="1">
        <v>45803.479861111111</v>
      </c>
      <c r="AG31" s="13">
        <v>32.68</v>
      </c>
      <c r="AH31" s="2">
        <v>32.54</v>
      </c>
      <c r="AI31" s="14">
        <f t="shared" si="8"/>
        <v>0.14000000000000057</v>
      </c>
      <c r="AJ31" s="8">
        <f t="shared" si="9"/>
        <v>4.3023970497848979E-3</v>
      </c>
      <c r="AK31" s="8">
        <f t="shared" si="10"/>
        <v>0.99569760295021514</v>
      </c>
      <c r="AL31" s="7">
        <f t="shared" si="11"/>
        <v>1.9600000000000159E-2</v>
      </c>
      <c r="AV31" s="1">
        <v>45803.479861111111</v>
      </c>
      <c r="AW31" s="2">
        <v>63.25</v>
      </c>
      <c r="AX31" s="2">
        <v>65.849999999999994</v>
      </c>
      <c r="AY31" s="14">
        <f t="shared" si="12"/>
        <v>2.5999999999999943</v>
      </c>
      <c r="AZ31" s="8">
        <f t="shared" si="13"/>
        <v>3.948367501898245E-2</v>
      </c>
      <c r="BA31" s="8">
        <f t="shared" si="14"/>
        <v>0.96051632498101758</v>
      </c>
      <c r="BB31" s="7">
        <f t="shared" si="15"/>
        <v>6.7599999999999705</v>
      </c>
    </row>
    <row r="32" spans="2:54" ht="15.5" x14ac:dyDescent="0.35">
      <c r="B32" s="5">
        <v>45803.480555555558</v>
      </c>
      <c r="C32" s="6">
        <v>32.700000000000003</v>
      </c>
      <c r="D32" s="6">
        <v>32.619999999999997</v>
      </c>
      <c r="E32" s="7">
        <f t="shared" si="0"/>
        <v>8.00000000000054E-2</v>
      </c>
      <c r="F32" s="8">
        <f t="shared" si="1"/>
        <v>2.4524831391785837E-3</v>
      </c>
      <c r="G32" s="8">
        <f t="shared" si="2"/>
        <v>0.99754751686082144</v>
      </c>
      <c r="H32" s="7">
        <f t="shared" si="3"/>
        <v>6.4000000000008642E-3</v>
      </c>
      <c r="P32" s="5">
        <v>45803.480555555558</v>
      </c>
      <c r="Q32" s="6">
        <v>63.86</v>
      </c>
      <c r="R32" s="6">
        <v>65.25</v>
      </c>
      <c r="S32" s="7">
        <f t="shared" si="4"/>
        <v>1.3900000000000006</v>
      </c>
      <c r="T32" s="8">
        <f t="shared" si="5"/>
        <v>2.1302681992337175E-2</v>
      </c>
      <c r="U32" s="8">
        <f t="shared" si="6"/>
        <v>0.9786973180076628</v>
      </c>
      <c r="V32" s="7">
        <f t="shared" si="7"/>
        <v>1.9321000000000015</v>
      </c>
      <c r="AF32" s="1">
        <v>45803.480555555558</v>
      </c>
      <c r="AG32" s="13">
        <v>32.78</v>
      </c>
      <c r="AH32" s="2">
        <v>32.619999999999997</v>
      </c>
      <c r="AI32" s="14">
        <f t="shared" si="8"/>
        <v>0.16000000000000369</v>
      </c>
      <c r="AJ32" s="8">
        <f t="shared" si="9"/>
        <v>4.9049662783569497E-3</v>
      </c>
      <c r="AK32" s="8">
        <f t="shared" si="10"/>
        <v>0.9950950337216431</v>
      </c>
      <c r="AL32" s="7">
        <f t="shared" si="11"/>
        <v>2.5600000000001181E-2</v>
      </c>
      <c r="AV32" s="1">
        <v>45803.480555555558</v>
      </c>
      <c r="AW32" s="2">
        <v>63.51</v>
      </c>
      <c r="AX32" s="2">
        <v>65.25</v>
      </c>
      <c r="AY32" s="14">
        <f t="shared" si="12"/>
        <v>1.740000000000002</v>
      </c>
      <c r="AZ32" s="8">
        <f t="shared" si="13"/>
        <v>2.6666666666666696E-2</v>
      </c>
      <c r="BA32" s="8">
        <f t="shared" si="14"/>
        <v>0.97333333333333327</v>
      </c>
      <c r="BB32" s="7">
        <f t="shared" si="15"/>
        <v>3.0276000000000067</v>
      </c>
    </row>
    <row r="33" spans="2:54" ht="15.5" x14ac:dyDescent="0.35">
      <c r="B33" s="5">
        <v>45803.481249999997</v>
      </c>
      <c r="C33" s="6">
        <v>32.799999999999997</v>
      </c>
      <c r="D33" s="6">
        <v>32.71</v>
      </c>
      <c r="E33" s="7">
        <f t="shared" si="0"/>
        <v>8.9999999999996305E-2</v>
      </c>
      <c r="F33" s="8">
        <f t="shared" si="1"/>
        <v>2.7514521553040753E-3</v>
      </c>
      <c r="G33" s="8">
        <f t="shared" si="2"/>
        <v>0.99724854784469597</v>
      </c>
      <c r="H33" s="7">
        <f t="shared" si="3"/>
        <v>8.0999999999993352E-3</v>
      </c>
      <c r="P33" s="5">
        <v>45803.481249999997</v>
      </c>
      <c r="Q33" s="6">
        <v>65.23</v>
      </c>
      <c r="R33" s="6">
        <v>65.95</v>
      </c>
      <c r="S33" s="7">
        <f t="shared" si="4"/>
        <v>0.71999999999999886</v>
      </c>
      <c r="T33" s="8">
        <f t="shared" si="5"/>
        <v>1.0917361637604229E-2</v>
      </c>
      <c r="U33" s="8">
        <f t="shared" si="6"/>
        <v>0.98908263836239574</v>
      </c>
      <c r="V33" s="7">
        <f t="shared" si="7"/>
        <v>0.51839999999999842</v>
      </c>
      <c r="AF33" s="1">
        <v>45803.481249999997</v>
      </c>
      <c r="AG33" s="13">
        <v>32.78</v>
      </c>
      <c r="AH33" s="2">
        <v>32.71</v>
      </c>
      <c r="AI33" s="14">
        <f t="shared" si="8"/>
        <v>7.0000000000000284E-2</v>
      </c>
      <c r="AJ33" s="8">
        <f t="shared" si="9"/>
        <v>2.1400183430143774E-3</v>
      </c>
      <c r="AK33" s="8">
        <f t="shared" si="10"/>
        <v>0.99785998165698564</v>
      </c>
      <c r="AL33" s="7">
        <f t="shared" si="11"/>
        <v>4.9000000000000397E-3</v>
      </c>
      <c r="AV33" s="1">
        <v>45803.481249999997</v>
      </c>
      <c r="AW33" s="2">
        <v>63.76</v>
      </c>
      <c r="AX33" s="2">
        <v>65.95</v>
      </c>
      <c r="AY33" s="14">
        <f t="shared" si="12"/>
        <v>2.1900000000000048</v>
      </c>
      <c r="AZ33" s="8">
        <f t="shared" si="13"/>
        <v>3.3206974981046321E-2</v>
      </c>
      <c r="BA33" s="8">
        <f t="shared" si="14"/>
        <v>0.9667930250189537</v>
      </c>
      <c r="BB33" s="7">
        <f t="shared" si="15"/>
        <v>4.7961000000000213</v>
      </c>
    </row>
    <row r="34" spans="2:54" ht="15.5" x14ac:dyDescent="0.35">
      <c r="B34" s="5">
        <v>45803.481944444444</v>
      </c>
      <c r="C34" s="6">
        <v>32.799999999999997</v>
      </c>
      <c r="D34" s="6">
        <v>32.79</v>
      </c>
      <c r="E34" s="7">
        <f t="shared" si="0"/>
        <v>9.9999999999980105E-3</v>
      </c>
      <c r="F34" s="8">
        <f t="shared" si="1"/>
        <v>3.0497102775230286E-4</v>
      </c>
      <c r="G34" s="8">
        <f t="shared" si="2"/>
        <v>0.99969502897224771</v>
      </c>
      <c r="H34" s="7">
        <f t="shared" si="3"/>
        <v>9.9999999999960215E-5</v>
      </c>
      <c r="P34" s="5">
        <v>45803.481944444444</v>
      </c>
      <c r="Q34" s="6">
        <v>63.22</v>
      </c>
      <c r="R34" s="6">
        <v>63.25</v>
      </c>
      <c r="S34" s="7">
        <f t="shared" si="4"/>
        <v>3.0000000000001137E-2</v>
      </c>
      <c r="T34" s="8">
        <f t="shared" si="5"/>
        <v>4.743083003952749E-4</v>
      </c>
      <c r="U34" s="8">
        <f t="shared" si="6"/>
        <v>0.9995256916996047</v>
      </c>
      <c r="V34" s="7">
        <f t="shared" si="7"/>
        <v>9.0000000000006817E-4</v>
      </c>
      <c r="AF34" s="1">
        <v>45803.481944444444</v>
      </c>
      <c r="AG34" s="13">
        <v>32.880000000000003</v>
      </c>
      <c r="AH34" s="2">
        <v>32.79</v>
      </c>
      <c r="AI34" s="14">
        <f t="shared" si="8"/>
        <v>9.0000000000003411E-2</v>
      </c>
      <c r="AJ34" s="8">
        <f t="shared" si="9"/>
        <v>2.7447392497713758E-3</v>
      </c>
      <c r="AK34" s="8">
        <f t="shared" si="10"/>
        <v>0.99725526075022863</v>
      </c>
      <c r="AL34" s="7">
        <f t="shared" si="11"/>
        <v>8.1000000000006137E-3</v>
      </c>
      <c r="AV34" s="1">
        <v>45803.481944444444</v>
      </c>
      <c r="AW34" s="2">
        <v>63.89</v>
      </c>
      <c r="AX34" s="2">
        <v>63.25</v>
      </c>
      <c r="AY34" s="14">
        <f t="shared" si="12"/>
        <v>0.64000000000000057</v>
      </c>
      <c r="AZ34" s="8">
        <f t="shared" si="13"/>
        <v>1.0118577075098823E-2</v>
      </c>
      <c r="BA34" s="8">
        <f t="shared" si="14"/>
        <v>0.98988142292490122</v>
      </c>
      <c r="BB34" s="7">
        <f t="shared" si="15"/>
        <v>0.40960000000000074</v>
      </c>
    </row>
    <row r="35" spans="2:54" ht="15.5" x14ac:dyDescent="0.35">
      <c r="B35" s="5">
        <v>45803.482638888891</v>
      </c>
      <c r="C35" s="6">
        <v>32.799999999999997</v>
      </c>
      <c r="D35" s="6">
        <v>32.81</v>
      </c>
      <c r="E35" s="7">
        <f t="shared" si="0"/>
        <v>1.0000000000005116E-2</v>
      </c>
      <c r="F35" s="8">
        <f t="shared" si="1"/>
        <v>3.0478512648598338E-4</v>
      </c>
      <c r="G35" s="8">
        <f t="shared" si="2"/>
        <v>0.99969521487351398</v>
      </c>
      <c r="H35" s="7">
        <f t="shared" si="3"/>
        <v>1.0000000000010231E-4</v>
      </c>
      <c r="P35" s="5">
        <v>45803.482638888891</v>
      </c>
      <c r="Q35" s="6">
        <v>62.38</v>
      </c>
      <c r="R35" s="6">
        <v>62.65</v>
      </c>
      <c r="S35" s="7">
        <f t="shared" si="4"/>
        <v>0.26999999999999602</v>
      </c>
      <c r="T35" s="8">
        <f t="shared" si="5"/>
        <v>4.309656823623241E-3</v>
      </c>
      <c r="U35" s="8">
        <f t="shared" si="6"/>
        <v>0.99569034317637672</v>
      </c>
      <c r="V35" s="7">
        <f t="shared" si="7"/>
        <v>7.2899999999997855E-2</v>
      </c>
      <c r="AF35" s="1">
        <v>45803.482638888891</v>
      </c>
      <c r="AG35" s="13">
        <v>32.880000000000003</v>
      </c>
      <c r="AH35" s="2">
        <v>32.81</v>
      </c>
      <c r="AI35" s="14">
        <f t="shared" si="8"/>
        <v>7.0000000000000284E-2</v>
      </c>
      <c r="AJ35" s="8">
        <f t="shared" si="9"/>
        <v>2.1334958854008009E-3</v>
      </c>
      <c r="AK35" s="8">
        <f t="shared" si="10"/>
        <v>0.99786650411459921</v>
      </c>
      <c r="AL35" s="7">
        <f t="shared" si="11"/>
        <v>4.9000000000000397E-3</v>
      </c>
      <c r="AV35" s="1">
        <v>45803.482638888891</v>
      </c>
      <c r="AW35" s="2">
        <v>63.51</v>
      </c>
      <c r="AX35" s="2">
        <v>62.65</v>
      </c>
      <c r="AY35" s="14">
        <f t="shared" si="12"/>
        <v>0.85999999999999943</v>
      </c>
      <c r="AZ35" s="8">
        <f t="shared" si="13"/>
        <v>1.3727055067837182E-2</v>
      </c>
      <c r="BA35" s="8">
        <f t="shared" si="14"/>
        <v>0.98627294493216278</v>
      </c>
      <c r="BB35" s="7">
        <f t="shared" si="15"/>
        <v>0.73959999999999904</v>
      </c>
    </row>
    <row r="36" spans="2:54" ht="15.5" x14ac:dyDescent="0.35">
      <c r="B36" s="5">
        <v>45803.48333333333</v>
      </c>
      <c r="C36" s="6">
        <v>32.9</v>
      </c>
      <c r="D36" s="6">
        <v>32.799999999999997</v>
      </c>
      <c r="E36" s="7">
        <f t="shared" si="0"/>
        <v>0.10000000000000142</v>
      </c>
      <c r="F36" s="8">
        <f t="shared" si="1"/>
        <v>3.0487804878049215E-3</v>
      </c>
      <c r="G36" s="8">
        <f t="shared" si="2"/>
        <v>0.99695121951219512</v>
      </c>
      <c r="H36" s="7">
        <f t="shared" si="3"/>
        <v>1.0000000000000285E-2</v>
      </c>
      <c r="P36" s="5">
        <v>45803.48333333333</v>
      </c>
      <c r="Q36" s="6">
        <v>61.85</v>
      </c>
      <c r="R36" s="6">
        <v>63.05</v>
      </c>
      <c r="S36" s="7">
        <f t="shared" si="4"/>
        <v>1.1999999999999957</v>
      </c>
      <c r="T36" s="8">
        <f t="shared" si="5"/>
        <v>1.9032513877874635E-2</v>
      </c>
      <c r="U36" s="8">
        <f t="shared" si="6"/>
        <v>0.98096748612212537</v>
      </c>
      <c r="V36" s="7">
        <f t="shared" si="7"/>
        <v>1.4399999999999897</v>
      </c>
      <c r="AF36" s="1">
        <v>45803.48333333333</v>
      </c>
      <c r="AG36" s="13">
        <v>32.78</v>
      </c>
      <c r="AH36" s="2">
        <v>32.799999999999997</v>
      </c>
      <c r="AI36" s="14">
        <f t="shared" si="8"/>
        <v>1.9999999999996021E-2</v>
      </c>
      <c r="AJ36" s="8">
        <f t="shared" si="9"/>
        <v>6.097560975608544E-4</v>
      </c>
      <c r="AK36" s="8">
        <f t="shared" si="10"/>
        <v>0.99939024390243913</v>
      </c>
      <c r="AL36" s="7">
        <f t="shared" si="11"/>
        <v>3.9999999999984086E-4</v>
      </c>
      <c r="AV36" s="1">
        <v>45803.48333333333</v>
      </c>
      <c r="AW36" s="2">
        <v>63.13</v>
      </c>
      <c r="AX36" s="2">
        <v>63.05</v>
      </c>
      <c r="AY36" s="14">
        <f t="shared" si="12"/>
        <v>8.00000000000054E-2</v>
      </c>
      <c r="AZ36" s="8">
        <f t="shared" si="13"/>
        <v>1.2688342585250659E-3</v>
      </c>
      <c r="BA36" s="8">
        <f t="shared" si="14"/>
        <v>0.99873116574147491</v>
      </c>
      <c r="BB36" s="7">
        <f t="shared" si="15"/>
        <v>6.4000000000008642E-3</v>
      </c>
    </row>
    <row r="37" spans="2:54" ht="15.5" x14ac:dyDescent="0.35">
      <c r="B37" s="5">
        <v>45803.484027777777</v>
      </c>
      <c r="C37" s="6">
        <v>32.9</v>
      </c>
      <c r="D37" s="6">
        <v>32.799999999999997</v>
      </c>
      <c r="E37" s="7">
        <f t="shared" si="0"/>
        <v>0.10000000000000142</v>
      </c>
      <c r="F37" s="8">
        <f t="shared" si="1"/>
        <v>3.0487804878049215E-3</v>
      </c>
      <c r="G37" s="8">
        <f t="shared" si="2"/>
        <v>0.99695121951219512</v>
      </c>
      <c r="H37" s="7">
        <f t="shared" si="3"/>
        <v>1.0000000000000285E-2</v>
      </c>
      <c r="P37" s="5">
        <v>45803.484027777777</v>
      </c>
      <c r="Q37" s="6">
        <v>63.33</v>
      </c>
      <c r="R37" s="6">
        <v>62.85</v>
      </c>
      <c r="S37" s="7">
        <f t="shared" si="4"/>
        <v>0.47999999999999687</v>
      </c>
      <c r="T37" s="8">
        <f t="shared" si="5"/>
        <v>7.6372315035799021E-3</v>
      </c>
      <c r="U37" s="8">
        <f t="shared" si="6"/>
        <v>0.99236276849642013</v>
      </c>
      <c r="V37" s="7">
        <f t="shared" si="7"/>
        <v>0.230399999999997</v>
      </c>
      <c r="AF37" s="1">
        <v>45803.484027777777</v>
      </c>
      <c r="AG37" s="13">
        <v>32.78</v>
      </c>
      <c r="AH37" s="2">
        <v>32.799999999999997</v>
      </c>
      <c r="AI37" s="14">
        <f t="shared" si="8"/>
        <v>1.9999999999996021E-2</v>
      </c>
      <c r="AJ37" s="8">
        <f t="shared" si="9"/>
        <v>6.097560975608544E-4</v>
      </c>
      <c r="AK37" s="8">
        <f t="shared" si="10"/>
        <v>0.99939024390243913</v>
      </c>
      <c r="AL37" s="7">
        <f t="shared" si="11"/>
        <v>3.9999999999984086E-4</v>
      </c>
      <c r="AV37" s="1">
        <v>45803.484027777777</v>
      </c>
      <c r="AW37" s="2">
        <v>63.13</v>
      </c>
      <c r="AX37" s="2">
        <v>62.85</v>
      </c>
      <c r="AY37" s="14">
        <f t="shared" si="12"/>
        <v>0.28000000000000114</v>
      </c>
      <c r="AZ37" s="8">
        <f t="shared" si="13"/>
        <v>4.4550517104216571E-3</v>
      </c>
      <c r="BA37" s="8">
        <f t="shared" si="14"/>
        <v>0.99554494828957829</v>
      </c>
      <c r="BB37" s="7">
        <f t="shared" si="15"/>
        <v>7.8400000000000636E-2</v>
      </c>
    </row>
    <row r="38" spans="2:54" ht="15.5" x14ac:dyDescent="0.35">
      <c r="B38" s="5">
        <v>45803.484722222223</v>
      </c>
      <c r="C38" s="6">
        <v>32.799999999999997</v>
      </c>
      <c r="D38" s="6">
        <v>32.799999999999997</v>
      </c>
      <c r="E38" s="7">
        <f t="shared" si="0"/>
        <v>0</v>
      </c>
      <c r="F38" s="8">
        <f t="shared" si="1"/>
        <v>0</v>
      </c>
      <c r="G38" s="8">
        <f t="shared" si="2"/>
        <v>1</v>
      </c>
      <c r="H38" s="7">
        <f t="shared" si="3"/>
        <v>0</v>
      </c>
      <c r="P38" s="5">
        <v>45803.484722222223</v>
      </c>
      <c r="Q38" s="6">
        <v>61.96</v>
      </c>
      <c r="R38" s="6">
        <v>62.15</v>
      </c>
      <c r="S38" s="7">
        <f t="shared" si="4"/>
        <v>0.18999999999999773</v>
      </c>
      <c r="T38" s="8">
        <f t="shared" si="5"/>
        <v>3.0571198712791266E-3</v>
      </c>
      <c r="U38" s="8">
        <f t="shared" si="6"/>
        <v>0.9969428801287209</v>
      </c>
      <c r="V38" s="7">
        <f t="shared" si="7"/>
        <v>3.6099999999999133E-2</v>
      </c>
      <c r="AF38" s="1">
        <v>45803.484722222223</v>
      </c>
      <c r="AG38" s="13">
        <v>32.880000000000003</v>
      </c>
      <c r="AH38" s="2">
        <v>32.799999999999997</v>
      </c>
      <c r="AI38" s="14">
        <f t="shared" si="8"/>
        <v>8.00000000000054E-2</v>
      </c>
      <c r="AJ38" s="8">
        <f t="shared" si="9"/>
        <v>2.4390243902440672E-3</v>
      </c>
      <c r="AK38" s="8">
        <f t="shared" si="10"/>
        <v>0.99756097560975598</v>
      </c>
      <c r="AL38" s="7">
        <f t="shared" si="11"/>
        <v>6.4000000000008642E-3</v>
      </c>
      <c r="AV38" s="1">
        <v>45803.484722222223</v>
      </c>
      <c r="AW38" s="2">
        <v>62.87</v>
      </c>
      <c r="AX38" s="2">
        <v>62.15</v>
      </c>
      <c r="AY38" s="14">
        <f t="shared" si="12"/>
        <v>0.71999999999999886</v>
      </c>
      <c r="AZ38" s="8">
        <f t="shared" si="13"/>
        <v>1.1584875301689442E-2</v>
      </c>
      <c r="BA38" s="8">
        <f t="shared" si="14"/>
        <v>0.98841512469831061</v>
      </c>
      <c r="BB38" s="7">
        <f t="shared" si="15"/>
        <v>0.51839999999999842</v>
      </c>
    </row>
    <row r="39" spans="2:54" ht="15.5" x14ac:dyDescent="0.35">
      <c r="B39" s="5">
        <v>45803.48541666667</v>
      </c>
      <c r="C39" s="6">
        <v>32.799999999999997</v>
      </c>
      <c r="D39" s="6">
        <v>32.799999999999997</v>
      </c>
      <c r="E39" s="7">
        <f t="shared" si="0"/>
        <v>0</v>
      </c>
      <c r="F39" s="8">
        <f t="shared" si="1"/>
        <v>0</v>
      </c>
      <c r="G39" s="8">
        <f t="shared" si="2"/>
        <v>1</v>
      </c>
      <c r="H39" s="7">
        <f t="shared" si="3"/>
        <v>0</v>
      </c>
      <c r="P39" s="5">
        <v>45803.48541666667</v>
      </c>
      <c r="Q39" s="6">
        <v>62.7</v>
      </c>
      <c r="R39" s="6">
        <v>63.2</v>
      </c>
      <c r="S39" s="7">
        <f t="shared" si="4"/>
        <v>0.5</v>
      </c>
      <c r="T39" s="8">
        <f t="shared" si="5"/>
        <v>7.9113924050632899E-3</v>
      </c>
      <c r="U39" s="8">
        <f t="shared" si="6"/>
        <v>0.99208860759493667</v>
      </c>
      <c r="V39" s="7">
        <f t="shared" si="7"/>
        <v>0.25</v>
      </c>
      <c r="AF39" s="1">
        <v>45803.48541666667</v>
      </c>
      <c r="AG39" s="13">
        <v>32.880000000000003</v>
      </c>
      <c r="AH39" s="2">
        <v>32.799999999999997</v>
      </c>
      <c r="AI39" s="14">
        <f t="shared" si="8"/>
        <v>8.00000000000054E-2</v>
      </c>
      <c r="AJ39" s="8">
        <f t="shared" si="9"/>
        <v>2.4390243902440672E-3</v>
      </c>
      <c r="AK39" s="8">
        <f t="shared" si="10"/>
        <v>0.99756097560975598</v>
      </c>
      <c r="AL39" s="7">
        <f t="shared" si="11"/>
        <v>6.4000000000008642E-3</v>
      </c>
      <c r="AV39" s="1">
        <v>45803.48541666667</v>
      </c>
      <c r="AW39" s="2">
        <v>62.75</v>
      </c>
      <c r="AX39" s="2">
        <v>63.2</v>
      </c>
      <c r="AY39" s="14">
        <f t="shared" si="12"/>
        <v>0.45000000000000284</v>
      </c>
      <c r="AZ39" s="8">
        <f t="shared" si="13"/>
        <v>7.1202531645570069E-3</v>
      </c>
      <c r="BA39" s="8">
        <f t="shared" si="14"/>
        <v>0.992879746835443</v>
      </c>
      <c r="BB39" s="7">
        <f t="shared" si="15"/>
        <v>0.20250000000000257</v>
      </c>
    </row>
    <row r="40" spans="2:54" ht="15.5" x14ac:dyDescent="0.35">
      <c r="B40" s="5">
        <v>45803.486111111109</v>
      </c>
      <c r="C40" s="6">
        <v>32.9</v>
      </c>
      <c r="D40" s="6">
        <v>32.799999999999997</v>
      </c>
      <c r="E40" s="7">
        <f t="shared" si="0"/>
        <v>0.10000000000000142</v>
      </c>
      <c r="F40" s="8">
        <f t="shared" si="1"/>
        <v>3.0487804878049215E-3</v>
      </c>
      <c r="G40" s="8">
        <f t="shared" si="2"/>
        <v>0.99695121951219512</v>
      </c>
      <c r="H40" s="7">
        <f t="shared" si="3"/>
        <v>1.0000000000000285E-2</v>
      </c>
      <c r="P40" s="5">
        <v>45803.486111111109</v>
      </c>
      <c r="Q40" s="6">
        <v>63.75</v>
      </c>
      <c r="R40" s="6">
        <v>61.8</v>
      </c>
      <c r="S40" s="7">
        <f t="shared" si="4"/>
        <v>1.9500000000000028</v>
      </c>
      <c r="T40" s="8">
        <f t="shared" si="5"/>
        <v>3.1553398058252476E-2</v>
      </c>
      <c r="U40" s="8">
        <f t="shared" si="6"/>
        <v>0.96844660194174748</v>
      </c>
      <c r="V40" s="7">
        <f t="shared" si="7"/>
        <v>3.8025000000000109</v>
      </c>
      <c r="AF40" s="1">
        <v>45803.486111111109</v>
      </c>
      <c r="AG40" s="13">
        <v>32.880000000000003</v>
      </c>
      <c r="AH40" s="2">
        <v>32.799999999999997</v>
      </c>
      <c r="AI40" s="14">
        <f t="shared" si="8"/>
        <v>8.00000000000054E-2</v>
      </c>
      <c r="AJ40" s="8">
        <f t="shared" si="9"/>
        <v>2.4390243902440672E-3</v>
      </c>
      <c r="AK40" s="8">
        <f t="shared" si="10"/>
        <v>0.99756097560975598</v>
      </c>
      <c r="AL40" s="7">
        <f t="shared" si="11"/>
        <v>6.4000000000008642E-3</v>
      </c>
      <c r="AV40" s="1">
        <v>45803.486111111109</v>
      </c>
      <c r="AW40" s="2">
        <v>62.75</v>
      </c>
      <c r="AX40" s="2">
        <v>61.8</v>
      </c>
      <c r="AY40" s="14">
        <f t="shared" si="12"/>
        <v>0.95000000000000284</v>
      </c>
      <c r="AZ40" s="8">
        <f t="shared" si="13"/>
        <v>1.537216828478969E-2</v>
      </c>
      <c r="BA40" s="8">
        <f t="shared" si="14"/>
        <v>0.98462783171521029</v>
      </c>
      <c r="BB40" s="7">
        <f t="shared" si="15"/>
        <v>0.90250000000000541</v>
      </c>
    </row>
    <row r="41" spans="2:54" ht="15.5" x14ac:dyDescent="0.35">
      <c r="B41" s="5">
        <v>45803.487500000003</v>
      </c>
      <c r="C41" s="6">
        <v>32.9</v>
      </c>
      <c r="D41" s="6">
        <v>32.799999999999997</v>
      </c>
      <c r="E41" s="7">
        <f t="shared" si="0"/>
        <v>0.10000000000000142</v>
      </c>
      <c r="F41" s="8">
        <f t="shared" si="1"/>
        <v>3.0487804878049215E-3</v>
      </c>
      <c r="G41" s="8">
        <f t="shared" si="2"/>
        <v>0.99695121951219512</v>
      </c>
      <c r="H41" s="7">
        <f t="shared" si="3"/>
        <v>1.0000000000000285E-2</v>
      </c>
      <c r="P41" s="5">
        <v>45803.487500000003</v>
      </c>
      <c r="Q41" s="6">
        <v>59.31</v>
      </c>
      <c r="R41" s="6">
        <v>59.85</v>
      </c>
      <c r="S41" s="7">
        <f t="shared" si="4"/>
        <v>0.53999999999999915</v>
      </c>
      <c r="T41" s="8">
        <f t="shared" si="5"/>
        <v>9.0225563909774285E-3</v>
      </c>
      <c r="U41" s="8">
        <f t="shared" si="6"/>
        <v>0.99097744360902262</v>
      </c>
      <c r="V41" s="7">
        <f t="shared" si="7"/>
        <v>0.29159999999999908</v>
      </c>
      <c r="AF41" s="1">
        <v>45803.487500000003</v>
      </c>
      <c r="AG41" s="13">
        <v>32.880000000000003</v>
      </c>
      <c r="AH41" s="2">
        <v>32.799999999999997</v>
      </c>
      <c r="AI41" s="14">
        <f t="shared" si="8"/>
        <v>8.00000000000054E-2</v>
      </c>
      <c r="AJ41" s="8">
        <f t="shared" si="9"/>
        <v>2.4390243902440672E-3</v>
      </c>
      <c r="AK41" s="8">
        <f t="shared" si="10"/>
        <v>0.99756097560975598</v>
      </c>
      <c r="AL41" s="7">
        <f t="shared" si="11"/>
        <v>6.4000000000008642E-3</v>
      </c>
      <c r="AV41" s="1">
        <v>45803.487500000003</v>
      </c>
      <c r="AW41" s="2">
        <v>61.86</v>
      </c>
      <c r="AX41" s="2">
        <v>59.85</v>
      </c>
      <c r="AY41" s="14">
        <f t="shared" si="12"/>
        <v>2.009999999999998</v>
      </c>
      <c r="AZ41" s="8">
        <f t="shared" si="13"/>
        <v>3.3583959899749341E-2</v>
      </c>
      <c r="BA41" s="8">
        <f t="shared" si="14"/>
        <v>0.96641604010025062</v>
      </c>
      <c r="BB41" s="7">
        <f t="shared" si="15"/>
        <v>4.0400999999999918</v>
      </c>
    </row>
    <row r="42" spans="2:54" ht="15.5" x14ac:dyDescent="0.35">
      <c r="B42" s="5">
        <v>45803.488194444442</v>
      </c>
      <c r="C42" s="6">
        <v>32.9</v>
      </c>
      <c r="D42" s="6">
        <v>32.799999999999997</v>
      </c>
      <c r="E42" s="7">
        <f t="shared" si="0"/>
        <v>0.10000000000000142</v>
      </c>
      <c r="F42" s="8">
        <f t="shared" si="1"/>
        <v>3.0487804878049215E-3</v>
      </c>
      <c r="G42" s="8">
        <f t="shared" si="2"/>
        <v>0.99695121951219512</v>
      </c>
      <c r="H42" s="7">
        <f t="shared" si="3"/>
        <v>1.0000000000000285E-2</v>
      </c>
      <c r="P42" s="5">
        <v>45803.488194444442</v>
      </c>
      <c r="Q42" s="6">
        <v>60.48</v>
      </c>
      <c r="R42" s="6">
        <v>61.1</v>
      </c>
      <c r="S42" s="7">
        <f t="shared" si="4"/>
        <v>0.62000000000000455</v>
      </c>
      <c r="T42" s="8">
        <f t="shared" si="5"/>
        <v>1.0147299509001711E-2</v>
      </c>
      <c r="U42" s="8">
        <f t="shared" si="6"/>
        <v>0.98985270049099827</v>
      </c>
      <c r="V42" s="7">
        <f t="shared" si="7"/>
        <v>0.38440000000000563</v>
      </c>
      <c r="AF42" s="1">
        <v>45803.488194444442</v>
      </c>
      <c r="AG42" s="13">
        <v>32.880000000000003</v>
      </c>
      <c r="AH42" s="2">
        <v>32.799999999999997</v>
      </c>
      <c r="AI42" s="14">
        <f t="shared" si="8"/>
        <v>8.00000000000054E-2</v>
      </c>
      <c r="AJ42" s="8">
        <f t="shared" si="9"/>
        <v>2.4390243902440672E-3</v>
      </c>
      <c r="AK42" s="8">
        <f t="shared" si="10"/>
        <v>0.99756097560975598</v>
      </c>
      <c r="AL42" s="7">
        <f t="shared" si="11"/>
        <v>6.4000000000008642E-3</v>
      </c>
      <c r="AV42" s="1">
        <v>45803.488194444442</v>
      </c>
      <c r="AW42" s="2">
        <v>61.48</v>
      </c>
      <c r="AX42" s="2">
        <v>61.1</v>
      </c>
      <c r="AY42" s="14">
        <f t="shared" si="12"/>
        <v>0.37999999999999545</v>
      </c>
      <c r="AZ42" s="8">
        <f t="shared" si="13"/>
        <v>6.219312602291251E-3</v>
      </c>
      <c r="BA42" s="8">
        <f t="shared" si="14"/>
        <v>0.99378068739770875</v>
      </c>
      <c r="BB42" s="7">
        <f t="shared" si="15"/>
        <v>0.14439999999999653</v>
      </c>
    </row>
    <row r="43" spans="2:54" ht="15.5" x14ac:dyDescent="0.35">
      <c r="B43" s="5">
        <v>45803.488888888889</v>
      </c>
      <c r="C43" s="6">
        <v>32.9</v>
      </c>
      <c r="D43" s="6">
        <v>32.799999999999997</v>
      </c>
      <c r="E43" s="7">
        <f t="shared" si="0"/>
        <v>0.10000000000000142</v>
      </c>
      <c r="F43" s="8">
        <f t="shared" si="1"/>
        <v>3.0487804878049215E-3</v>
      </c>
      <c r="G43" s="8">
        <f t="shared" si="2"/>
        <v>0.99695121951219512</v>
      </c>
      <c r="H43" s="7">
        <f t="shared" si="3"/>
        <v>1.0000000000000285E-2</v>
      </c>
      <c r="P43" s="5">
        <v>45803.488888888889</v>
      </c>
      <c r="Q43" s="6">
        <v>60.79</v>
      </c>
      <c r="R43" s="6">
        <v>61.15</v>
      </c>
      <c r="S43" s="7">
        <f t="shared" si="4"/>
        <v>0.35999999999999943</v>
      </c>
      <c r="T43" s="8">
        <f t="shared" si="5"/>
        <v>5.8871627146361311E-3</v>
      </c>
      <c r="U43" s="8">
        <f t="shared" si="6"/>
        <v>0.99411283728536382</v>
      </c>
      <c r="V43" s="7">
        <f t="shared" si="7"/>
        <v>0.1295999999999996</v>
      </c>
      <c r="AF43" s="1">
        <v>45803.488888888889</v>
      </c>
      <c r="AG43" s="13">
        <v>32.979999999999997</v>
      </c>
      <c r="AH43" s="2">
        <v>32.799999999999997</v>
      </c>
      <c r="AI43" s="14">
        <f t="shared" si="8"/>
        <v>0.17999999999999972</v>
      </c>
      <c r="AJ43" s="8">
        <f t="shared" si="9"/>
        <v>5.4878048780487724E-3</v>
      </c>
      <c r="AK43" s="8">
        <f t="shared" si="10"/>
        <v>0.99451219512195121</v>
      </c>
      <c r="AL43" s="7">
        <f t="shared" si="11"/>
        <v>3.2399999999999901E-2</v>
      </c>
      <c r="AV43" s="1">
        <v>45803.488888888889</v>
      </c>
      <c r="AW43" s="2">
        <v>61.23</v>
      </c>
      <c r="AX43" s="2">
        <v>61.15</v>
      </c>
      <c r="AY43" s="14">
        <f t="shared" si="12"/>
        <v>7.9999999999998295E-2</v>
      </c>
      <c r="AZ43" s="8">
        <f t="shared" si="13"/>
        <v>1.3082583810302257E-3</v>
      </c>
      <c r="BA43" s="8">
        <f t="shared" si="14"/>
        <v>0.99869174161896979</v>
      </c>
      <c r="BB43" s="7">
        <f t="shared" si="15"/>
        <v>6.3999999999997271E-3</v>
      </c>
    </row>
    <row r="44" spans="2:54" ht="15.5" x14ac:dyDescent="0.35">
      <c r="B44" s="5">
        <v>45803.489583333336</v>
      </c>
      <c r="C44" s="6">
        <v>32.9</v>
      </c>
      <c r="D44" s="6">
        <v>32.81</v>
      </c>
      <c r="E44" s="7">
        <f t="shared" si="0"/>
        <v>8.9999999999996305E-2</v>
      </c>
      <c r="F44" s="8">
        <f t="shared" si="1"/>
        <v>2.7430661383723346E-3</v>
      </c>
      <c r="G44" s="8">
        <f t="shared" si="2"/>
        <v>0.99725693386162761</v>
      </c>
      <c r="H44" s="7">
        <f t="shared" si="3"/>
        <v>8.0999999999993352E-3</v>
      </c>
      <c r="P44" s="5">
        <v>45803.489583333336</v>
      </c>
      <c r="Q44" s="6">
        <v>60.48</v>
      </c>
      <c r="R44" s="6">
        <v>61</v>
      </c>
      <c r="S44" s="7">
        <f t="shared" si="4"/>
        <v>0.52000000000000313</v>
      </c>
      <c r="T44" s="8">
        <f t="shared" si="5"/>
        <v>8.5245901639344774E-3</v>
      </c>
      <c r="U44" s="8">
        <f t="shared" si="6"/>
        <v>0.99147540983606552</v>
      </c>
      <c r="V44" s="7">
        <f t="shared" si="7"/>
        <v>0.27040000000000325</v>
      </c>
      <c r="AF44" s="1">
        <v>45803.489583333336</v>
      </c>
      <c r="AG44" s="13">
        <v>32.979999999999997</v>
      </c>
      <c r="AH44" s="2">
        <v>32.81</v>
      </c>
      <c r="AI44" s="14">
        <f t="shared" si="8"/>
        <v>0.1699999999999946</v>
      </c>
      <c r="AJ44" s="8">
        <f t="shared" si="9"/>
        <v>5.1813471502589028E-3</v>
      </c>
      <c r="AK44" s="8">
        <f t="shared" si="10"/>
        <v>0.99481865284974114</v>
      </c>
      <c r="AL44" s="7">
        <f t="shared" si="11"/>
        <v>2.8899999999998163E-2</v>
      </c>
      <c r="AV44" s="1">
        <v>45803.489583333336</v>
      </c>
      <c r="AW44" s="2">
        <v>61.1</v>
      </c>
      <c r="AX44" s="2">
        <v>61</v>
      </c>
      <c r="AY44" s="14">
        <f t="shared" si="12"/>
        <v>0.10000000000000142</v>
      </c>
      <c r="AZ44" s="8">
        <f t="shared" si="13"/>
        <v>1.6393442622951052E-3</v>
      </c>
      <c r="BA44" s="8">
        <f t="shared" si="14"/>
        <v>0.99836065573770494</v>
      </c>
      <c r="BB44" s="7">
        <f t="shared" si="15"/>
        <v>1.0000000000000285E-2</v>
      </c>
    </row>
    <row r="45" spans="2:54" ht="15.5" x14ac:dyDescent="0.35">
      <c r="B45" s="5">
        <v>45803.490972222222</v>
      </c>
      <c r="C45" s="6">
        <v>32.9</v>
      </c>
      <c r="D45" s="6">
        <v>32.799999999999997</v>
      </c>
      <c r="E45" s="7">
        <f t="shared" si="0"/>
        <v>0.10000000000000142</v>
      </c>
      <c r="F45" s="8">
        <f t="shared" si="1"/>
        <v>3.0487804878049215E-3</v>
      </c>
      <c r="G45" s="8">
        <f t="shared" si="2"/>
        <v>0.99695121951219512</v>
      </c>
      <c r="H45" s="7">
        <f t="shared" si="3"/>
        <v>1.0000000000000285E-2</v>
      </c>
      <c r="P45" s="5">
        <v>45803.490972222222</v>
      </c>
      <c r="Q45" s="6">
        <v>60.37</v>
      </c>
      <c r="R45" s="6">
        <v>59.65</v>
      </c>
      <c r="S45" s="7">
        <f t="shared" si="4"/>
        <v>0.71999999999999886</v>
      </c>
      <c r="T45" s="8">
        <f t="shared" si="5"/>
        <v>1.2070410729253963E-2</v>
      </c>
      <c r="U45" s="8">
        <f t="shared" si="6"/>
        <v>0.98792958927074603</v>
      </c>
      <c r="V45" s="7">
        <f t="shared" si="7"/>
        <v>0.51839999999999842</v>
      </c>
      <c r="AF45" s="1">
        <v>45803.490972222222</v>
      </c>
      <c r="AG45" s="13">
        <v>32.979999999999997</v>
      </c>
      <c r="AH45" s="2">
        <v>32.799999999999997</v>
      </c>
      <c r="AI45" s="14">
        <f t="shared" si="8"/>
        <v>0.17999999999999972</v>
      </c>
      <c r="AJ45" s="8">
        <f t="shared" si="9"/>
        <v>5.4878048780487724E-3</v>
      </c>
      <c r="AK45" s="8">
        <f t="shared" si="10"/>
        <v>0.99451219512195121</v>
      </c>
      <c r="AL45" s="7">
        <f t="shared" si="11"/>
        <v>3.2399999999999901E-2</v>
      </c>
      <c r="AV45" s="1">
        <v>45803.490972222222</v>
      </c>
      <c r="AW45" s="2">
        <v>60.72</v>
      </c>
      <c r="AX45" s="2">
        <v>59.65</v>
      </c>
      <c r="AY45" s="14">
        <f t="shared" si="12"/>
        <v>1.0700000000000003</v>
      </c>
      <c r="AZ45" s="8">
        <f t="shared" si="13"/>
        <v>1.7937971500419116E-2</v>
      </c>
      <c r="BA45" s="8">
        <f t="shared" si="14"/>
        <v>0.98206202849958091</v>
      </c>
      <c r="BB45" s="7">
        <f t="shared" si="15"/>
        <v>1.1449000000000007</v>
      </c>
    </row>
    <row r="46" spans="2:54" ht="15.5" x14ac:dyDescent="0.35">
      <c r="B46" s="5">
        <v>45803.491666666669</v>
      </c>
      <c r="C46" s="6">
        <v>32.9</v>
      </c>
      <c r="D46" s="6">
        <v>32.76</v>
      </c>
      <c r="E46" s="7">
        <f t="shared" si="0"/>
        <v>0.14000000000000057</v>
      </c>
      <c r="F46" s="8">
        <f t="shared" si="1"/>
        <v>4.2735042735042913E-3</v>
      </c>
      <c r="G46" s="8">
        <f t="shared" si="2"/>
        <v>0.99572649572649574</v>
      </c>
      <c r="H46" s="7">
        <f t="shared" si="3"/>
        <v>1.9600000000000159E-2</v>
      </c>
      <c r="P46" s="5">
        <v>45803.491666666669</v>
      </c>
      <c r="Q46" s="6">
        <v>58.68</v>
      </c>
      <c r="R46" s="6">
        <v>59.8</v>
      </c>
      <c r="S46" s="7">
        <f t="shared" si="4"/>
        <v>1.1199999999999974</v>
      </c>
      <c r="T46" s="8">
        <f t="shared" si="5"/>
        <v>1.8729096989966512E-2</v>
      </c>
      <c r="U46" s="8">
        <f t="shared" si="6"/>
        <v>0.9812709030100335</v>
      </c>
      <c r="V46" s="7">
        <f t="shared" si="7"/>
        <v>1.2543999999999942</v>
      </c>
      <c r="AF46" s="1">
        <v>45803.491666666669</v>
      </c>
      <c r="AG46" s="13">
        <v>32.979999999999997</v>
      </c>
      <c r="AH46" s="2">
        <v>32.76</v>
      </c>
      <c r="AI46" s="14">
        <f t="shared" si="8"/>
        <v>0.21999999999999886</v>
      </c>
      <c r="AJ46" s="8">
        <f t="shared" si="9"/>
        <v>6.7155067155066812E-3</v>
      </c>
      <c r="AK46" s="8">
        <f t="shared" si="10"/>
        <v>0.99328449328449331</v>
      </c>
      <c r="AL46" s="7">
        <f t="shared" si="11"/>
        <v>4.8399999999999499E-2</v>
      </c>
      <c r="AV46" s="1">
        <v>45803.491666666669</v>
      </c>
      <c r="AW46" s="2">
        <v>60.22</v>
      </c>
      <c r="AX46" s="2">
        <v>59.8</v>
      </c>
      <c r="AY46" s="14">
        <f t="shared" si="12"/>
        <v>0.42000000000000171</v>
      </c>
      <c r="AZ46" s="8">
        <f t="shared" si="13"/>
        <v>7.0234113712374872E-3</v>
      </c>
      <c r="BA46" s="8">
        <f t="shared" si="14"/>
        <v>0.99297658862876248</v>
      </c>
      <c r="BB46" s="7">
        <f t="shared" si="15"/>
        <v>0.17640000000000144</v>
      </c>
    </row>
    <row r="47" spans="2:54" ht="15.5" x14ac:dyDescent="0.35">
      <c r="B47" s="5">
        <v>45803.492361111108</v>
      </c>
      <c r="C47" s="6">
        <v>32.9</v>
      </c>
      <c r="D47" s="6">
        <v>32.729999999999997</v>
      </c>
      <c r="E47" s="7">
        <f t="shared" si="0"/>
        <v>0.17000000000000171</v>
      </c>
      <c r="F47" s="8">
        <f t="shared" si="1"/>
        <v>5.1940116101436519E-3</v>
      </c>
      <c r="G47" s="8">
        <f t="shared" si="2"/>
        <v>0.99480598838985634</v>
      </c>
      <c r="H47" s="7">
        <f t="shared" si="3"/>
        <v>2.8900000000000581E-2</v>
      </c>
      <c r="P47" s="5">
        <v>45803.492361111108</v>
      </c>
      <c r="Q47" s="6">
        <v>59.52</v>
      </c>
      <c r="R47" s="6">
        <v>60.3</v>
      </c>
      <c r="S47" s="7">
        <f t="shared" si="4"/>
        <v>0.77999999999999403</v>
      </c>
      <c r="T47" s="8">
        <f t="shared" si="5"/>
        <v>1.2935323383084479E-2</v>
      </c>
      <c r="U47" s="8">
        <f t="shared" si="6"/>
        <v>0.98706467661691555</v>
      </c>
      <c r="V47" s="7">
        <f t="shared" si="7"/>
        <v>0.60839999999999073</v>
      </c>
      <c r="AF47" s="1">
        <v>45803.492361111108</v>
      </c>
      <c r="AG47" s="13">
        <v>32.880000000000003</v>
      </c>
      <c r="AH47" s="2">
        <v>32.729999999999997</v>
      </c>
      <c r="AI47" s="14">
        <f t="shared" si="8"/>
        <v>0.15000000000000568</v>
      </c>
      <c r="AJ47" s="8">
        <f t="shared" si="9"/>
        <v>4.5829514207151147E-3</v>
      </c>
      <c r="AK47" s="8">
        <f t="shared" si="10"/>
        <v>0.99541704857928492</v>
      </c>
      <c r="AL47" s="7">
        <f t="shared" si="11"/>
        <v>2.2500000000001706E-2</v>
      </c>
      <c r="AV47" s="1">
        <v>45803.492361111108</v>
      </c>
      <c r="AW47" s="2">
        <v>59.97</v>
      </c>
      <c r="AX47" s="2">
        <v>60.3</v>
      </c>
      <c r="AY47" s="14">
        <f t="shared" si="12"/>
        <v>0.32999999999999829</v>
      </c>
      <c r="AZ47" s="8">
        <f t="shared" si="13"/>
        <v>5.4726368159203698E-3</v>
      </c>
      <c r="BA47" s="8">
        <f t="shared" si="14"/>
        <v>0.99452736318407964</v>
      </c>
      <c r="BB47" s="7">
        <f t="shared" si="15"/>
        <v>0.10889999999999887</v>
      </c>
    </row>
    <row r="48" spans="2:54" ht="15.5" x14ac:dyDescent="0.35">
      <c r="B48" s="5">
        <v>45803.493055555555</v>
      </c>
      <c r="C48" s="6">
        <v>32.9</v>
      </c>
      <c r="D48" s="6">
        <v>32.74</v>
      </c>
      <c r="E48" s="7">
        <f t="shared" si="0"/>
        <v>0.15999999999999659</v>
      </c>
      <c r="F48" s="8">
        <f t="shared" si="1"/>
        <v>4.8869883934024609E-3</v>
      </c>
      <c r="G48" s="8">
        <f t="shared" si="2"/>
        <v>0.99511301160659749</v>
      </c>
      <c r="H48" s="7">
        <f t="shared" si="3"/>
        <v>2.5599999999998908E-2</v>
      </c>
      <c r="P48" s="5">
        <v>45803.493055555555</v>
      </c>
      <c r="Q48" s="6">
        <v>61</v>
      </c>
      <c r="R48" s="6">
        <v>61.7</v>
      </c>
      <c r="S48" s="7">
        <f t="shared" si="4"/>
        <v>0.70000000000000284</v>
      </c>
      <c r="T48" s="8">
        <f t="shared" si="5"/>
        <v>1.1345218800648343E-2</v>
      </c>
      <c r="U48" s="8">
        <f t="shared" si="6"/>
        <v>0.98865478119935168</v>
      </c>
      <c r="V48" s="7">
        <f t="shared" si="7"/>
        <v>0.49000000000000399</v>
      </c>
      <c r="AF48" s="1">
        <v>45803.493055555555</v>
      </c>
      <c r="AG48" s="13">
        <v>32.979999999999997</v>
      </c>
      <c r="AH48" s="2">
        <v>32.74</v>
      </c>
      <c r="AI48" s="14">
        <f t="shared" si="8"/>
        <v>0.23999999999999488</v>
      </c>
      <c r="AJ48" s="8">
        <f t="shared" si="9"/>
        <v>7.3304825901036917E-3</v>
      </c>
      <c r="AK48" s="8">
        <f t="shared" si="10"/>
        <v>0.99266951740989628</v>
      </c>
      <c r="AL48" s="7">
        <f t="shared" si="11"/>
        <v>5.7599999999997542E-2</v>
      </c>
      <c r="AV48" s="1">
        <v>45803.493055555555</v>
      </c>
      <c r="AW48" s="2">
        <v>59.97</v>
      </c>
      <c r="AX48" s="2">
        <v>61.7</v>
      </c>
      <c r="AY48" s="14">
        <f t="shared" si="12"/>
        <v>1.730000000000004</v>
      </c>
      <c r="AZ48" s="8">
        <f t="shared" si="13"/>
        <v>2.8038897893030858E-2</v>
      </c>
      <c r="BA48" s="8">
        <f t="shared" si="14"/>
        <v>0.97196110210696918</v>
      </c>
      <c r="BB48" s="7">
        <f t="shared" si="15"/>
        <v>2.9929000000000139</v>
      </c>
    </row>
    <row r="49" spans="2:54" ht="15.5" x14ac:dyDescent="0.35">
      <c r="B49" s="5">
        <v>45803.494444444441</v>
      </c>
      <c r="C49" s="6">
        <v>32.9</v>
      </c>
      <c r="D49" s="6">
        <v>32.79</v>
      </c>
      <c r="E49" s="7">
        <f t="shared" si="0"/>
        <v>0.10999999999999943</v>
      </c>
      <c r="F49" s="8">
        <f t="shared" si="1"/>
        <v>3.3546813052759816E-3</v>
      </c>
      <c r="G49" s="8">
        <f t="shared" si="2"/>
        <v>0.99664531869472406</v>
      </c>
      <c r="H49" s="7">
        <f t="shared" si="3"/>
        <v>1.2099999999999875E-2</v>
      </c>
      <c r="P49" s="5">
        <v>45803.494444444441</v>
      </c>
      <c r="Q49" s="6">
        <v>60.37</v>
      </c>
      <c r="R49" s="6">
        <v>60.7</v>
      </c>
      <c r="S49" s="7">
        <f t="shared" si="4"/>
        <v>0.3300000000000054</v>
      </c>
      <c r="T49" s="8">
        <f t="shared" si="5"/>
        <v>5.4365733113674692E-3</v>
      </c>
      <c r="U49" s="8">
        <f t="shared" si="6"/>
        <v>0.99456342668863251</v>
      </c>
      <c r="V49" s="7">
        <f t="shared" si="7"/>
        <v>0.10890000000000356</v>
      </c>
      <c r="AF49" s="1">
        <v>45803.494444444441</v>
      </c>
      <c r="AG49" s="13">
        <v>32.979999999999997</v>
      </c>
      <c r="AH49" s="2">
        <v>32.79</v>
      </c>
      <c r="AI49" s="14">
        <f t="shared" si="8"/>
        <v>0.18999999999999773</v>
      </c>
      <c r="AJ49" s="8">
        <f t="shared" si="9"/>
        <v>5.7944495272948381E-3</v>
      </c>
      <c r="AK49" s="8">
        <f t="shared" si="10"/>
        <v>0.9942055504727052</v>
      </c>
      <c r="AL49" s="7">
        <f t="shared" si="11"/>
        <v>3.6099999999999133E-2</v>
      </c>
      <c r="AV49" s="1">
        <v>45803.494444444441</v>
      </c>
      <c r="AW49" s="2">
        <v>59.97</v>
      </c>
      <c r="AX49" s="2">
        <v>60.7</v>
      </c>
      <c r="AY49" s="14">
        <f t="shared" si="12"/>
        <v>0.73000000000000398</v>
      </c>
      <c r="AZ49" s="8">
        <f t="shared" si="13"/>
        <v>1.2026359143327907E-2</v>
      </c>
      <c r="BA49" s="8">
        <f t="shared" si="14"/>
        <v>0.98797364085667205</v>
      </c>
      <c r="BB49" s="7">
        <f t="shared" si="15"/>
        <v>0.53290000000000581</v>
      </c>
    </row>
    <row r="50" spans="2:54" ht="15.5" x14ac:dyDescent="0.35">
      <c r="B50" s="5">
        <v>45803.495138888888</v>
      </c>
      <c r="C50" s="6">
        <v>32.9</v>
      </c>
      <c r="D50" s="6">
        <v>32.799999999999997</v>
      </c>
      <c r="E50" s="7">
        <f t="shared" si="0"/>
        <v>0.10000000000000142</v>
      </c>
      <c r="F50" s="8">
        <f t="shared" si="1"/>
        <v>3.0487804878049215E-3</v>
      </c>
      <c r="G50" s="8">
        <f t="shared" si="2"/>
        <v>0.99695121951219512</v>
      </c>
      <c r="H50" s="7">
        <f t="shared" si="3"/>
        <v>1.0000000000000285E-2</v>
      </c>
      <c r="P50" s="5">
        <v>45803.495138888888</v>
      </c>
      <c r="Q50" s="6">
        <v>59.21</v>
      </c>
      <c r="R50" s="6">
        <v>60</v>
      </c>
      <c r="S50" s="7">
        <f t="shared" si="4"/>
        <v>0.78999999999999915</v>
      </c>
      <c r="T50" s="8">
        <f t="shared" si="5"/>
        <v>1.3166666666666653E-2</v>
      </c>
      <c r="U50" s="8">
        <f t="shared" si="6"/>
        <v>0.98683333333333334</v>
      </c>
      <c r="V50" s="7">
        <f t="shared" si="7"/>
        <v>0.62409999999999866</v>
      </c>
      <c r="AF50" s="1">
        <v>45803.495138888888</v>
      </c>
      <c r="AG50" s="13">
        <v>32.979999999999997</v>
      </c>
      <c r="AH50" s="2">
        <v>32.799999999999997</v>
      </c>
      <c r="AI50" s="14">
        <f t="shared" si="8"/>
        <v>0.17999999999999972</v>
      </c>
      <c r="AJ50" s="8">
        <f t="shared" si="9"/>
        <v>5.4878048780487724E-3</v>
      </c>
      <c r="AK50" s="8">
        <f t="shared" si="10"/>
        <v>0.99451219512195121</v>
      </c>
      <c r="AL50" s="7">
        <f t="shared" si="11"/>
        <v>3.2399999999999901E-2</v>
      </c>
      <c r="AV50" s="1">
        <v>45803.495138888888</v>
      </c>
      <c r="AW50" s="2">
        <v>59.71</v>
      </c>
      <c r="AX50" s="2">
        <v>60</v>
      </c>
      <c r="AY50" s="14">
        <f t="shared" si="12"/>
        <v>0.28999999999999915</v>
      </c>
      <c r="AZ50" s="8">
        <f t="shared" si="13"/>
        <v>4.8333333333333188E-3</v>
      </c>
      <c r="BA50" s="8">
        <f t="shared" si="14"/>
        <v>0.99516666666666664</v>
      </c>
      <c r="BB50" s="7">
        <f t="shared" si="15"/>
        <v>8.4099999999999508E-2</v>
      </c>
    </row>
    <row r="51" spans="2:54" ht="15.5" x14ac:dyDescent="0.35">
      <c r="B51" s="5">
        <v>45803.495833333334</v>
      </c>
      <c r="C51" s="6">
        <v>32.9</v>
      </c>
      <c r="D51" s="6">
        <v>32.76</v>
      </c>
      <c r="E51" s="7">
        <f t="shared" si="0"/>
        <v>0.14000000000000057</v>
      </c>
      <c r="F51" s="8">
        <f t="shared" si="1"/>
        <v>4.2735042735042913E-3</v>
      </c>
      <c r="G51" s="8">
        <f t="shared" si="2"/>
        <v>0.99572649572649574</v>
      </c>
      <c r="H51" s="7">
        <f t="shared" si="3"/>
        <v>1.9600000000000159E-2</v>
      </c>
      <c r="P51" s="5">
        <v>45803.495833333334</v>
      </c>
      <c r="Q51" s="6">
        <v>59.74</v>
      </c>
      <c r="R51" s="6">
        <v>60.25</v>
      </c>
      <c r="S51" s="7">
        <f t="shared" si="4"/>
        <v>0.50999999999999801</v>
      </c>
      <c r="T51" s="8">
        <f t="shared" si="5"/>
        <v>8.4647302904563987E-3</v>
      </c>
      <c r="U51" s="8">
        <f t="shared" si="6"/>
        <v>0.99153526970954364</v>
      </c>
      <c r="V51" s="7">
        <f t="shared" si="7"/>
        <v>0.26009999999999794</v>
      </c>
      <c r="AF51" s="1">
        <v>45803.495833333334</v>
      </c>
      <c r="AG51" s="13">
        <v>32.979999999999997</v>
      </c>
      <c r="AH51" s="2">
        <v>32.76</v>
      </c>
      <c r="AI51" s="14">
        <f t="shared" si="8"/>
        <v>0.21999999999999886</v>
      </c>
      <c r="AJ51" s="8">
        <f t="shared" si="9"/>
        <v>6.7155067155066812E-3</v>
      </c>
      <c r="AK51" s="8">
        <f t="shared" si="10"/>
        <v>0.99328449328449331</v>
      </c>
      <c r="AL51" s="7">
        <f t="shared" si="11"/>
        <v>4.8399999999999499E-2</v>
      </c>
      <c r="AV51" s="1">
        <v>45803.495833333334</v>
      </c>
      <c r="AW51" s="2">
        <v>59.59</v>
      </c>
      <c r="AX51" s="2">
        <v>60.25</v>
      </c>
      <c r="AY51" s="14">
        <f t="shared" si="12"/>
        <v>0.65999999999999659</v>
      </c>
      <c r="AZ51" s="8">
        <f t="shared" si="13"/>
        <v>1.0954356846472972E-2</v>
      </c>
      <c r="BA51" s="8">
        <f t="shared" si="14"/>
        <v>0.98904564315352705</v>
      </c>
      <c r="BB51" s="7">
        <f t="shared" si="15"/>
        <v>0.43559999999999549</v>
      </c>
    </row>
    <row r="52" spans="2:54" ht="15.5" x14ac:dyDescent="0.35">
      <c r="B52" s="5">
        <v>45803.496527777781</v>
      </c>
      <c r="C52" s="6">
        <v>32.9</v>
      </c>
      <c r="D52" s="6">
        <v>32.74</v>
      </c>
      <c r="E52" s="7">
        <f t="shared" si="0"/>
        <v>0.15999999999999659</v>
      </c>
      <c r="F52" s="8">
        <f t="shared" si="1"/>
        <v>4.8869883934024609E-3</v>
      </c>
      <c r="G52" s="8">
        <f t="shared" si="2"/>
        <v>0.99511301160659749</v>
      </c>
      <c r="H52" s="7">
        <f t="shared" si="3"/>
        <v>2.5599999999998908E-2</v>
      </c>
      <c r="P52" s="5">
        <v>45803.496527777781</v>
      </c>
      <c r="Q52" s="6">
        <v>59.63</v>
      </c>
      <c r="R52" s="6">
        <v>60</v>
      </c>
      <c r="S52" s="7">
        <f t="shared" si="4"/>
        <v>0.36999999999999744</v>
      </c>
      <c r="T52" s="8">
        <f t="shared" si="5"/>
        <v>6.1666666666666241E-3</v>
      </c>
      <c r="U52" s="8">
        <f t="shared" si="6"/>
        <v>0.99383333333333335</v>
      </c>
      <c r="V52" s="7">
        <f t="shared" si="7"/>
        <v>0.13689999999999811</v>
      </c>
      <c r="AF52" s="1">
        <v>45803.496527777781</v>
      </c>
      <c r="AG52" s="13">
        <v>32.979999999999997</v>
      </c>
      <c r="AH52" s="2">
        <v>32.74</v>
      </c>
      <c r="AI52" s="14">
        <f t="shared" si="8"/>
        <v>0.23999999999999488</v>
      </c>
      <c r="AJ52" s="8">
        <f t="shared" si="9"/>
        <v>7.3304825901036917E-3</v>
      </c>
      <c r="AK52" s="8">
        <f t="shared" si="10"/>
        <v>0.99266951740989628</v>
      </c>
      <c r="AL52" s="7">
        <f t="shared" si="11"/>
        <v>5.7599999999997542E-2</v>
      </c>
      <c r="AV52" s="1">
        <v>45803.496527777781</v>
      </c>
      <c r="AW52" s="2">
        <v>59.46</v>
      </c>
      <c r="AX52" s="2">
        <v>60</v>
      </c>
      <c r="AY52" s="14">
        <f t="shared" si="12"/>
        <v>0.53999999999999915</v>
      </c>
      <c r="AZ52" s="8">
        <f t="shared" si="13"/>
        <v>8.9999999999999854E-3</v>
      </c>
      <c r="BA52" s="8">
        <f t="shared" si="14"/>
        <v>0.99099999999999999</v>
      </c>
      <c r="BB52" s="7">
        <f t="shared" si="15"/>
        <v>0.29159999999999908</v>
      </c>
    </row>
    <row r="53" spans="2:54" ht="15.5" x14ac:dyDescent="0.35">
      <c r="B53" s="5">
        <v>45803.49722222222</v>
      </c>
      <c r="C53" s="6">
        <v>32.9</v>
      </c>
      <c r="D53" s="6">
        <v>32.729999999999997</v>
      </c>
      <c r="E53" s="7">
        <f t="shared" si="0"/>
        <v>0.17000000000000171</v>
      </c>
      <c r="F53" s="8">
        <f t="shared" si="1"/>
        <v>5.1940116101436519E-3</v>
      </c>
      <c r="G53" s="8">
        <f t="shared" si="2"/>
        <v>0.99480598838985634</v>
      </c>
      <c r="H53" s="7">
        <f t="shared" si="3"/>
        <v>2.8900000000000581E-2</v>
      </c>
      <c r="P53" s="5">
        <v>45803.49722222222</v>
      </c>
      <c r="Q53" s="6">
        <v>59.42</v>
      </c>
      <c r="R53" s="6">
        <v>60.35</v>
      </c>
      <c r="S53" s="7">
        <f t="shared" si="4"/>
        <v>0.92999999999999972</v>
      </c>
      <c r="T53" s="8">
        <f t="shared" si="5"/>
        <v>1.5410107705053848E-2</v>
      </c>
      <c r="U53" s="8">
        <f t="shared" si="6"/>
        <v>0.9845898922949462</v>
      </c>
      <c r="V53" s="7">
        <f t="shared" si="7"/>
        <v>0.86489999999999945</v>
      </c>
      <c r="AF53" s="1">
        <v>45803.49722222222</v>
      </c>
      <c r="AG53" s="13">
        <v>32.880000000000003</v>
      </c>
      <c r="AH53" s="2">
        <v>32.729999999999997</v>
      </c>
      <c r="AI53" s="14">
        <f t="shared" si="8"/>
        <v>0.15000000000000568</v>
      </c>
      <c r="AJ53" s="8">
        <f t="shared" si="9"/>
        <v>4.5829514207151147E-3</v>
      </c>
      <c r="AK53" s="8">
        <f t="shared" si="10"/>
        <v>0.99541704857928492</v>
      </c>
      <c r="AL53" s="7">
        <f t="shared" si="11"/>
        <v>2.2500000000001706E-2</v>
      </c>
      <c r="AV53" s="1">
        <v>45803.49722222222</v>
      </c>
      <c r="AW53" s="2">
        <v>59.21</v>
      </c>
      <c r="AX53" s="2">
        <v>60.35</v>
      </c>
      <c r="AY53" s="14">
        <f t="shared" si="12"/>
        <v>1.1400000000000006</v>
      </c>
      <c r="AZ53" s="8">
        <f t="shared" si="13"/>
        <v>1.8889809444904732E-2</v>
      </c>
      <c r="BA53" s="8">
        <f t="shared" si="14"/>
        <v>0.9811101905550953</v>
      </c>
      <c r="BB53" s="7">
        <f t="shared" si="15"/>
        <v>1.2996000000000012</v>
      </c>
    </row>
    <row r="54" spans="2:54" ht="15.5" x14ac:dyDescent="0.35">
      <c r="B54" s="5">
        <v>45803.497916666667</v>
      </c>
      <c r="C54" s="6">
        <v>32.9</v>
      </c>
      <c r="D54" s="6">
        <v>32.74</v>
      </c>
      <c r="E54" s="7">
        <f t="shared" si="0"/>
        <v>0.15999999999999659</v>
      </c>
      <c r="F54" s="8">
        <f t="shared" si="1"/>
        <v>4.8869883934024609E-3</v>
      </c>
      <c r="G54" s="8">
        <f t="shared" si="2"/>
        <v>0.99511301160659749</v>
      </c>
      <c r="H54" s="7">
        <f t="shared" si="3"/>
        <v>2.5599999999998908E-2</v>
      </c>
      <c r="P54" s="5">
        <v>45803.497916666667</v>
      </c>
      <c r="Q54" s="6">
        <v>60.69</v>
      </c>
      <c r="R54" s="6">
        <v>61.2</v>
      </c>
      <c r="S54" s="7">
        <f t="shared" si="4"/>
        <v>0.51000000000000512</v>
      </c>
      <c r="T54" s="8">
        <f t="shared" si="5"/>
        <v>8.3333333333334165E-3</v>
      </c>
      <c r="U54" s="8">
        <f t="shared" si="6"/>
        <v>0.99166666666666659</v>
      </c>
      <c r="V54" s="7">
        <f t="shared" si="7"/>
        <v>0.26010000000000522</v>
      </c>
      <c r="AF54" s="1">
        <v>45803.497916666667</v>
      </c>
      <c r="AG54" s="13">
        <v>32.880000000000003</v>
      </c>
      <c r="AH54" s="2">
        <v>32.74</v>
      </c>
      <c r="AI54" s="14">
        <f t="shared" si="8"/>
        <v>0.14000000000000057</v>
      </c>
      <c r="AJ54" s="8">
        <f t="shared" si="9"/>
        <v>4.276114844227262E-3</v>
      </c>
      <c r="AK54" s="8">
        <f t="shared" si="10"/>
        <v>0.9957238851557727</v>
      </c>
      <c r="AL54" s="7">
        <f t="shared" si="11"/>
        <v>1.9600000000000159E-2</v>
      </c>
      <c r="AV54" s="1">
        <v>45803.497916666667</v>
      </c>
      <c r="AW54" s="2">
        <v>59.33</v>
      </c>
      <c r="AX54" s="2">
        <v>61.2</v>
      </c>
      <c r="AY54" s="14">
        <f t="shared" si="12"/>
        <v>1.8700000000000045</v>
      </c>
      <c r="AZ54" s="8">
        <f t="shared" si="13"/>
        <v>3.0555555555555627E-2</v>
      </c>
      <c r="BA54" s="8">
        <f t="shared" si="14"/>
        <v>0.96944444444444433</v>
      </c>
      <c r="BB54" s="7">
        <f t="shared" si="15"/>
        <v>3.496900000000017</v>
      </c>
    </row>
    <row r="55" spans="2:54" ht="15.5" x14ac:dyDescent="0.35">
      <c r="B55" s="5">
        <v>45803.498611111114</v>
      </c>
      <c r="C55" s="6">
        <v>32.9</v>
      </c>
      <c r="D55" s="6">
        <v>32.75</v>
      </c>
      <c r="E55" s="7">
        <f t="shared" si="0"/>
        <v>0.14999999999999858</v>
      </c>
      <c r="F55" s="8">
        <f t="shared" si="1"/>
        <v>4.580152671755682E-3</v>
      </c>
      <c r="G55" s="8">
        <f t="shared" si="2"/>
        <v>0.99541984732824429</v>
      </c>
      <c r="H55" s="7">
        <f t="shared" si="3"/>
        <v>2.2499999999999572E-2</v>
      </c>
      <c r="P55" s="5">
        <v>45803.498611111114</v>
      </c>
      <c r="Q55" s="6">
        <v>60.79</v>
      </c>
      <c r="R55" s="6">
        <v>61.85</v>
      </c>
      <c r="S55" s="7">
        <f t="shared" si="4"/>
        <v>1.0600000000000023</v>
      </c>
      <c r="T55" s="8">
        <f t="shared" si="5"/>
        <v>1.7138237671786617E-2</v>
      </c>
      <c r="U55" s="8">
        <f t="shared" si="6"/>
        <v>0.98286176232821343</v>
      </c>
      <c r="V55" s="7">
        <f t="shared" si="7"/>
        <v>1.1236000000000048</v>
      </c>
      <c r="AF55" s="1">
        <v>45803.498611111114</v>
      </c>
      <c r="AG55" s="13">
        <v>32.979999999999997</v>
      </c>
      <c r="AH55" s="2">
        <v>32.75</v>
      </c>
      <c r="AI55" s="14">
        <f t="shared" si="8"/>
        <v>0.22999999999999687</v>
      </c>
      <c r="AJ55" s="8">
        <f t="shared" si="9"/>
        <v>7.022900763358683E-3</v>
      </c>
      <c r="AK55" s="8">
        <f t="shared" si="10"/>
        <v>0.99297709923664135</v>
      </c>
      <c r="AL55" s="7">
        <f t="shared" si="11"/>
        <v>5.2899999999998559E-2</v>
      </c>
      <c r="AV55" s="1">
        <v>45803.498611111114</v>
      </c>
      <c r="AW55" s="2">
        <v>59.46</v>
      </c>
      <c r="AX55" s="2">
        <v>61.85</v>
      </c>
      <c r="AY55" s="14">
        <f t="shared" si="12"/>
        <v>2.3900000000000006</v>
      </c>
      <c r="AZ55" s="8">
        <f t="shared" si="13"/>
        <v>3.8641875505254657E-2</v>
      </c>
      <c r="BA55" s="8">
        <f t="shared" si="14"/>
        <v>0.96135812449474534</v>
      </c>
      <c r="BB55" s="7">
        <f t="shared" si="15"/>
        <v>5.7121000000000031</v>
      </c>
    </row>
    <row r="56" spans="2:54" ht="15.5" x14ac:dyDescent="0.35">
      <c r="B56" s="5">
        <v>45803.499305555553</v>
      </c>
      <c r="C56" s="6">
        <v>32.9</v>
      </c>
      <c r="D56" s="6">
        <v>32.74</v>
      </c>
      <c r="E56" s="7">
        <f t="shared" si="0"/>
        <v>0.15999999999999659</v>
      </c>
      <c r="F56" s="8">
        <f t="shared" si="1"/>
        <v>4.8869883934024609E-3</v>
      </c>
      <c r="G56" s="8">
        <f t="shared" si="2"/>
        <v>0.99511301160659749</v>
      </c>
      <c r="H56" s="7">
        <f t="shared" si="3"/>
        <v>2.5599999999998908E-2</v>
      </c>
      <c r="P56" s="5">
        <v>45803.499305555553</v>
      </c>
      <c r="Q56" s="6">
        <v>59.95</v>
      </c>
      <c r="R56" s="6">
        <v>60.35</v>
      </c>
      <c r="S56" s="7">
        <f t="shared" si="4"/>
        <v>0.39999999999999858</v>
      </c>
      <c r="T56" s="8">
        <f t="shared" si="5"/>
        <v>6.6280033140016332E-3</v>
      </c>
      <c r="U56" s="8">
        <f t="shared" si="6"/>
        <v>0.9933719966859984</v>
      </c>
      <c r="V56" s="7">
        <f t="shared" si="7"/>
        <v>0.15999999999999887</v>
      </c>
      <c r="AF56" s="1">
        <v>45803.499305555553</v>
      </c>
      <c r="AG56" s="13">
        <v>32.979999999999997</v>
      </c>
      <c r="AH56" s="2">
        <v>32.74</v>
      </c>
      <c r="AI56" s="14">
        <f t="shared" si="8"/>
        <v>0.23999999999999488</v>
      </c>
      <c r="AJ56" s="8">
        <f t="shared" si="9"/>
        <v>7.3304825901036917E-3</v>
      </c>
      <c r="AK56" s="8">
        <f t="shared" si="10"/>
        <v>0.99266951740989628</v>
      </c>
      <c r="AL56" s="7">
        <f t="shared" si="11"/>
        <v>5.7599999999997542E-2</v>
      </c>
      <c r="AV56" s="1">
        <v>45803.499305555553</v>
      </c>
      <c r="AW56" s="2">
        <v>59.59</v>
      </c>
      <c r="AX56" s="2">
        <v>60.35</v>
      </c>
      <c r="AY56" s="14">
        <f t="shared" si="12"/>
        <v>0.75999999999999801</v>
      </c>
      <c r="AZ56" s="8">
        <f t="shared" si="13"/>
        <v>1.2593206296603114E-2</v>
      </c>
      <c r="BA56" s="8">
        <f t="shared" si="14"/>
        <v>0.9874067937033969</v>
      </c>
      <c r="BB56" s="7">
        <f t="shared" si="15"/>
        <v>0.577599999999997</v>
      </c>
    </row>
    <row r="57" spans="2:54" ht="15.5" x14ac:dyDescent="0.35">
      <c r="B57" s="5">
        <v>45803.5</v>
      </c>
      <c r="C57" s="6">
        <v>32.9</v>
      </c>
      <c r="D57" s="6">
        <v>32.71</v>
      </c>
      <c r="E57" s="7">
        <f t="shared" si="0"/>
        <v>0.18999999999999773</v>
      </c>
      <c r="F57" s="8">
        <f t="shared" si="1"/>
        <v>5.8086212167532169E-3</v>
      </c>
      <c r="G57" s="8">
        <f t="shared" si="2"/>
        <v>0.99419137878324682</v>
      </c>
      <c r="H57" s="7">
        <f t="shared" si="3"/>
        <v>3.6099999999999133E-2</v>
      </c>
      <c r="P57" s="5">
        <v>45803.5</v>
      </c>
      <c r="Q57" s="6">
        <v>61.85</v>
      </c>
      <c r="R57" s="6">
        <v>60.75</v>
      </c>
      <c r="S57" s="7">
        <f t="shared" si="4"/>
        <v>1.1000000000000014</v>
      </c>
      <c r="T57" s="8">
        <f t="shared" si="5"/>
        <v>1.8106995884773686E-2</v>
      </c>
      <c r="U57" s="8">
        <f t="shared" si="6"/>
        <v>0.98189300411522629</v>
      </c>
      <c r="V57" s="7">
        <f t="shared" si="7"/>
        <v>1.2100000000000031</v>
      </c>
      <c r="AF57" s="1">
        <v>45803.5</v>
      </c>
      <c r="AG57" s="13">
        <v>32.979999999999997</v>
      </c>
      <c r="AH57" s="2">
        <v>32.71</v>
      </c>
      <c r="AI57" s="14">
        <f t="shared" si="8"/>
        <v>0.26999999999999602</v>
      </c>
      <c r="AJ57" s="8">
        <f t="shared" si="9"/>
        <v>8.2543564659124432E-3</v>
      </c>
      <c r="AK57" s="8">
        <f t="shared" si="10"/>
        <v>0.99174564353408756</v>
      </c>
      <c r="AL57" s="7">
        <f t="shared" si="11"/>
        <v>7.2899999999997855E-2</v>
      </c>
      <c r="AV57" s="1">
        <v>45803.5</v>
      </c>
      <c r="AW57" s="2">
        <v>59.59</v>
      </c>
      <c r="AX57" s="2">
        <v>60.75</v>
      </c>
      <c r="AY57" s="14">
        <f t="shared" si="12"/>
        <v>1.1599999999999966</v>
      </c>
      <c r="AZ57" s="8">
        <f t="shared" si="13"/>
        <v>1.909465020576126E-2</v>
      </c>
      <c r="BA57" s="8">
        <f t="shared" si="14"/>
        <v>0.98090534979423871</v>
      </c>
      <c r="BB57" s="7">
        <f t="shared" si="15"/>
        <v>1.3455999999999921</v>
      </c>
    </row>
    <row r="58" spans="2:54" ht="15.5" x14ac:dyDescent="0.35">
      <c r="B58" s="5">
        <v>45803.500694444447</v>
      </c>
      <c r="C58" s="6">
        <v>32.9</v>
      </c>
      <c r="D58" s="6">
        <v>32.729999999999997</v>
      </c>
      <c r="E58" s="7">
        <f t="shared" si="0"/>
        <v>0.17000000000000171</v>
      </c>
      <c r="F58" s="8">
        <f t="shared" si="1"/>
        <v>5.1940116101436519E-3</v>
      </c>
      <c r="G58" s="8">
        <f t="shared" si="2"/>
        <v>0.99480598838985634</v>
      </c>
      <c r="H58" s="7">
        <f t="shared" si="3"/>
        <v>2.8900000000000581E-2</v>
      </c>
      <c r="P58" s="5">
        <v>45803.500694444447</v>
      </c>
      <c r="Q58" s="6">
        <v>57.94</v>
      </c>
      <c r="R58" s="6">
        <v>58.85</v>
      </c>
      <c r="S58" s="7">
        <f t="shared" si="4"/>
        <v>0.91000000000000369</v>
      </c>
      <c r="T58" s="8">
        <f t="shared" si="5"/>
        <v>1.5463041631265993E-2</v>
      </c>
      <c r="U58" s="8">
        <f t="shared" si="6"/>
        <v>0.98453695836873401</v>
      </c>
      <c r="V58" s="7">
        <f t="shared" si="7"/>
        <v>0.82810000000000672</v>
      </c>
      <c r="AF58" s="1">
        <v>45803.500694444447</v>
      </c>
      <c r="AG58" s="13">
        <v>32.880000000000003</v>
      </c>
      <c r="AH58" s="2">
        <v>32.729999999999997</v>
      </c>
      <c r="AI58" s="14">
        <f t="shared" si="8"/>
        <v>0.15000000000000568</v>
      </c>
      <c r="AJ58" s="8">
        <f t="shared" si="9"/>
        <v>4.5829514207151147E-3</v>
      </c>
      <c r="AK58" s="8">
        <f t="shared" si="10"/>
        <v>0.99541704857928492</v>
      </c>
      <c r="AL58" s="7">
        <f t="shared" si="11"/>
        <v>2.2500000000001706E-2</v>
      </c>
      <c r="AV58" s="1">
        <v>45803.500694444447</v>
      </c>
      <c r="AW58" s="2">
        <v>59.21</v>
      </c>
      <c r="AX58" s="2">
        <v>58.85</v>
      </c>
      <c r="AY58" s="14">
        <f t="shared" si="12"/>
        <v>0.35999999999999943</v>
      </c>
      <c r="AZ58" s="8">
        <f t="shared" si="13"/>
        <v>6.1172472387425562E-3</v>
      </c>
      <c r="BA58" s="8">
        <f t="shared" si="14"/>
        <v>0.99388275276125748</v>
      </c>
      <c r="BB58" s="7">
        <f t="shared" si="15"/>
        <v>0.1295999999999996</v>
      </c>
    </row>
    <row r="59" spans="2:54" ht="15.5" x14ac:dyDescent="0.35">
      <c r="B59" s="5">
        <v>45803.501388888886</v>
      </c>
      <c r="C59" s="6">
        <v>32.799999999999997</v>
      </c>
      <c r="D59" s="6">
        <v>32.67</v>
      </c>
      <c r="E59" s="7">
        <f t="shared" si="0"/>
        <v>0.12999999999999545</v>
      </c>
      <c r="F59" s="8">
        <f t="shared" si="1"/>
        <v>3.9791857973674764E-3</v>
      </c>
      <c r="G59" s="8">
        <f t="shared" si="2"/>
        <v>0.99602081420263255</v>
      </c>
      <c r="H59" s="7">
        <f t="shared" si="3"/>
        <v>1.6899999999998819E-2</v>
      </c>
      <c r="P59" s="5">
        <v>45803.501388888886</v>
      </c>
      <c r="Q59" s="6">
        <v>57.52</v>
      </c>
      <c r="R59" s="6">
        <v>58.45</v>
      </c>
      <c r="S59" s="7">
        <f t="shared" si="4"/>
        <v>0.92999999999999972</v>
      </c>
      <c r="T59" s="8">
        <f t="shared" si="5"/>
        <v>1.5911035072711712E-2</v>
      </c>
      <c r="U59" s="8">
        <f t="shared" si="6"/>
        <v>0.98408896492728826</v>
      </c>
      <c r="V59" s="7">
        <f t="shared" si="7"/>
        <v>0.86489999999999945</v>
      </c>
      <c r="AF59" s="1">
        <v>45803.501388888886</v>
      </c>
      <c r="AG59" s="13">
        <v>32.78</v>
      </c>
      <c r="AH59" s="2">
        <v>32.67</v>
      </c>
      <c r="AI59" s="14">
        <f t="shared" si="8"/>
        <v>0.10999999999999943</v>
      </c>
      <c r="AJ59" s="8">
        <f t="shared" si="9"/>
        <v>3.3670033670033495E-3</v>
      </c>
      <c r="AK59" s="8">
        <f t="shared" si="10"/>
        <v>0.99663299663299665</v>
      </c>
      <c r="AL59" s="7">
        <f t="shared" si="11"/>
        <v>1.2099999999999875E-2</v>
      </c>
      <c r="AV59" s="1">
        <v>45803.501388888886</v>
      </c>
      <c r="AW59" s="2">
        <v>58.7</v>
      </c>
      <c r="AX59" s="2">
        <v>58.45</v>
      </c>
      <c r="AY59" s="14">
        <f t="shared" si="12"/>
        <v>0.25</v>
      </c>
      <c r="AZ59" s="8">
        <f t="shared" si="13"/>
        <v>4.2771599657827203E-3</v>
      </c>
      <c r="BA59" s="8">
        <f t="shared" si="14"/>
        <v>0.99572284003421729</v>
      </c>
      <c r="BB59" s="7">
        <f t="shared" si="15"/>
        <v>6.25E-2</v>
      </c>
    </row>
    <row r="60" spans="2:54" ht="15.5" x14ac:dyDescent="0.35">
      <c r="B60" s="5">
        <v>45803.502083333333</v>
      </c>
      <c r="C60" s="6">
        <v>32.700000000000003</v>
      </c>
      <c r="D60" s="6">
        <v>32.64</v>
      </c>
      <c r="E60" s="7">
        <f t="shared" si="0"/>
        <v>6.0000000000002274E-2</v>
      </c>
      <c r="F60" s="8">
        <f t="shared" si="1"/>
        <v>1.8382352941177166E-3</v>
      </c>
      <c r="G60" s="8">
        <f t="shared" si="2"/>
        <v>0.99816176470588225</v>
      </c>
      <c r="H60" s="7">
        <f t="shared" si="3"/>
        <v>3.6000000000002727E-3</v>
      </c>
      <c r="P60" s="5">
        <v>45803.502083333333</v>
      </c>
      <c r="Q60" s="6">
        <v>58.68</v>
      </c>
      <c r="R60" s="6">
        <v>59.7</v>
      </c>
      <c r="S60" s="7">
        <f t="shared" si="4"/>
        <v>1.0200000000000031</v>
      </c>
      <c r="T60" s="8">
        <f t="shared" si="5"/>
        <v>1.7085427135678444E-2</v>
      </c>
      <c r="U60" s="8">
        <f t="shared" si="6"/>
        <v>0.9829145728643216</v>
      </c>
      <c r="V60" s="7">
        <f t="shared" si="7"/>
        <v>1.0404000000000064</v>
      </c>
      <c r="AF60" s="1">
        <v>45803.502083333333</v>
      </c>
      <c r="AG60" s="13">
        <v>32.68</v>
      </c>
      <c r="AH60" s="2">
        <v>32.64</v>
      </c>
      <c r="AI60" s="14">
        <f t="shared" si="8"/>
        <v>3.9999999999999147E-2</v>
      </c>
      <c r="AJ60" s="8">
        <f t="shared" si="9"/>
        <v>1.2254901960784053E-3</v>
      </c>
      <c r="AK60" s="8">
        <f t="shared" si="10"/>
        <v>0.99877450980392157</v>
      </c>
      <c r="AL60" s="7">
        <f t="shared" si="11"/>
        <v>1.5999999999999318E-3</v>
      </c>
      <c r="AV60" s="1">
        <v>45803.502083333333</v>
      </c>
      <c r="AW60" s="2">
        <v>58.45</v>
      </c>
      <c r="AX60" s="2">
        <v>59.7</v>
      </c>
      <c r="AY60" s="14">
        <f t="shared" si="12"/>
        <v>1.25</v>
      </c>
      <c r="AZ60" s="8">
        <f t="shared" si="13"/>
        <v>2.0938023450586263E-2</v>
      </c>
      <c r="BA60" s="8">
        <f t="shared" si="14"/>
        <v>0.97906197654941374</v>
      </c>
      <c r="BB60" s="7">
        <f t="shared" si="15"/>
        <v>1.5625</v>
      </c>
    </row>
    <row r="61" spans="2:54" ht="15.5" x14ac:dyDescent="0.35">
      <c r="B61" s="5">
        <v>45803.50277777778</v>
      </c>
      <c r="C61" s="6">
        <v>32.700000000000003</v>
      </c>
      <c r="D61" s="6">
        <v>32.64</v>
      </c>
      <c r="E61" s="7">
        <f t="shared" si="0"/>
        <v>6.0000000000002274E-2</v>
      </c>
      <c r="F61" s="8">
        <f t="shared" si="1"/>
        <v>1.8382352941177166E-3</v>
      </c>
      <c r="G61" s="8">
        <f t="shared" si="2"/>
        <v>0.99816176470588225</v>
      </c>
      <c r="H61" s="7">
        <f t="shared" si="3"/>
        <v>3.6000000000002727E-3</v>
      </c>
      <c r="P61" s="5">
        <v>45803.50277777778</v>
      </c>
      <c r="Q61" s="6">
        <v>59.63</v>
      </c>
      <c r="R61" s="6">
        <v>59.85</v>
      </c>
      <c r="S61" s="7">
        <f t="shared" si="4"/>
        <v>0.21999999999999886</v>
      </c>
      <c r="T61" s="8">
        <f t="shared" si="5"/>
        <v>3.6758563074352356E-3</v>
      </c>
      <c r="U61" s="8">
        <f t="shared" si="6"/>
        <v>0.99632414369256472</v>
      </c>
      <c r="V61" s="7">
        <f t="shared" si="7"/>
        <v>4.8399999999999499E-2</v>
      </c>
      <c r="AF61" s="1">
        <v>45803.50277777778</v>
      </c>
      <c r="AG61" s="13">
        <v>32.78</v>
      </c>
      <c r="AH61" s="2">
        <v>32.64</v>
      </c>
      <c r="AI61" s="14">
        <f t="shared" si="8"/>
        <v>0.14000000000000057</v>
      </c>
      <c r="AJ61" s="8">
        <f t="shared" si="9"/>
        <v>4.2892156862745275E-3</v>
      </c>
      <c r="AK61" s="8">
        <f t="shared" si="10"/>
        <v>0.99571078431372551</v>
      </c>
      <c r="AL61" s="7">
        <f t="shared" si="11"/>
        <v>1.9600000000000159E-2</v>
      </c>
      <c r="AV61" s="1">
        <v>45803.50277777778</v>
      </c>
      <c r="AW61" s="2">
        <v>58.58</v>
      </c>
      <c r="AX61" s="2">
        <v>59.85</v>
      </c>
      <c r="AY61" s="14">
        <f t="shared" si="12"/>
        <v>1.2700000000000031</v>
      </c>
      <c r="AZ61" s="8">
        <f t="shared" si="13"/>
        <v>2.1219715956558114E-2</v>
      </c>
      <c r="BA61" s="8">
        <f t="shared" si="14"/>
        <v>0.97878028404344186</v>
      </c>
      <c r="BB61" s="7">
        <f t="shared" si="15"/>
        <v>1.612900000000008</v>
      </c>
    </row>
    <row r="62" spans="2:54" ht="15.5" x14ac:dyDescent="0.35">
      <c r="B62" s="5">
        <v>45803.503472222219</v>
      </c>
      <c r="C62" s="6">
        <v>32.799999999999997</v>
      </c>
      <c r="D62" s="6">
        <v>32.659999999999997</v>
      </c>
      <c r="E62" s="7">
        <f t="shared" si="0"/>
        <v>0.14000000000000057</v>
      </c>
      <c r="F62" s="8">
        <f t="shared" si="1"/>
        <v>4.2865890998163066E-3</v>
      </c>
      <c r="G62" s="8">
        <f t="shared" si="2"/>
        <v>0.99571341090018373</v>
      </c>
      <c r="H62" s="7">
        <f t="shared" si="3"/>
        <v>1.9600000000000159E-2</v>
      </c>
      <c r="P62" s="5">
        <v>45803.503472222219</v>
      </c>
      <c r="Q62" s="6">
        <v>59.1</v>
      </c>
      <c r="R62" s="6">
        <v>60</v>
      </c>
      <c r="S62" s="7">
        <f t="shared" si="4"/>
        <v>0.89999999999999858</v>
      </c>
      <c r="T62" s="8">
        <f t="shared" si="5"/>
        <v>1.4999999999999977E-2</v>
      </c>
      <c r="U62" s="8">
        <f t="shared" si="6"/>
        <v>0.98499999999999999</v>
      </c>
      <c r="V62" s="7">
        <f t="shared" si="7"/>
        <v>0.80999999999999739</v>
      </c>
      <c r="AF62" s="1">
        <v>45803.503472222219</v>
      </c>
      <c r="AG62" s="13">
        <v>32.68</v>
      </c>
      <c r="AH62" s="2">
        <v>32.659999999999997</v>
      </c>
      <c r="AI62" s="14">
        <f t="shared" si="8"/>
        <v>2.0000000000003126E-2</v>
      </c>
      <c r="AJ62" s="8">
        <f t="shared" si="9"/>
        <v>6.1236987140242274E-4</v>
      </c>
      <c r="AK62" s="8">
        <f t="shared" si="10"/>
        <v>0.99938763012859755</v>
      </c>
      <c r="AL62" s="7">
        <f t="shared" si="11"/>
        <v>4.0000000000012508E-4</v>
      </c>
      <c r="AV62" s="1">
        <v>45803.503472222219</v>
      </c>
      <c r="AW62" s="2">
        <v>58.58</v>
      </c>
      <c r="AX62" s="2">
        <v>60</v>
      </c>
      <c r="AY62" s="14">
        <f t="shared" si="12"/>
        <v>1.4200000000000017</v>
      </c>
      <c r="AZ62" s="8">
        <f t="shared" si="13"/>
        <v>2.3666666666666693E-2</v>
      </c>
      <c r="BA62" s="8">
        <f t="shared" si="14"/>
        <v>0.97633333333333328</v>
      </c>
      <c r="BB62" s="7">
        <f t="shared" si="15"/>
        <v>2.0164000000000049</v>
      </c>
    </row>
    <row r="63" spans="2:54" ht="15.5" x14ac:dyDescent="0.35">
      <c r="B63" s="5">
        <v>45803.504166666666</v>
      </c>
      <c r="C63" s="6">
        <v>32.799999999999997</v>
      </c>
      <c r="D63" s="6">
        <v>32.67</v>
      </c>
      <c r="E63" s="7">
        <f t="shared" si="0"/>
        <v>0.12999999999999545</v>
      </c>
      <c r="F63" s="8">
        <f t="shared" si="1"/>
        <v>3.9791857973674764E-3</v>
      </c>
      <c r="G63" s="8">
        <f t="shared" si="2"/>
        <v>0.99602081420263255</v>
      </c>
      <c r="H63" s="7">
        <f t="shared" si="3"/>
        <v>1.6899999999998819E-2</v>
      </c>
      <c r="P63" s="5">
        <v>45803.504166666666</v>
      </c>
      <c r="Q63" s="6">
        <v>59.1</v>
      </c>
      <c r="R63" s="6">
        <v>60.25</v>
      </c>
      <c r="S63" s="7">
        <f t="shared" si="4"/>
        <v>1.1499999999999986</v>
      </c>
      <c r="T63" s="8">
        <f t="shared" si="5"/>
        <v>1.9087136929460558E-2</v>
      </c>
      <c r="U63" s="8">
        <f t="shared" si="6"/>
        <v>0.98091286307053949</v>
      </c>
      <c r="V63" s="7">
        <f t="shared" si="7"/>
        <v>1.3224999999999967</v>
      </c>
      <c r="AF63" s="1">
        <v>45803.504166666666</v>
      </c>
      <c r="AG63" s="13">
        <v>32.78</v>
      </c>
      <c r="AH63" s="2">
        <v>32.67</v>
      </c>
      <c r="AI63" s="14">
        <f t="shared" si="8"/>
        <v>0.10999999999999943</v>
      </c>
      <c r="AJ63" s="8">
        <f t="shared" si="9"/>
        <v>3.3670033670033495E-3</v>
      </c>
      <c r="AK63" s="8">
        <f t="shared" si="10"/>
        <v>0.99663299663299665</v>
      </c>
      <c r="AL63" s="7">
        <f t="shared" si="11"/>
        <v>1.2099999999999875E-2</v>
      </c>
      <c r="AV63" s="1">
        <v>45803.504166666666</v>
      </c>
      <c r="AW63" s="2">
        <v>58.58</v>
      </c>
      <c r="AX63" s="2">
        <v>60.25</v>
      </c>
      <c r="AY63" s="14">
        <f t="shared" si="12"/>
        <v>1.6700000000000017</v>
      </c>
      <c r="AZ63" s="8">
        <f t="shared" si="13"/>
        <v>2.771784232365148E-2</v>
      </c>
      <c r="BA63" s="8">
        <f t="shared" si="14"/>
        <v>0.97228215767634851</v>
      </c>
      <c r="BB63" s="7">
        <f t="shared" si="15"/>
        <v>2.7889000000000057</v>
      </c>
    </row>
    <row r="64" spans="2:54" ht="15.5" x14ac:dyDescent="0.35">
      <c r="B64" s="5">
        <v>45803.504861111112</v>
      </c>
      <c r="C64" s="6">
        <v>32.799999999999997</v>
      </c>
      <c r="D64" s="6">
        <v>32.71</v>
      </c>
      <c r="E64" s="7">
        <f t="shared" si="0"/>
        <v>8.9999999999996305E-2</v>
      </c>
      <c r="F64" s="8">
        <f t="shared" si="1"/>
        <v>2.7514521553040753E-3</v>
      </c>
      <c r="G64" s="8">
        <f t="shared" si="2"/>
        <v>0.99724854784469597</v>
      </c>
      <c r="H64" s="7">
        <f t="shared" si="3"/>
        <v>8.0999999999993352E-3</v>
      </c>
      <c r="P64" s="5">
        <v>45803.504861111112</v>
      </c>
      <c r="Q64" s="6">
        <v>59.21</v>
      </c>
      <c r="R64" s="6">
        <v>59.15</v>
      </c>
      <c r="S64" s="7">
        <f t="shared" si="4"/>
        <v>6.0000000000002274E-2</v>
      </c>
      <c r="T64" s="8">
        <f t="shared" si="5"/>
        <v>1.0143702451395143E-3</v>
      </c>
      <c r="U64" s="8">
        <f t="shared" si="6"/>
        <v>0.99898562975486049</v>
      </c>
      <c r="V64" s="7">
        <f t="shared" si="7"/>
        <v>3.6000000000002727E-3</v>
      </c>
      <c r="AF64" s="1">
        <v>45803.504861111112</v>
      </c>
      <c r="AG64" s="13">
        <v>32.880000000000003</v>
      </c>
      <c r="AH64" s="2">
        <v>32.71</v>
      </c>
      <c r="AI64" s="14">
        <f t="shared" si="8"/>
        <v>0.17000000000000171</v>
      </c>
      <c r="AJ64" s="8">
        <f t="shared" si="9"/>
        <v>5.1971874044635189E-3</v>
      </c>
      <c r="AK64" s="8">
        <f t="shared" si="10"/>
        <v>0.99480281259553649</v>
      </c>
      <c r="AL64" s="7">
        <f t="shared" si="11"/>
        <v>2.8900000000000581E-2</v>
      </c>
      <c r="AV64" s="1">
        <v>45803.504861111112</v>
      </c>
      <c r="AW64" s="2">
        <v>58.58</v>
      </c>
      <c r="AX64" s="2">
        <v>59.15</v>
      </c>
      <c r="AY64" s="14">
        <f t="shared" si="12"/>
        <v>0.57000000000000028</v>
      </c>
      <c r="AZ64" s="8">
        <f t="shared" si="13"/>
        <v>9.6365173288250269E-3</v>
      </c>
      <c r="BA64" s="8">
        <f t="shared" si="14"/>
        <v>0.99036348267117502</v>
      </c>
      <c r="BB64" s="7">
        <f t="shared" si="15"/>
        <v>0.3249000000000003</v>
      </c>
    </row>
    <row r="65" spans="2:54" ht="15.5" x14ac:dyDescent="0.35">
      <c r="B65" s="5">
        <v>45803.505555555559</v>
      </c>
      <c r="C65" s="6">
        <v>32.799999999999997</v>
      </c>
      <c r="D65" s="6">
        <v>32.71</v>
      </c>
      <c r="E65" s="7">
        <f t="shared" si="0"/>
        <v>8.9999999999996305E-2</v>
      </c>
      <c r="F65" s="8">
        <f t="shared" si="1"/>
        <v>2.7514521553040753E-3</v>
      </c>
      <c r="G65" s="8">
        <f t="shared" si="2"/>
        <v>0.99724854784469597</v>
      </c>
      <c r="H65" s="7">
        <f t="shared" si="3"/>
        <v>8.0999999999993352E-3</v>
      </c>
      <c r="P65" s="5">
        <v>45803.505555555559</v>
      </c>
      <c r="Q65" s="6">
        <v>58.36</v>
      </c>
      <c r="R65" s="6">
        <v>59.2</v>
      </c>
      <c r="S65" s="7">
        <f t="shared" si="4"/>
        <v>0.84000000000000341</v>
      </c>
      <c r="T65" s="8">
        <f t="shared" si="5"/>
        <v>1.4189189189189245E-2</v>
      </c>
      <c r="U65" s="8">
        <f t="shared" si="6"/>
        <v>0.98581081081081079</v>
      </c>
      <c r="V65" s="7">
        <f t="shared" si="7"/>
        <v>0.70560000000000578</v>
      </c>
      <c r="AF65" s="1">
        <v>45803.505555555559</v>
      </c>
      <c r="AG65" s="13">
        <v>32.78</v>
      </c>
      <c r="AH65" s="2">
        <v>32.71</v>
      </c>
      <c r="AI65" s="14">
        <f t="shared" si="8"/>
        <v>7.0000000000000284E-2</v>
      </c>
      <c r="AJ65" s="8">
        <f t="shared" si="9"/>
        <v>2.1400183430143774E-3</v>
      </c>
      <c r="AK65" s="8">
        <f t="shared" si="10"/>
        <v>0.99785998165698564</v>
      </c>
      <c r="AL65" s="7">
        <f t="shared" si="11"/>
        <v>4.9000000000000397E-3</v>
      </c>
      <c r="AV65" s="1">
        <v>45803.505555555559</v>
      </c>
      <c r="AW65" s="2">
        <v>58.32</v>
      </c>
      <c r="AX65" s="2">
        <v>59.2</v>
      </c>
      <c r="AY65" s="14">
        <f t="shared" si="12"/>
        <v>0.88000000000000256</v>
      </c>
      <c r="AZ65" s="8">
        <f t="shared" si="13"/>
        <v>1.4864864864864907E-2</v>
      </c>
      <c r="BA65" s="8">
        <f t="shared" si="14"/>
        <v>0.98513513513513506</v>
      </c>
      <c r="BB65" s="7">
        <f t="shared" si="15"/>
        <v>0.77440000000000453</v>
      </c>
    </row>
    <row r="66" spans="2:54" ht="15.5" x14ac:dyDescent="0.35">
      <c r="B66" s="5">
        <v>45803.506249999999</v>
      </c>
      <c r="C66" s="6">
        <v>32.799999999999997</v>
      </c>
      <c r="D66" s="6">
        <v>32.700000000000003</v>
      </c>
      <c r="E66" s="7">
        <f t="shared" si="0"/>
        <v>9.9999999999994316E-2</v>
      </c>
      <c r="F66" s="8">
        <f t="shared" si="1"/>
        <v>3.0581039755349939E-3</v>
      </c>
      <c r="G66" s="8">
        <f t="shared" si="2"/>
        <v>0.99694189602446504</v>
      </c>
      <c r="H66" s="7">
        <f t="shared" si="3"/>
        <v>9.999999999998864E-3</v>
      </c>
      <c r="P66" s="5">
        <v>45803.506249999999</v>
      </c>
      <c r="Q66" s="6">
        <v>58.47</v>
      </c>
      <c r="R66" s="6">
        <v>59.15</v>
      </c>
      <c r="S66" s="7">
        <f t="shared" si="4"/>
        <v>0.67999999999999972</v>
      </c>
      <c r="T66" s="8">
        <f t="shared" si="5"/>
        <v>1.1496196111580722E-2</v>
      </c>
      <c r="U66" s="8">
        <f t="shared" si="6"/>
        <v>0.9885038038884193</v>
      </c>
      <c r="V66" s="7">
        <f t="shared" si="7"/>
        <v>0.46239999999999959</v>
      </c>
      <c r="AF66" s="1">
        <v>45803.506249999999</v>
      </c>
      <c r="AG66" s="13">
        <v>32.78</v>
      </c>
      <c r="AH66" s="2">
        <v>32.700000000000003</v>
      </c>
      <c r="AI66" s="14">
        <f t="shared" si="8"/>
        <v>7.9999999999998295E-2</v>
      </c>
      <c r="AJ66" s="8">
        <f t="shared" si="9"/>
        <v>2.4464831804280824E-3</v>
      </c>
      <c r="AK66" s="8">
        <f t="shared" si="10"/>
        <v>0.99755351681957194</v>
      </c>
      <c r="AL66" s="7">
        <f t="shared" si="11"/>
        <v>6.3999999999997271E-3</v>
      </c>
      <c r="AV66" s="1">
        <v>45803.506249999999</v>
      </c>
      <c r="AW66" s="2">
        <v>58.32</v>
      </c>
      <c r="AX66" s="2">
        <v>59.15</v>
      </c>
      <c r="AY66" s="14">
        <f t="shared" si="12"/>
        <v>0.82999999999999829</v>
      </c>
      <c r="AZ66" s="8">
        <f t="shared" si="13"/>
        <v>1.4032121724429388E-2</v>
      </c>
      <c r="BA66" s="8">
        <f t="shared" si="14"/>
        <v>0.98596787827557064</v>
      </c>
      <c r="BB66" s="7">
        <f t="shared" si="15"/>
        <v>0.68889999999999718</v>
      </c>
    </row>
    <row r="67" spans="2:54" ht="15.5" x14ac:dyDescent="0.35">
      <c r="B67" s="5">
        <v>45803.506944444445</v>
      </c>
      <c r="C67" s="6">
        <v>32.799999999999997</v>
      </c>
      <c r="D67" s="6">
        <v>32.68</v>
      </c>
      <c r="E67" s="7">
        <f t="shared" si="0"/>
        <v>0.11999999999999744</v>
      </c>
      <c r="F67" s="8">
        <f t="shared" si="1"/>
        <v>3.6719706242349277E-3</v>
      </c>
      <c r="G67" s="8">
        <f t="shared" si="2"/>
        <v>0.99632802937576503</v>
      </c>
      <c r="H67" s="7">
        <f t="shared" si="3"/>
        <v>1.4399999999999386E-2</v>
      </c>
      <c r="P67" s="5">
        <v>45803.506944444445</v>
      </c>
      <c r="Q67" s="6">
        <v>57.41</v>
      </c>
      <c r="R67" s="6">
        <v>58.55</v>
      </c>
      <c r="S67" s="7">
        <f t="shared" si="4"/>
        <v>1.1400000000000006</v>
      </c>
      <c r="T67" s="8">
        <f t="shared" si="5"/>
        <v>1.9470538001707952E-2</v>
      </c>
      <c r="U67" s="8">
        <f t="shared" si="6"/>
        <v>0.98052946199829205</v>
      </c>
      <c r="V67" s="7">
        <f t="shared" si="7"/>
        <v>1.2996000000000012</v>
      </c>
      <c r="AF67" s="1">
        <v>45803.506944444445</v>
      </c>
      <c r="AG67" s="13">
        <v>32.78</v>
      </c>
      <c r="AH67" s="2">
        <v>32.68</v>
      </c>
      <c r="AI67" s="14">
        <f t="shared" si="8"/>
        <v>0.10000000000000142</v>
      </c>
      <c r="AJ67" s="8">
        <f t="shared" si="9"/>
        <v>3.059975520195882E-3</v>
      </c>
      <c r="AK67" s="8">
        <f t="shared" si="10"/>
        <v>0.99694002447980412</v>
      </c>
      <c r="AL67" s="7">
        <f t="shared" si="11"/>
        <v>1.0000000000000285E-2</v>
      </c>
      <c r="AV67" s="1">
        <v>45803.506944444445</v>
      </c>
      <c r="AW67" s="2">
        <v>58.07</v>
      </c>
      <c r="AX67" s="2">
        <v>58.55</v>
      </c>
      <c r="AY67" s="14">
        <f t="shared" si="12"/>
        <v>0.47999999999999687</v>
      </c>
      <c r="AZ67" s="8">
        <f t="shared" si="13"/>
        <v>8.198121263876975E-3</v>
      </c>
      <c r="BA67" s="8">
        <f t="shared" si="14"/>
        <v>0.99180187873612302</v>
      </c>
      <c r="BB67" s="7">
        <f t="shared" si="15"/>
        <v>0.230399999999997</v>
      </c>
    </row>
    <row r="68" spans="2:54" ht="15.5" x14ac:dyDescent="0.35">
      <c r="B68" s="5">
        <v>45803.507638888892</v>
      </c>
      <c r="C68" s="6">
        <v>32.799999999999997</v>
      </c>
      <c r="D68" s="6">
        <v>32.630000000000003</v>
      </c>
      <c r="E68" s="7">
        <f t="shared" ref="E68:E131" si="16">ABS(D68-C68)</f>
        <v>0.1699999999999946</v>
      </c>
      <c r="F68" s="8">
        <f t="shared" ref="F68:F131" si="17">ABS(C68-D68)/D68*100%</f>
        <v>5.2099295127181911E-3</v>
      </c>
      <c r="G68" s="8">
        <f t="shared" ref="G68:G131" si="18">100%-F68</f>
        <v>0.99479007048728185</v>
      </c>
      <c r="H68" s="7">
        <f t="shared" ref="H68:H131" si="19">(D68-C68)^2</f>
        <v>2.8899999999998163E-2</v>
      </c>
      <c r="P68" s="5">
        <v>45803.507638888892</v>
      </c>
      <c r="Q68" s="6">
        <v>57.83</v>
      </c>
      <c r="R68" s="6">
        <v>58.65</v>
      </c>
      <c r="S68" s="7">
        <f t="shared" ref="S68:S131" si="20">ABS(R68-Q68)</f>
        <v>0.82000000000000028</v>
      </c>
      <c r="T68" s="8">
        <f t="shared" ref="T68:T131" si="21">ABS(R68-Q68)/R68*100%</f>
        <v>1.3981244671781761E-2</v>
      </c>
      <c r="U68" s="8">
        <f t="shared" ref="U68:U131" si="22">100%-T68</f>
        <v>0.98601875532821825</v>
      </c>
      <c r="V68" s="7">
        <f t="shared" ref="V68:V131" si="23">(R68-Q68)^2</f>
        <v>0.67240000000000044</v>
      </c>
      <c r="AF68" s="1">
        <v>45803.507638888892</v>
      </c>
      <c r="AG68" s="13">
        <v>32.78</v>
      </c>
      <c r="AH68" s="2">
        <v>32.630000000000003</v>
      </c>
      <c r="AI68" s="14">
        <f t="shared" ref="AI68:AI131" si="24">ABS(AH68-AG68)</f>
        <v>0.14999999999999858</v>
      </c>
      <c r="AJ68" s="8">
        <f t="shared" ref="AJ68:AJ131" si="25">ABS(AG68-AH68)/AH68*100%</f>
        <v>4.5969966288690947E-3</v>
      </c>
      <c r="AK68" s="8">
        <f t="shared" ref="AK68:AK131" si="26">100%-AJ68</f>
        <v>0.99540300337113086</v>
      </c>
      <c r="AL68" s="7">
        <f t="shared" ref="AL68:AL131" si="27">(AH68-AG68)^2</f>
        <v>2.2499999999999572E-2</v>
      </c>
      <c r="AV68" s="1">
        <v>45803.507638888892</v>
      </c>
      <c r="AW68" s="2">
        <v>57.94</v>
      </c>
      <c r="AX68" s="2">
        <v>58.65</v>
      </c>
      <c r="AY68" s="14">
        <f t="shared" ref="AY68:AY131" si="28">ABS(AX68-AW68)</f>
        <v>0.71000000000000085</v>
      </c>
      <c r="AZ68" s="8">
        <f t="shared" ref="AZ68:AZ131" si="29">ABS(AW68-AX68)/AX68*100%</f>
        <v>1.2105711849957389E-2</v>
      </c>
      <c r="BA68" s="8">
        <f t="shared" ref="BA68:BA131" si="30">100%-AZ68</f>
        <v>0.98789428815004265</v>
      </c>
      <c r="BB68" s="7">
        <f t="shared" ref="BB68:BB131" si="31">(AX68-AW68)^2</f>
        <v>0.50410000000000121</v>
      </c>
    </row>
    <row r="69" spans="2:54" ht="15.5" x14ac:dyDescent="0.35">
      <c r="B69" s="5">
        <v>45803.508333333331</v>
      </c>
      <c r="C69" s="6">
        <v>32.799999999999997</v>
      </c>
      <c r="D69" s="6">
        <v>32.619999999999997</v>
      </c>
      <c r="E69" s="7">
        <f t="shared" si="16"/>
        <v>0.17999999999999972</v>
      </c>
      <c r="F69" s="8">
        <f t="shared" si="17"/>
        <v>5.5180870631514325E-3</v>
      </c>
      <c r="G69" s="8">
        <f t="shared" si="18"/>
        <v>0.99448191293684862</v>
      </c>
      <c r="H69" s="7">
        <f t="shared" si="19"/>
        <v>3.2399999999999901E-2</v>
      </c>
      <c r="P69" s="5">
        <v>45803.508333333331</v>
      </c>
      <c r="Q69" s="6">
        <v>58.57</v>
      </c>
      <c r="R69" s="6">
        <v>60.1</v>
      </c>
      <c r="S69" s="7">
        <f t="shared" si="20"/>
        <v>1.5300000000000011</v>
      </c>
      <c r="T69" s="8">
        <f t="shared" si="21"/>
        <v>2.5457570715474227E-2</v>
      </c>
      <c r="U69" s="8">
        <f t="shared" si="22"/>
        <v>0.97454242928452572</v>
      </c>
      <c r="V69" s="7">
        <f t="shared" si="23"/>
        <v>2.3409000000000035</v>
      </c>
      <c r="AF69" s="1">
        <v>45803.508333333331</v>
      </c>
      <c r="AG69" s="13">
        <v>32.78</v>
      </c>
      <c r="AH69" s="2">
        <v>32.619999999999997</v>
      </c>
      <c r="AI69" s="14">
        <f t="shared" si="24"/>
        <v>0.16000000000000369</v>
      </c>
      <c r="AJ69" s="8">
        <f t="shared" si="25"/>
        <v>4.9049662783569497E-3</v>
      </c>
      <c r="AK69" s="8">
        <f t="shared" si="26"/>
        <v>0.9950950337216431</v>
      </c>
      <c r="AL69" s="7">
        <f t="shared" si="27"/>
        <v>2.5600000000001181E-2</v>
      </c>
      <c r="AV69" s="1">
        <v>45803.508333333331</v>
      </c>
      <c r="AW69" s="2">
        <v>57.94</v>
      </c>
      <c r="AX69" s="2">
        <v>60.1</v>
      </c>
      <c r="AY69" s="14">
        <f t="shared" si="28"/>
        <v>2.1600000000000037</v>
      </c>
      <c r="AZ69" s="8">
        <f t="shared" si="29"/>
        <v>3.5940099833610711E-2</v>
      </c>
      <c r="BA69" s="8">
        <f t="shared" si="30"/>
        <v>0.96405990016638932</v>
      </c>
      <c r="BB69" s="7">
        <f t="shared" si="31"/>
        <v>4.6656000000000164</v>
      </c>
    </row>
    <row r="70" spans="2:54" ht="15.5" x14ac:dyDescent="0.35">
      <c r="B70" s="5">
        <v>45803.509027777778</v>
      </c>
      <c r="C70" s="6">
        <v>32.799999999999997</v>
      </c>
      <c r="D70" s="6">
        <v>32.65</v>
      </c>
      <c r="E70" s="7">
        <f t="shared" si="16"/>
        <v>0.14999999999999858</v>
      </c>
      <c r="F70" s="8">
        <f t="shared" si="17"/>
        <v>4.5941807044409984E-3</v>
      </c>
      <c r="G70" s="8">
        <f t="shared" si="18"/>
        <v>0.99540581929555905</v>
      </c>
      <c r="H70" s="7">
        <f t="shared" si="19"/>
        <v>2.2499999999999572E-2</v>
      </c>
      <c r="P70" s="5">
        <v>45803.509027777778</v>
      </c>
      <c r="Q70" s="6">
        <v>58.04</v>
      </c>
      <c r="R70" s="6">
        <v>58.9</v>
      </c>
      <c r="S70" s="7">
        <f t="shared" si="20"/>
        <v>0.85999999999999943</v>
      </c>
      <c r="T70" s="8">
        <f t="shared" si="21"/>
        <v>1.4601018675721552E-2</v>
      </c>
      <c r="U70" s="8">
        <f t="shared" si="22"/>
        <v>0.9853989813242785</v>
      </c>
      <c r="V70" s="7">
        <f t="shared" si="23"/>
        <v>0.73959999999999904</v>
      </c>
      <c r="AF70" s="1">
        <v>45803.509027777778</v>
      </c>
      <c r="AG70" s="13">
        <v>32.78</v>
      </c>
      <c r="AH70" s="2">
        <v>32.65</v>
      </c>
      <c r="AI70" s="14">
        <f t="shared" si="24"/>
        <v>0.13000000000000256</v>
      </c>
      <c r="AJ70" s="8">
        <f t="shared" si="25"/>
        <v>3.9816232771823145E-3</v>
      </c>
      <c r="AK70" s="8">
        <f t="shared" si="26"/>
        <v>0.99601837672281768</v>
      </c>
      <c r="AL70" s="7">
        <f t="shared" si="27"/>
        <v>1.6900000000000664E-2</v>
      </c>
      <c r="AV70" s="1">
        <v>45803.509027777778</v>
      </c>
      <c r="AW70" s="2">
        <v>57.94</v>
      </c>
      <c r="AX70" s="2">
        <v>58.9</v>
      </c>
      <c r="AY70" s="14">
        <f t="shared" si="28"/>
        <v>0.96000000000000085</v>
      </c>
      <c r="AZ70" s="8">
        <f t="shared" si="29"/>
        <v>1.6298811544991527E-2</v>
      </c>
      <c r="BA70" s="8">
        <f t="shared" si="30"/>
        <v>0.98370118845500842</v>
      </c>
      <c r="BB70" s="7">
        <f t="shared" si="31"/>
        <v>0.92160000000000164</v>
      </c>
    </row>
    <row r="71" spans="2:54" ht="15.5" x14ac:dyDescent="0.35">
      <c r="B71" s="5">
        <v>45803.509722222225</v>
      </c>
      <c r="C71" s="6">
        <v>32.799999999999997</v>
      </c>
      <c r="D71" s="6">
        <v>32.700000000000003</v>
      </c>
      <c r="E71" s="7">
        <f t="shared" si="16"/>
        <v>9.9999999999994316E-2</v>
      </c>
      <c r="F71" s="8">
        <f t="shared" si="17"/>
        <v>3.0581039755349939E-3</v>
      </c>
      <c r="G71" s="8">
        <f t="shared" si="18"/>
        <v>0.99694189602446504</v>
      </c>
      <c r="H71" s="7">
        <f t="shared" si="19"/>
        <v>9.999999999998864E-3</v>
      </c>
      <c r="P71" s="5">
        <v>45803.509722222225</v>
      </c>
      <c r="Q71" s="6">
        <v>57.3</v>
      </c>
      <c r="R71" s="6">
        <v>59</v>
      </c>
      <c r="S71" s="7">
        <f t="shared" si="20"/>
        <v>1.7000000000000028</v>
      </c>
      <c r="T71" s="8">
        <f t="shared" si="21"/>
        <v>2.8813559322033947E-2</v>
      </c>
      <c r="U71" s="8">
        <f t="shared" si="22"/>
        <v>0.971186440677966</v>
      </c>
      <c r="V71" s="7">
        <f t="shared" si="23"/>
        <v>2.8900000000000095</v>
      </c>
      <c r="AF71" s="1">
        <v>45803.509722222225</v>
      </c>
      <c r="AG71" s="13">
        <v>32.78</v>
      </c>
      <c r="AH71" s="2">
        <v>32.700000000000003</v>
      </c>
      <c r="AI71" s="14">
        <f t="shared" si="24"/>
        <v>7.9999999999998295E-2</v>
      </c>
      <c r="AJ71" s="8">
        <f t="shared" si="25"/>
        <v>2.4464831804280824E-3</v>
      </c>
      <c r="AK71" s="8">
        <f t="shared" si="26"/>
        <v>0.99755351681957194</v>
      </c>
      <c r="AL71" s="7">
        <f t="shared" si="27"/>
        <v>6.3999999999997271E-3</v>
      </c>
      <c r="AV71" s="1">
        <v>45803.509722222225</v>
      </c>
      <c r="AW71" s="2">
        <v>57.82</v>
      </c>
      <c r="AX71" s="2">
        <v>59</v>
      </c>
      <c r="AY71" s="14">
        <f t="shared" si="28"/>
        <v>1.1799999999999997</v>
      </c>
      <c r="AZ71" s="8">
        <f t="shared" si="29"/>
        <v>1.9999999999999993E-2</v>
      </c>
      <c r="BA71" s="8">
        <f t="shared" si="30"/>
        <v>0.98</v>
      </c>
      <c r="BB71" s="7">
        <f t="shared" si="31"/>
        <v>1.3923999999999994</v>
      </c>
    </row>
    <row r="72" spans="2:54" ht="15.5" x14ac:dyDescent="0.35">
      <c r="B72" s="5">
        <v>45803.511111111111</v>
      </c>
      <c r="C72" s="6">
        <v>32.9</v>
      </c>
      <c r="D72" s="6">
        <v>32.79</v>
      </c>
      <c r="E72" s="7">
        <f t="shared" si="16"/>
        <v>0.10999999999999943</v>
      </c>
      <c r="F72" s="8">
        <f t="shared" si="17"/>
        <v>3.3546813052759816E-3</v>
      </c>
      <c r="G72" s="8">
        <f t="shared" si="18"/>
        <v>0.99664531869472406</v>
      </c>
      <c r="H72" s="7">
        <f t="shared" si="19"/>
        <v>1.2099999999999875E-2</v>
      </c>
      <c r="P72" s="5">
        <v>45803.511111111111</v>
      </c>
      <c r="Q72" s="6">
        <v>58.15</v>
      </c>
      <c r="R72" s="6">
        <v>59.2</v>
      </c>
      <c r="S72" s="7">
        <f t="shared" si="20"/>
        <v>1.0500000000000043</v>
      </c>
      <c r="T72" s="8">
        <f t="shared" si="21"/>
        <v>1.7736486486486559E-2</v>
      </c>
      <c r="U72" s="8">
        <f t="shared" si="22"/>
        <v>0.98226351351351349</v>
      </c>
      <c r="V72" s="7">
        <f t="shared" si="23"/>
        <v>1.1025000000000089</v>
      </c>
      <c r="AF72" s="1">
        <v>45803.511111111111</v>
      </c>
      <c r="AG72" s="13">
        <v>32.880000000000003</v>
      </c>
      <c r="AH72" s="2">
        <v>32.79</v>
      </c>
      <c r="AI72" s="14">
        <f t="shared" si="24"/>
        <v>9.0000000000003411E-2</v>
      </c>
      <c r="AJ72" s="8">
        <f t="shared" si="25"/>
        <v>2.7447392497713758E-3</v>
      </c>
      <c r="AK72" s="8">
        <f t="shared" si="26"/>
        <v>0.99725526075022863</v>
      </c>
      <c r="AL72" s="7">
        <f t="shared" si="27"/>
        <v>8.1000000000006137E-3</v>
      </c>
      <c r="AV72" s="1">
        <v>45803.511111111111</v>
      </c>
      <c r="AW72" s="2">
        <v>58.07</v>
      </c>
      <c r="AX72" s="2">
        <v>59.2</v>
      </c>
      <c r="AY72" s="14">
        <f t="shared" si="28"/>
        <v>1.1300000000000026</v>
      </c>
      <c r="AZ72" s="8">
        <f t="shared" si="29"/>
        <v>1.9087837837837879E-2</v>
      </c>
      <c r="BA72" s="8">
        <f t="shared" si="30"/>
        <v>0.98091216216216215</v>
      </c>
      <c r="BB72" s="7">
        <f t="shared" si="31"/>
        <v>1.2769000000000057</v>
      </c>
    </row>
    <row r="73" spans="2:54" ht="15.5" x14ac:dyDescent="0.35">
      <c r="B73" s="5">
        <v>45803.511805555558</v>
      </c>
      <c r="C73" s="6">
        <v>32.9</v>
      </c>
      <c r="D73" s="6">
        <v>32.81</v>
      </c>
      <c r="E73" s="7">
        <f t="shared" si="16"/>
        <v>8.9999999999996305E-2</v>
      </c>
      <c r="F73" s="8">
        <f t="shared" si="17"/>
        <v>2.7430661383723346E-3</v>
      </c>
      <c r="G73" s="8">
        <f t="shared" si="18"/>
        <v>0.99725693386162761</v>
      </c>
      <c r="H73" s="7">
        <f t="shared" si="19"/>
        <v>8.0999999999993352E-3</v>
      </c>
      <c r="P73" s="5">
        <v>45803.511805555558</v>
      </c>
      <c r="Q73" s="6">
        <v>58.47</v>
      </c>
      <c r="R73" s="6">
        <v>59</v>
      </c>
      <c r="S73" s="7">
        <f t="shared" si="20"/>
        <v>0.53000000000000114</v>
      </c>
      <c r="T73" s="8">
        <f t="shared" si="21"/>
        <v>8.9830508474576468E-3</v>
      </c>
      <c r="U73" s="8">
        <f t="shared" si="22"/>
        <v>0.99101694915254235</v>
      </c>
      <c r="V73" s="7">
        <f t="shared" si="23"/>
        <v>0.2809000000000012</v>
      </c>
      <c r="AF73" s="1">
        <v>45803.511805555558</v>
      </c>
      <c r="AG73" s="13">
        <v>32.880000000000003</v>
      </c>
      <c r="AH73" s="2">
        <v>32.81</v>
      </c>
      <c r="AI73" s="14">
        <f t="shared" si="24"/>
        <v>7.0000000000000284E-2</v>
      </c>
      <c r="AJ73" s="8">
        <f t="shared" si="25"/>
        <v>2.1334958854008009E-3</v>
      </c>
      <c r="AK73" s="8">
        <f t="shared" si="26"/>
        <v>0.99786650411459921</v>
      </c>
      <c r="AL73" s="7">
        <f t="shared" si="27"/>
        <v>4.9000000000000397E-3</v>
      </c>
      <c r="AV73" s="1">
        <v>45803.511805555558</v>
      </c>
      <c r="AW73" s="2">
        <v>57.94</v>
      </c>
      <c r="AX73" s="2">
        <v>59</v>
      </c>
      <c r="AY73" s="14">
        <f t="shared" si="28"/>
        <v>1.0600000000000023</v>
      </c>
      <c r="AZ73" s="8">
        <f t="shared" si="29"/>
        <v>1.7966101694915294E-2</v>
      </c>
      <c r="BA73" s="8">
        <f t="shared" si="30"/>
        <v>0.9820338983050847</v>
      </c>
      <c r="BB73" s="7">
        <f t="shared" si="31"/>
        <v>1.1236000000000048</v>
      </c>
    </row>
    <row r="74" spans="2:54" ht="15.5" x14ac:dyDescent="0.35">
      <c r="B74" s="5">
        <v>45803.512499999997</v>
      </c>
      <c r="C74" s="6">
        <v>32.9</v>
      </c>
      <c r="D74" s="6">
        <v>32.85</v>
      </c>
      <c r="E74" s="7">
        <f t="shared" si="16"/>
        <v>4.9999999999997158E-2</v>
      </c>
      <c r="F74" s="8">
        <f t="shared" si="17"/>
        <v>1.5220700152206135E-3</v>
      </c>
      <c r="G74" s="8">
        <f t="shared" si="18"/>
        <v>0.99847792998477936</v>
      </c>
      <c r="H74" s="7">
        <f t="shared" si="19"/>
        <v>2.499999999999716E-3</v>
      </c>
      <c r="P74" s="5">
        <v>45803.512499999997</v>
      </c>
      <c r="Q74" s="6">
        <v>58.47</v>
      </c>
      <c r="R74" s="6">
        <v>59.7</v>
      </c>
      <c r="S74" s="7">
        <f t="shared" si="20"/>
        <v>1.230000000000004</v>
      </c>
      <c r="T74" s="8">
        <f t="shared" si="21"/>
        <v>2.060301507537695E-2</v>
      </c>
      <c r="U74" s="8">
        <f t="shared" si="22"/>
        <v>0.97939698492462302</v>
      </c>
      <c r="V74" s="7">
        <f t="shared" si="23"/>
        <v>1.5129000000000097</v>
      </c>
      <c r="AF74" s="1">
        <v>45803.512499999997</v>
      </c>
      <c r="AG74" s="13">
        <v>32.880000000000003</v>
      </c>
      <c r="AH74" s="2">
        <v>32.85</v>
      </c>
      <c r="AI74" s="14">
        <f t="shared" si="24"/>
        <v>3.0000000000001137E-2</v>
      </c>
      <c r="AJ74" s="8">
        <f t="shared" si="25"/>
        <v>9.1324200913245465E-4</v>
      </c>
      <c r="AK74" s="8">
        <f t="shared" si="26"/>
        <v>0.99908675799086755</v>
      </c>
      <c r="AL74" s="7">
        <f t="shared" si="27"/>
        <v>9.0000000000006817E-4</v>
      </c>
      <c r="AV74" s="1">
        <v>45803.512499999997</v>
      </c>
      <c r="AW74" s="2">
        <v>57.94</v>
      </c>
      <c r="AX74" s="2">
        <v>59.7</v>
      </c>
      <c r="AY74" s="14">
        <f t="shared" si="28"/>
        <v>1.7600000000000051</v>
      </c>
      <c r="AZ74" s="8">
        <f t="shared" si="29"/>
        <v>2.9480737018425546E-2</v>
      </c>
      <c r="BA74" s="8">
        <f t="shared" si="30"/>
        <v>0.97051926298157443</v>
      </c>
      <c r="BB74" s="7">
        <f t="shared" si="31"/>
        <v>3.0976000000000181</v>
      </c>
    </row>
    <row r="75" spans="2:54" ht="15.5" x14ac:dyDescent="0.35">
      <c r="B75" s="5">
        <v>45803.513194444444</v>
      </c>
      <c r="C75" s="6">
        <v>32.9</v>
      </c>
      <c r="D75" s="6">
        <v>32.89</v>
      </c>
      <c r="E75" s="7">
        <f t="shared" si="16"/>
        <v>9.9999999999980105E-3</v>
      </c>
      <c r="F75" s="8">
        <f t="shared" si="17"/>
        <v>3.0404378230459138E-4</v>
      </c>
      <c r="G75" s="8">
        <f t="shared" si="18"/>
        <v>0.99969595621769536</v>
      </c>
      <c r="H75" s="7">
        <f t="shared" si="19"/>
        <v>9.9999999999960215E-5</v>
      </c>
      <c r="P75" s="5">
        <v>45803.513194444444</v>
      </c>
      <c r="Q75" s="6">
        <v>60.26</v>
      </c>
      <c r="R75" s="6">
        <v>60.8</v>
      </c>
      <c r="S75" s="7">
        <f t="shared" si="20"/>
        <v>0.53999999999999915</v>
      </c>
      <c r="T75" s="8">
        <f t="shared" si="21"/>
        <v>8.881578947368407E-3</v>
      </c>
      <c r="U75" s="8">
        <f t="shared" si="22"/>
        <v>0.99111842105263159</v>
      </c>
      <c r="V75" s="7">
        <f t="shared" si="23"/>
        <v>0.29159999999999908</v>
      </c>
      <c r="AF75" s="1">
        <v>45803.513194444444</v>
      </c>
      <c r="AG75" s="13">
        <v>32.979999999999997</v>
      </c>
      <c r="AH75" s="2">
        <v>32.89</v>
      </c>
      <c r="AI75" s="14">
        <f t="shared" si="24"/>
        <v>8.9999999999996305E-2</v>
      </c>
      <c r="AJ75" s="8">
        <f t="shared" si="25"/>
        <v>2.7363940407417547E-3</v>
      </c>
      <c r="AK75" s="8">
        <f t="shared" si="26"/>
        <v>0.99726360595925823</v>
      </c>
      <c r="AL75" s="7">
        <f t="shared" si="27"/>
        <v>8.0999999999993352E-3</v>
      </c>
      <c r="AV75" s="1">
        <v>45803.513194444444</v>
      </c>
      <c r="AW75" s="2">
        <v>58.07</v>
      </c>
      <c r="AX75" s="2">
        <v>60.8</v>
      </c>
      <c r="AY75" s="14">
        <f t="shared" si="28"/>
        <v>2.7299999999999969</v>
      </c>
      <c r="AZ75" s="8">
        <f t="shared" si="29"/>
        <v>4.4901315789473636E-2</v>
      </c>
      <c r="BA75" s="8">
        <f t="shared" si="30"/>
        <v>0.95509868421052635</v>
      </c>
      <c r="BB75" s="7">
        <f t="shared" si="31"/>
        <v>7.4528999999999828</v>
      </c>
    </row>
    <row r="76" spans="2:54" ht="15.5" x14ac:dyDescent="0.35">
      <c r="B76" s="5">
        <v>45803.51458333333</v>
      </c>
      <c r="C76" s="6">
        <v>33</v>
      </c>
      <c r="D76" s="6">
        <v>33.01</v>
      </c>
      <c r="E76" s="7">
        <f t="shared" si="16"/>
        <v>9.9999999999980105E-3</v>
      </c>
      <c r="F76" s="8">
        <f t="shared" si="17"/>
        <v>3.0293850348373256E-4</v>
      </c>
      <c r="G76" s="8">
        <f t="shared" si="18"/>
        <v>0.99969706149651627</v>
      </c>
      <c r="H76" s="7">
        <f t="shared" si="19"/>
        <v>9.9999999999960215E-5</v>
      </c>
      <c r="P76" s="5">
        <v>45803.51458333333</v>
      </c>
      <c r="Q76" s="6">
        <v>59.31</v>
      </c>
      <c r="R76" s="6">
        <v>60.75</v>
      </c>
      <c r="S76" s="7">
        <f t="shared" si="20"/>
        <v>1.4399999999999977</v>
      </c>
      <c r="T76" s="8">
        <f t="shared" si="21"/>
        <v>2.3703703703703668E-2</v>
      </c>
      <c r="U76" s="8">
        <f t="shared" si="22"/>
        <v>0.97629629629629633</v>
      </c>
      <c r="V76" s="7">
        <f t="shared" si="23"/>
        <v>2.0735999999999937</v>
      </c>
      <c r="AF76" s="1">
        <v>45803.51458333333</v>
      </c>
      <c r="AG76" s="13">
        <v>32.979999999999997</v>
      </c>
      <c r="AH76" s="2">
        <v>33.01</v>
      </c>
      <c r="AI76" s="14">
        <f t="shared" si="24"/>
        <v>3.0000000000001137E-2</v>
      </c>
      <c r="AJ76" s="8">
        <f t="shared" si="25"/>
        <v>9.088155104514129E-4</v>
      </c>
      <c r="AK76" s="8">
        <f t="shared" si="26"/>
        <v>0.99909118448954859</v>
      </c>
      <c r="AL76" s="7">
        <f t="shared" si="27"/>
        <v>9.0000000000006817E-4</v>
      </c>
      <c r="AV76" s="1">
        <v>45803.51458333333</v>
      </c>
      <c r="AW76" s="2">
        <v>58.45</v>
      </c>
      <c r="AX76" s="2">
        <v>60.75</v>
      </c>
      <c r="AY76" s="14">
        <f t="shared" si="28"/>
        <v>2.2999999999999972</v>
      </c>
      <c r="AZ76" s="8">
        <f t="shared" si="29"/>
        <v>3.7860082304526699E-2</v>
      </c>
      <c r="BA76" s="8">
        <f t="shared" si="30"/>
        <v>0.96213991769547325</v>
      </c>
      <c r="BB76" s="7">
        <f t="shared" si="31"/>
        <v>5.2899999999999867</v>
      </c>
    </row>
    <row r="77" spans="2:54" ht="15.5" x14ac:dyDescent="0.35">
      <c r="B77" s="5">
        <v>45803.515277777777</v>
      </c>
      <c r="C77" s="6">
        <v>33</v>
      </c>
      <c r="D77" s="6">
        <v>33.049999999999997</v>
      </c>
      <c r="E77" s="7">
        <f t="shared" si="16"/>
        <v>4.9999999999997158E-2</v>
      </c>
      <c r="F77" s="8">
        <f t="shared" si="17"/>
        <v>1.5128593040846343E-3</v>
      </c>
      <c r="G77" s="8">
        <f t="shared" si="18"/>
        <v>0.99848714069591538</v>
      </c>
      <c r="H77" s="7">
        <f t="shared" si="19"/>
        <v>2.499999999999716E-3</v>
      </c>
      <c r="P77" s="5">
        <v>45803.515277777777</v>
      </c>
      <c r="Q77" s="6">
        <v>59.31</v>
      </c>
      <c r="R77" s="6">
        <v>58.55</v>
      </c>
      <c r="S77" s="7">
        <f t="shared" si="20"/>
        <v>0.76000000000000512</v>
      </c>
      <c r="T77" s="8">
        <f t="shared" si="21"/>
        <v>1.2980358667805383E-2</v>
      </c>
      <c r="U77" s="8">
        <f t="shared" si="22"/>
        <v>0.98701964133219466</v>
      </c>
      <c r="V77" s="7">
        <f t="shared" si="23"/>
        <v>0.57760000000000777</v>
      </c>
      <c r="AF77" s="1">
        <v>45803.515277777777</v>
      </c>
      <c r="AG77" s="13">
        <v>33.08</v>
      </c>
      <c r="AH77" s="2">
        <v>33.049999999999997</v>
      </c>
      <c r="AI77" s="14">
        <f t="shared" si="24"/>
        <v>3.0000000000001137E-2</v>
      </c>
      <c r="AJ77" s="8">
        <f t="shared" si="25"/>
        <v>9.0771558245086653E-4</v>
      </c>
      <c r="AK77" s="8">
        <f t="shared" si="26"/>
        <v>0.99909228441754916</v>
      </c>
      <c r="AL77" s="7">
        <f t="shared" si="27"/>
        <v>9.0000000000006817E-4</v>
      </c>
      <c r="AV77" s="1">
        <v>45803.515277777777</v>
      </c>
      <c r="AW77" s="2">
        <v>58.58</v>
      </c>
      <c r="AX77" s="2">
        <v>58.55</v>
      </c>
      <c r="AY77" s="14">
        <f t="shared" si="28"/>
        <v>3.0000000000001137E-2</v>
      </c>
      <c r="AZ77" s="8">
        <f t="shared" si="29"/>
        <v>5.1238257899233371E-4</v>
      </c>
      <c r="BA77" s="8">
        <f t="shared" si="30"/>
        <v>0.99948761742100767</v>
      </c>
      <c r="BB77" s="7">
        <f t="shared" si="31"/>
        <v>9.0000000000006817E-4</v>
      </c>
    </row>
    <row r="78" spans="2:54" ht="15.5" x14ac:dyDescent="0.35">
      <c r="B78" s="5">
        <v>45803.515972222223</v>
      </c>
      <c r="C78" s="6">
        <v>33</v>
      </c>
      <c r="D78" s="6">
        <v>33.020000000000003</v>
      </c>
      <c r="E78" s="7">
        <f t="shared" si="16"/>
        <v>2.0000000000003126E-2</v>
      </c>
      <c r="F78" s="8">
        <f t="shared" si="17"/>
        <v>6.0569351907944049E-4</v>
      </c>
      <c r="G78" s="8">
        <f t="shared" si="18"/>
        <v>0.99939430648092054</v>
      </c>
      <c r="H78" s="7">
        <f t="shared" si="19"/>
        <v>4.0000000000012508E-4</v>
      </c>
      <c r="P78" s="5">
        <v>45803.515972222223</v>
      </c>
      <c r="Q78" s="6">
        <v>57.2</v>
      </c>
      <c r="R78" s="6">
        <v>57.7</v>
      </c>
      <c r="S78" s="7">
        <f t="shared" si="20"/>
        <v>0.5</v>
      </c>
      <c r="T78" s="8">
        <f t="shared" si="21"/>
        <v>8.6655112651646445E-3</v>
      </c>
      <c r="U78" s="8">
        <f t="shared" si="22"/>
        <v>0.99133448873483532</v>
      </c>
      <c r="V78" s="7">
        <f t="shared" si="23"/>
        <v>0.25</v>
      </c>
      <c r="AF78" s="1">
        <v>45803.515972222223</v>
      </c>
      <c r="AG78" s="13">
        <v>33.08</v>
      </c>
      <c r="AH78" s="2">
        <v>33.020000000000003</v>
      </c>
      <c r="AI78" s="14">
        <f t="shared" si="24"/>
        <v>5.9999999999995168E-2</v>
      </c>
      <c r="AJ78" s="8">
        <f t="shared" si="25"/>
        <v>1.817080557237891E-3</v>
      </c>
      <c r="AK78" s="8">
        <f t="shared" si="26"/>
        <v>0.99818291944276216</v>
      </c>
      <c r="AL78" s="7">
        <f t="shared" si="27"/>
        <v>3.5999999999994201E-3</v>
      </c>
      <c r="AV78" s="1">
        <v>45803.515972222223</v>
      </c>
      <c r="AW78" s="2">
        <v>58.2</v>
      </c>
      <c r="AX78" s="2">
        <v>57.7</v>
      </c>
      <c r="AY78" s="14">
        <f t="shared" si="28"/>
        <v>0.5</v>
      </c>
      <c r="AZ78" s="8">
        <f t="shared" si="29"/>
        <v>8.6655112651646445E-3</v>
      </c>
      <c r="BA78" s="8">
        <f t="shared" si="30"/>
        <v>0.99133448873483532</v>
      </c>
      <c r="BB78" s="7">
        <f t="shared" si="31"/>
        <v>0.25</v>
      </c>
    </row>
    <row r="79" spans="2:54" ht="15.5" x14ac:dyDescent="0.35">
      <c r="B79" s="5">
        <v>45803.51666666667</v>
      </c>
      <c r="C79" s="6">
        <v>33</v>
      </c>
      <c r="D79" s="6">
        <v>33.01</v>
      </c>
      <c r="E79" s="7">
        <f t="shared" si="16"/>
        <v>9.9999999999980105E-3</v>
      </c>
      <c r="F79" s="8">
        <f t="shared" si="17"/>
        <v>3.0293850348373256E-4</v>
      </c>
      <c r="G79" s="8">
        <f t="shared" si="18"/>
        <v>0.99969706149651627</v>
      </c>
      <c r="H79" s="7">
        <f t="shared" si="19"/>
        <v>9.9999999999960215E-5</v>
      </c>
      <c r="P79" s="5">
        <v>45803.51666666667</v>
      </c>
      <c r="Q79" s="6">
        <v>57.52</v>
      </c>
      <c r="R79" s="6">
        <v>57.8</v>
      </c>
      <c r="S79" s="7">
        <f t="shared" si="20"/>
        <v>0.27999999999999403</v>
      </c>
      <c r="T79" s="8">
        <f t="shared" si="21"/>
        <v>4.8442906574393436E-3</v>
      </c>
      <c r="U79" s="8">
        <f t="shared" si="22"/>
        <v>0.9951557093425607</v>
      </c>
      <c r="V79" s="7">
        <f t="shared" si="23"/>
        <v>7.8399999999996653E-2</v>
      </c>
      <c r="AF79" s="1">
        <v>45803.51666666667</v>
      </c>
      <c r="AG79" s="13">
        <v>33.08</v>
      </c>
      <c r="AH79" s="2">
        <v>33.01</v>
      </c>
      <c r="AI79" s="14">
        <f t="shared" si="24"/>
        <v>7.0000000000000284E-2</v>
      </c>
      <c r="AJ79" s="8">
        <f t="shared" si="25"/>
        <v>2.1205695243865581E-3</v>
      </c>
      <c r="AK79" s="8">
        <f t="shared" si="26"/>
        <v>0.99787943047561345</v>
      </c>
      <c r="AL79" s="7">
        <f t="shared" si="27"/>
        <v>4.9000000000000397E-3</v>
      </c>
      <c r="AV79" s="1">
        <v>45803.51666666667</v>
      </c>
      <c r="AW79" s="2">
        <v>57.82</v>
      </c>
      <c r="AX79" s="2">
        <v>57.8</v>
      </c>
      <c r="AY79" s="14">
        <f t="shared" si="28"/>
        <v>2.0000000000003126E-2</v>
      </c>
      <c r="AZ79" s="8">
        <f t="shared" si="29"/>
        <v>3.4602076124572883E-4</v>
      </c>
      <c r="BA79" s="8">
        <f t="shared" si="30"/>
        <v>0.99965397923875432</v>
      </c>
      <c r="BB79" s="7">
        <f t="shared" si="31"/>
        <v>4.0000000000012508E-4</v>
      </c>
    </row>
    <row r="80" spans="2:54" ht="15.5" x14ac:dyDescent="0.35">
      <c r="B80" s="5">
        <v>45803.517361111109</v>
      </c>
      <c r="C80" s="6">
        <v>33.11</v>
      </c>
      <c r="D80" s="6">
        <v>33</v>
      </c>
      <c r="E80" s="7">
        <f t="shared" si="16"/>
        <v>0.10999999999999943</v>
      </c>
      <c r="F80" s="8">
        <f t="shared" si="17"/>
        <v>3.3333333333333162E-3</v>
      </c>
      <c r="G80" s="8">
        <f t="shared" si="18"/>
        <v>0.9966666666666667</v>
      </c>
      <c r="H80" s="7">
        <f t="shared" si="19"/>
        <v>1.2099999999999875E-2</v>
      </c>
      <c r="P80" s="5">
        <v>45803.517361111109</v>
      </c>
      <c r="Q80" s="6">
        <v>56.14</v>
      </c>
      <c r="R80" s="6">
        <v>57.4</v>
      </c>
      <c r="S80" s="7">
        <f t="shared" si="20"/>
        <v>1.259999999999998</v>
      </c>
      <c r="T80" s="8">
        <f t="shared" si="21"/>
        <v>2.1951219512195089E-2</v>
      </c>
      <c r="U80" s="8">
        <f t="shared" si="22"/>
        <v>0.97804878048780486</v>
      </c>
      <c r="V80" s="7">
        <f t="shared" si="23"/>
        <v>1.587599999999995</v>
      </c>
      <c r="AF80" s="1">
        <v>45803.517361111109</v>
      </c>
      <c r="AG80" s="13">
        <v>33.08</v>
      </c>
      <c r="AH80" s="2">
        <v>33</v>
      </c>
      <c r="AI80" s="14">
        <f t="shared" si="24"/>
        <v>7.9999999999998295E-2</v>
      </c>
      <c r="AJ80" s="8">
        <f t="shared" si="25"/>
        <v>2.4242424242423726E-3</v>
      </c>
      <c r="AK80" s="8">
        <f t="shared" si="26"/>
        <v>0.99757575757575767</v>
      </c>
      <c r="AL80" s="7">
        <f t="shared" si="27"/>
        <v>6.3999999999997271E-3</v>
      </c>
      <c r="AV80" s="1">
        <v>45803.517361111109</v>
      </c>
      <c r="AW80" s="2">
        <v>57.69</v>
      </c>
      <c r="AX80" s="2">
        <v>57.4</v>
      </c>
      <c r="AY80" s="14">
        <f t="shared" si="28"/>
        <v>0.28999999999999915</v>
      </c>
      <c r="AZ80" s="8">
        <f t="shared" si="29"/>
        <v>5.0522648083623544E-3</v>
      </c>
      <c r="BA80" s="8">
        <f t="shared" si="30"/>
        <v>0.99494773519163759</v>
      </c>
      <c r="BB80" s="7">
        <f t="shared" si="31"/>
        <v>8.4099999999999508E-2</v>
      </c>
    </row>
    <row r="81" spans="2:54" ht="15.5" x14ac:dyDescent="0.35">
      <c r="B81" s="5">
        <v>45803.518055555556</v>
      </c>
      <c r="C81" s="6">
        <v>33</v>
      </c>
      <c r="D81" s="6">
        <v>32.99</v>
      </c>
      <c r="E81" s="7">
        <f t="shared" si="16"/>
        <v>9.9999999999980105E-3</v>
      </c>
      <c r="F81" s="8">
        <f t="shared" si="17"/>
        <v>3.0312215822970626E-4</v>
      </c>
      <c r="G81" s="8">
        <f t="shared" si="18"/>
        <v>0.9996968778417703</v>
      </c>
      <c r="H81" s="7">
        <f t="shared" si="19"/>
        <v>9.9999999999960215E-5</v>
      </c>
      <c r="P81" s="5">
        <v>45803.518055555556</v>
      </c>
      <c r="Q81" s="6">
        <v>56.46</v>
      </c>
      <c r="R81" s="6">
        <v>56.9</v>
      </c>
      <c r="S81" s="7">
        <f t="shared" si="20"/>
        <v>0.43999999999999773</v>
      </c>
      <c r="T81" s="8">
        <f t="shared" si="21"/>
        <v>7.73286467486815E-3</v>
      </c>
      <c r="U81" s="8">
        <f t="shared" si="22"/>
        <v>0.99226713532513189</v>
      </c>
      <c r="V81" s="7">
        <f t="shared" si="23"/>
        <v>0.193599999999998</v>
      </c>
      <c r="AF81" s="1">
        <v>45803.518055555556</v>
      </c>
      <c r="AG81" s="13">
        <v>33.08</v>
      </c>
      <c r="AH81" s="2">
        <v>32.99</v>
      </c>
      <c r="AI81" s="14">
        <f t="shared" si="24"/>
        <v>8.9999999999996305E-2</v>
      </c>
      <c r="AJ81" s="8">
        <f t="shared" si="25"/>
        <v>2.7280994240677873E-3</v>
      </c>
      <c r="AK81" s="8">
        <f t="shared" si="26"/>
        <v>0.99727190057593218</v>
      </c>
      <c r="AL81" s="7">
        <f t="shared" si="27"/>
        <v>8.0999999999993352E-3</v>
      </c>
      <c r="AV81" s="1">
        <v>45803.518055555556</v>
      </c>
      <c r="AW81" s="2">
        <v>57.31</v>
      </c>
      <c r="AX81" s="2">
        <v>56.9</v>
      </c>
      <c r="AY81" s="14">
        <f t="shared" si="28"/>
        <v>0.41000000000000369</v>
      </c>
      <c r="AZ81" s="8">
        <f t="shared" si="29"/>
        <v>7.2056239015817871E-3</v>
      </c>
      <c r="BA81" s="8">
        <f t="shared" si="30"/>
        <v>0.99279437609841825</v>
      </c>
      <c r="BB81" s="7">
        <f t="shared" si="31"/>
        <v>0.16810000000000302</v>
      </c>
    </row>
    <row r="82" spans="2:54" ht="15.5" x14ac:dyDescent="0.35">
      <c r="B82" s="5">
        <v>45803.518750000003</v>
      </c>
      <c r="C82" s="6">
        <v>33</v>
      </c>
      <c r="D82" s="6">
        <v>32.92</v>
      </c>
      <c r="E82" s="7">
        <f t="shared" si="16"/>
        <v>7.9999999999998295E-2</v>
      </c>
      <c r="F82" s="8">
        <f t="shared" si="17"/>
        <v>2.4301336573511025E-3</v>
      </c>
      <c r="G82" s="8">
        <f t="shared" si="18"/>
        <v>0.99756986634264888</v>
      </c>
      <c r="H82" s="7">
        <f t="shared" si="19"/>
        <v>6.3999999999997271E-3</v>
      </c>
      <c r="P82" s="5">
        <v>45803.518750000003</v>
      </c>
      <c r="Q82" s="6">
        <v>55.93</v>
      </c>
      <c r="R82" s="6">
        <v>57.05</v>
      </c>
      <c r="S82" s="7">
        <f t="shared" si="20"/>
        <v>1.1199999999999974</v>
      </c>
      <c r="T82" s="8">
        <f t="shared" si="21"/>
        <v>1.9631901840490754E-2</v>
      </c>
      <c r="U82" s="8">
        <f t="shared" si="22"/>
        <v>0.9803680981595092</v>
      </c>
      <c r="V82" s="7">
        <f t="shared" si="23"/>
        <v>1.2543999999999942</v>
      </c>
      <c r="AF82" s="1">
        <v>45803.518750000003</v>
      </c>
      <c r="AG82" s="13">
        <v>33.08</v>
      </c>
      <c r="AH82" s="2">
        <v>32.92</v>
      </c>
      <c r="AI82" s="14">
        <f t="shared" si="24"/>
        <v>0.15999999999999659</v>
      </c>
      <c r="AJ82" s="8">
        <f t="shared" si="25"/>
        <v>4.860267314702205E-3</v>
      </c>
      <c r="AK82" s="8">
        <f t="shared" si="26"/>
        <v>0.99513973268529776</v>
      </c>
      <c r="AL82" s="7">
        <f t="shared" si="27"/>
        <v>2.5599999999998908E-2</v>
      </c>
      <c r="AV82" s="1">
        <v>45803.518750000003</v>
      </c>
      <c r="AW82" s="2">
        <v>57.06</v>
      </c>
      <c r="AX82" s="2">
        <v>57.05</v>
      </c>
      <c r="AY82" s="14">
        <f t="shared" si="28"/>
        <v>1.0000000000005116E-2</v>
      </c>
      <c r="AZ82" s="8">
        <f t="shared" si="29"/>
        <v>1.7528483786161467E-4</v>
      </c>
      <c r="BA82" s="8">
        <f t="shared" si="30"/>
        <v>0.99982471516213833</v>
      </c>
      <c r="BB82" s="7">
        <f t="shared" si="31"/>
        <v>1.0000000000010231E-4</v>
      </c>
    </row>
    <row r="83" spans="2:54" ht="15.5" x14ac:dyDescent="0.35">
      <c r="B83" s="5">
        <v>45803.519444444442</v>
      </c>
      <c r="C83" s="6">
        <v>33</v>
      </c>
      <c r="D83" s="6">
        <v>32.9</v>
      </c>
      <c r="E83" s="7">
        <f t="shared" si="16"/>
        <v>0.10000000000000142</v>
      </c>
      <c r="F83" s="8">
        <f t="shared" si="17"/>
        <v>3.0395136778115935E-3</v>
      </c>
      <c r="G83" s="8">
        <f t="shared" si="18"/>
        <v>0.99696048632218837</v>
      </c>
      <c r="H83" s="7">
        <f t="shared" si="19"/>
        <v>1.0000000000000285E-2</v>
      </c>
      <c r="P83" s="5">
        <v>45803.519444444442</v>
      </c>
      <c r="Q83" s="6">
        <v>57.62</v>
      </c>
      <c r="R83" s="6">
        <v>58.7</v>
      </c>
      <c r="S83" s="7">
        <f t="shared" si="20"/>
        <v>1.0800000000000054</v>
      </c>
      <c r="T83" s="8">
        <f t="shared" si="21"/>
        <v>1.8398637137989868E-2</v>
      </c>
      <c r="U83" s="8">
        <f t="shared" si="22"/>
        <v>0.98160136286201016</v>
      </c>
      <c r="V83" s="7">
        <f t="shared" si="23"/>
        <v>1.1664000000000116</v>
      </c>
      <c r="AF83" s="1">
        <v>45803.519444444442</v>
      </c>
      <c r="AG83" s="13">
        <v>33.08</v>
      </c>
      <c r="AH83" s="2">
        <v>32.9</v>
      </c>
      <c r="AI83" s="14">
        <f t="shared" si="24"/>
        <v>0.17999999999999972</v>
      </c>
      <c r="AJ83" s="8">
        <f t="shared" si="25"/>
        <v>5.4711246200607822E-3</v>
      </c>
      <c r="AK83" s="8">
        <f t="shared" si="26"/>
        <v>0.99452887537993917</v>
      </c>
      <c r="AL83" s="7">
        <f t="shared" si="27"/>
        <v>3.2399999999999901E-2</v>
      </c>
      <c r="AV83" s="1">
        <v>45803.519444444442</v>
      </c>
      <c r="AW83" s="2">
        <v>56.93</v>
      </c>
      <c r="AX83" s="2">
        <v>58.7</v>
      </c>
      <c r="AY83" s="14">
        <f t="shared" si="28"/>
        <v>1.7700000000000031</v>
      </c>
      <c r="AZ83" s="8">
        <f t="shared" si="29"/>
        <v>3.0153321976149967E-2</v>
      </c>
      <c r="BA83" s="8">
        <f t="shared" si="30"/>
        <v>0.96984667802385005</v>
      </c>
      <c r="BB83" s="7">
        <f t="shared" si="31"/>
        <v>3.1329000000000109</v>
      </c>
    </row>
    <row r="84" spans="2:54" ht="15.5" x14ac:dyDescent="0.35">
      <c r="B84" s="5">
        <v>45803.520138888889</v>
      </c>
      <c r="C84" s="6">
        <v>33</v>
      </c>
      <c r="D84" s="6">
        <v>32.89</v>
      </c>
      <c r="E84" s="7">
        <f t="shared" si="16"/>
        <v>0.10999999999999943</v>
      </c>
      <c r="F84" s="8">
        <f t="shared" si="17"/>
        <v>3.3444816053511532E-3</v>
      </c>
      <c r="G84" s="8">
        <f t="shared" si="18"/>
        <v>0.99665551839464883</v>
      </c>
      <c r="H84" s="7">
        <f t="shared" si="19"/>
        <v>1.2099999999999875E-2</v>
      </c>
      <c r="P84" s="5">
        <v>45803.520138888889</v>
      </c>
      <c r="Q84" s="6">
        <v>57.94</v>
      </c>
      <c r="R84" s="6">
        <v>58.75</v>
      </c>
      <c r="S84" s="7">
        <f t="shared" si="20"/>
        <v>0.81000000000000227</v>
      </c>
      <c r="T84" s="8">
        <f t="shared" si="21"/>
        <v>1.3787234042553231E-2</v>
      </c>
      <c r="U84" s="8">
        <f t="shared" si="22"/>
        <v>0.98621276595744678</v>
      </c>
      <c r="V84" s="7">
        <f t="shared" si="23"/>
        <v>0.65610000000000368</v>
      </c>
      <c r="AF84" s="1">
        <v>45803.520138888889</v>
      </c>
      <c r="AG84" s="13">
        <v>33.08</v>
      </c>
      <c r="AH84" s="2">
        <v>32.89</v>
      </c>
      <c r="AI84" s="14">
        <f t="shared" si="24"/>
        <v>0.18999999999999773</v>
      </c>
      <c r="AJ84" s="8">
        <f t="shared" si="25"/>
        <v>5.7768318637883165E-3</v>
      </c>
      <c r="AK84" s="8">
        <f t="shared" si="26"/>
        <v>0.9942231681362117</v>
      </c>
      <c r="AL84" s="7">
        <f t="shared" si="27"/>
        <v>3.6099999999999133E-2</v>
      </c>
      <c r="AV84" s="1">
        <v>45803.520138888889</v>
      </c>
      <c r="AW84" s="2">
        <v>56.93</v>
      </c>
      <c r="AX84" s="2">
        <v>58.75</v>
      </c>
      <c r="AY84" s="14">
        <f t="shared" si="28"/>
        <v>1.8200000000000003</v>
      </c>
      <c r="AZ84" s="8">
        <f t="shared" si="29"/>
        <v>3.0978723404255323E-2</v>
      </c>
      <c r="BA84" s="8">
        <f t="shared" si="30"/>
        <v>0.96902127659574466</v>
      </c>
      <c r="BB84" s="7">
        <f t="shared" si="31"/>
        <v>3.3124000000000011</v>
      </c>
    </row>
    <row r="85" spans="2:54" ht="15.5" x14ac:dyDescent="0.35">
      <c r="B85" s="5">
        <v>45803.520833333336</v>
      </c>
      <c r="C85" s="6">
        <v>33</v>
      </c>
      <c r="D85" s="6">
        <v>32.869999999999997</v>
      </c>
      <c r="E85" s="7">
        <f t="shared" si="16"/>
        <v>0.13000000000000256</v>
      </c>
      <c r="F85" s="8">
        <f t="shared" si="17"/>
        <v>3.9549741405537743E-3</v>
      </c>
      <c r="G85" s="8">
        <f t="shared" si="18"/>
        <v>0.99604502585944621</v>
      </c>
      <c r="H85" s="7">
        <f t="shared" si="19"/>
        <v>1.6900000000000664E-2</v>
      </c>
      <c r="P85" s="5">
        <v>45803.520833333336</v>
      </c>
      <c r="Q85" s="6">
        <v>58.89</v>
      </c>
      <c r="R85" s="6">
        <v>59.65</v>
      </c>
      <c r="S85" s="7">
        <f t="shared" si="20"/>
        <v>0.75999999999999801</v>
      </c>
      <c r="T85" s="8">
        <f t="shared" si="21"/>
        <v>1.2740989103101391E-2</v>
      </c>
      <c r="U85" s="8">
        <f t="shared" si="22"/>
        <v>0.9872590108968986</v>
      </c>
      <c r="V85" s="7">
        <f t="shared" si="23"/>
        <v>0.577599999999997</v>
      </c>
      <c r="AF85" s="1">
        <v>45803.520833333336</v>
      </c>
      <c r="AG85" s="13">
        <v>33.08</v>
      </c>
      <c r="AH85" s="2">
        <v>32.869999999999997</v>
      </c>
      <c r="AI85" s="14">
        <f t="shared" si="24"/>
        <v>0.21000000000000085</v>
      </c>
      <c r="AJ85" s="8">
        <f t="shared" si="25"/>
        <v>6.3888043808944589E-3</v>
      </c>
      <c r="AK85" s="8">
        <f t="shared" si="26"/>
        <v>0.99361119561910549</v>
      </c>
      <c r="AL85" s="7">
        <f t="shared" si="27"/>
        <v>4.4100000000000361E-2</v>
      </c>
      <c r="AV85" s="1">
        <v>45803.520833333336</v>
      </c>
      <c r="AW85" s="2">
        <v>57.06</v>
      </c>
      <c r="AX85" s="2">
        <v>59.65</v>
      </c>
      <c r="AY85" s="14">
        <f t="shared" si="28"/>
        <v>2.5899999999999963</v>
      </c>
      <c r="AZ85" s="8">
        <f t="shared" si="29"/>
        <v>4.3419949706621899E-2</v>
      </c>
      <c r="BA85" s="8">
        <f t="shared" si="30"/>
        <v>0.95658005029337811</v>
      </c>
      <c r="BB85" s="7">
        <f t="shared" si="31"/>
        <v>6.7080999999999813</v>
      </c>
    </row>
    <row r="86" spans="2:54" ht="15.5" x14ac:dyDescent="0.35">
      <c r="B86" s="5">
        <v>45803.521527777775</v>
      </c>
      <c r="C86" s="6">
        <v>33</v>
      </c>
      <c r="D86" s="6">
        <v>32.89</v>
      </c>
      <c r="E86" s="7">
        <f t="shared" si="16"/>
        <v>0.10999999999999943</v>
      </c>
      <c r="F86" s="8">
        <f t="shared" si="17"/>
        <v>3.3444816053511532E-3</v>
      </c>
      <c r="G86" s="8">
        <f t="shared" si="18"/>
        <v>0.99665551839464883</v>
      </c>
      <c r="H86" s="7">
        <f t="shared" si="19"/>
        <v>1.2099999999999875E-2</v>
      </c>
      <c r="P86" s="5">
        <v>45803.521527777775</v>
      </c>
      <c r="Q86" s="6">
        <v>57.09</v>
      </c>
      <c r="R86" s="6">
        <v>57.6</v>
      </c>
      <c r="S86" s="7">
        <f t="shared" si="20"/>
        <v>0.50999999999999801</v>
      </c>
      <c r="T86" s="8">
        <f t="shared" si="21"/>
        <v>8.8541666666666317E-3</v>
      </c>
      <c r="U86" s="8">
        <f t="shared" si="22"/>
        <v>0.99114583333333339</v>
      </c>
      <c r="V86" s="7">
        <f t="shared" si="23"/>
        <v>0.26009999999999794</v>
      </c>
      <c r="AF86" s="1">
        <v>45803.521527777775</v>
      </c>
      <c r="AG86" s="13">
        <v>33.08</v>
      </c>
      <c r="AH86" s="2">
        <v>32.89</v>
      </c>
      <c r="AI86" s="14">
        <f t="shared" si="24"/>
        <v>0.18999999999999773</v>
      </c>
      <c r="AJ86" s="8">
        <f t="shared" si="25"/>
        <v>5.7768318637883165E-3</v>
      </c>
      <c r="AK86" s="8">
        <f t="shared" si="26"/>
        <v>0.9942231681362117</v>
      </c>
      <c r="AL86" s="7">
        <f t="shared" si="27"/>
        <v>3.6099999999999133E-2</v>
      </c>
      <c r="AV86" s="1">
        <v>45803.521527777775</v>
      </c>
      <c r="AW86" s="2">
        <v>57.06</v>
      </c>
      <c r="AX86" s="2">
        <v>57.6</v>
      </c>
      <c r="AY86" s="14">
        <f t="shared" si="28"/>
        <v>0.53999999999999915</v>
      </c>
      <c r="AZ86" s="8">
        <f t="shared" si="29"/>
        <v>9.3749999999999858E-3</v>
      </c>
      <c r="BA86" s="8">
        <f t="shared" si="30"/>
        <v>0.99062499999999998</v>
      </c>
      <c r="BB86" s="7">
        <f t="shared" si="31"/>
        <v>0.29159999999999908</v>
      </c>
    </row>
    <row r="87" spans="2:54" ht="15.5" x14ac:dyDescent="0.35">
      <c r="B87" s="5">
        <v>45803.522222222222</v>
      </c>
      <c r="C87" s="6">
        <v>33</v>
      </c>
      <c r="D87" s="6">
        <v>32.9</v>
      </c>
      <c r="E87" s="7">
        <f t="shared" si="16"/>
        <v>0.10000000000000142</v>
      </c>
      <c r="F87" s="8">
        <f t="shared" si="17"/>
        <v>3.0395136778115935E-3</v>
      </c>
      <c r="G87" s="8">
        <f t="shared" si="18"/>
        <v>0.99696048632218837</v>
      </c>
      <c r="H87" s="7">
        <f t="shared" si="19"/>
        <v>1.0000000000000285E-2</v>
      </c>
      <c r="P87" s="5">
        <v>45803.522222222222</v>
      </c>
      <c r="Q87" s="6">
        <v>55.61</v>
      </c>
      <c r="R87" s="6">
        <v>56.05</v>
      </c>
      <c r="S87" s="7">
        <f t="shared" si="20"/>
        <v>0.43999999999999773</v>
      </c>
      <c r="T87" s="8">
        <f t="shared" si="21"/>
        <v>7.8501338090989792E-3</v>
      </c>
      <c r="U87" s="8">
        <f t="shared" si="22"/>
        <v>0.99214986619090106</v>
      </c>
      <c r="V87" s="7">
        <f t="shared" si="23"/>
        <v>0.193599999999998</v>
      </c>
      <c r="AF87" s="1">
        <v>45803.522222222222</v>
      </c>
      <c r="AG87" s="13">
        <v>33.08</v>
      </c>
      <c r="AH87" s="2">
        <v>32.9</v>
      </c>
      <c r="AI87" s="14">
        <f t="shared" si="24"/>
        <v>0.17999999999999972</v>
      </c>
      <c r="AJ87" s="8">
        <f t="shared" si="25"/>
        <v>5.4711246200607822E-3</v>
      </c>
      <c r="AK87" s="8">
        <f t="shared" si="26"/>
        <v>0.99452887537993917</v>
      </c>
      <c r="AL87" s="7">
        <f t="shared" si="27"/>
        <v>3.2399999999999901E-2</v>
      </c>
      <c r="AV87" s="1">
        <v>45803.522222222222</v>
      </c>
      <c r="AW87" s="2">
        <v>56.81</v>
      </c>
      <c r="AX87" s="2">
        <v>56.05</v>
      </c>
      <c r="AY87" s="14">
        <f t="shared" si="28"/>
        <v>0.76000000000000512</v>
      </c>
      <c r="AZ87" s="8">
        <f t="shared" si="29"/>
        <v>1.3559322033898397E-2</v>
      </c>
      <c r="BA87" s="8">
        <f t="shared" si="30"/>
        <v>0.98644067796610158</v>
      </c>
      <c r="BB87" s="7">
        <f t="shared" si="31"/>
        <v>0.57760000000000777</v>
      </c>
    </row>
    <row r="88" spans="2:54" ht="15.5" x14ac:dyDescent="0.35">
      <c r="B88" s="5">
        <v>45803.522916666669</v>
      </c>
      <c r="C88" s="6">
        <v>33</v>
      </c>
      <c r="D88" s="6">
        <v>32.89</v>
      </c>
      <c r="E88" s="7">
        <f t="shared" si="16"/>
        <v>0.10999999999999943</v>
      </c>
      <c r="F88" s="8">
        <f t="shared" si="17"/>
        <v>3.3444816053511532E-3</v>
      </c>
      <c r="G88" s="8">
        <f t="shared" si="18"/>
        <v>0.99665551839464883</v>
      </c>
      <c r="H88" s="7">
        <f t="shared" si="19"/>
        <v>1.2099999999999875E-2</v>
      </c>
      <c r="P88" s="5">
        <v>45803.522916666669</v>
      </c>
      <c r="Q88" s="6">
        <v>56.67</v>
      </c>
      <c r="R88" s="6">
        <v>57.55</v>
      </c>
      <c r="S88" s="7">
        <f t="shared" si="20"/>
        <v>0.87999999999999545</v>
      </c>
      <c r="T88" s="8">
        <f t="shared" si="21"/>
        <v>1.529105125977403E-2</v>
      </c>
      <c r="U88" s="8">
        <f t="shared" si="22"/>
        <v>0.98470894874022596</v>
      </c>
      <c r="V88" s="7">
        <f t="shared" si="23"/>
        <v>0.77439999999999198</v>
      </c>
      <c r="AF88" s="1">
        <v>45803.522916666669</v>
      </c>
      <c r="AG88" s="13">
        <v>32.979999999999997</v>
      </c>
      <c r="AH88" s="2">
        <v>32.89</v>
      </c>
      <c r="AI88" s="14">
        <f t="shared" si="24"/>
        <v>8.9999999999996305E-2</v>
      </c>
      <c r="AJ88" s="8">
        <f t="shared" si="25"/>
        <v>2.7363940407417547E-3</v>
      </c>
      <c r="AK88" s="8">
        <f t="shared" si="26"/>
        <v>0.99726360595925823</v>
      </c>
      <c r="AL88" s="7">
        <f t="shared" si="27"/>
        <v>8.0999999999993352E-3</v>
      </c>
      <c r="AV88" s="1">
        <v>45803.522916666669</v>
      </c>
      <c r="AW88" s="2">
        <v>56.43</v>
      </c>
      <c r="AX88" s="2">
        <v>57.55</v>
      </c>
      <c r="AY88" s="14">
        <f t="shared" si="28"/>
        <v>1.1199999999999974</v>
      </c>
      <c r="AZ88" s="8">
        <f t="shared" si="29"/>
        <v>1.9461337966985185E-2</v>
      </c>
      <c r="BA88" s="8">
        <f t="shared" si="30"/>
        <v>0.98053866203301476</v>
      </c>
      <c r="BB88" s="7">
        <f t="shared" si="31"/>
        <v>1.2543999999999942</v>
      </c>
    </row>
    <row r="89" spans="2:54" ht="15.5" x14ac:dyDescent="0.35">
      <c r="B89" s="5">
        <v>45803.523611111108</v>
      </c>
      <c r="C89" s="6">
        <v>33</v>
      </c>
      <c r="D89" s="6">
        <v>32.9</v>
      </c>
      <c r="E89" s="7">
        <f t="shared" si="16"/>
        <v>0.10000000000000142</v>
      </c>
      <c r="F89" s="8">
        <f t="shared" si="17"/>
        <v>3.0395136778115935E-3</v>
      </c>
      <c r="G89" s="8">
        <f t="shared" si="18"/>
        <v>0.99696048632218837</v>
      </c>
      <c r="H89" s="7">
        <f t="shared" si="19"/>
        <v>1.0000000000000285E-2</v>
      </c>
      <c r="P89" s="5">
        <v>45803.523611111108</v>
      </c>
      <c r="Q89" s="6">
        <v>57.2</v>
      </c>
      <c r="R89" s="6">
        <v>58</v>
      </c>
      <c r="S89" s="7">
        <f t="shared" si="20"/>
        <v>0.79999999999999716</v>
      </c>
      <c r="T89" s="8">
        <f t="shared" si="21"/>
        <v>1.3793103448275813E-2</v>
      </c>
      <c r="U89" s="8">
        <f t="shared" si="22"/>
        <v>0.98620689655172422</v>
      </c>
      <c r="V89" s="7">
        <f t="shared" si="23"/>
        <v>0.63999999999999546</v>
      </c>
      <c r="AF89" s="1">
        <v>45803.523611111108</v>
      </c>
      <c r="AG89" s="13">
        <v>33.08</v>
      </c>
      <c r="AH89" s="2">
        <v>32.9</v>
      </c>
      <c r="AI89" s="14">
        <f t="shared" si="24"/>
        <v>0.17999999999999972</v>
      </c>
      <c r="AJ89" s="8">
        <f t="shared" si="25"/>
        <v>5.4711246200607822E-3</v>
      </c>
      <c r="AK89" s="8">
        <f t="shared" si="26"/>
        <v>0.99452887537993917</v>
      </c>
      <c r="AL89" s="7">
        <f t="shared" si="27"/>
        <v>3.2399999999999901E-2</v>
      </c>
      <c r="AV89" s="1">
        <v>45803.523611111108</v>
      </c>
      <c r="AW89" s="2">
        <v>56.55</v>
      </c>
      <c r="AX89" s="2">
        <v>58</v>
      </c>
      <c r="AY89" s="14">
        <f t="shared" si="28"/>
        <v>1.4500000000000028</v>
      </c>
      <c r="AZ89" s="8">
        <f t="shared" si="29"/>
        <v>2.500000000000005E-2</v>
      </c>
      <c r="BA89" s="8">
        <f t="shared" si="30"/>
        <v>0.97499999999999998</v>
      </c>
      <c r="BB89" s="7">
        <f t="shared" si="31"/>
        <v>2.102500000000008</v>
      </c>
    </row>
    <row r="90" spans="2:54" ht="15.5" x14ac:dyDescent="0.35">
      <c r="B90" s="5">
        <v>45803.524305555555</v>
      </c>
      <c r="C90" s="6">
        <v>33</v>
      </c>
      <c r="D90" s="6">
        <v>32.9</v>
      </c>
      <c r="E90" s="7">
        <f t="shared" si="16"/>
        <v>0.10000000000000142</v>
      </c>
      <c r="F90" s="8">
        <f t="shared" si="17"/>
        <v>3.0395136778115935E-3</v>
      </c>
      <c r="G90" s="8">
        <f t="shared" si="18"/>
        <v>0.99696048632218837</v>
      </c>
      <c r="H90" s="7">
        <f t="shared" si="19"/>
        <v>1.0000000000000285E-2</v>
      </c>
      <c r="P90" s="5">
        <v>45803.524305555555</v>
      </c>
      <c r="Q90" s="6">
        <v>56.46</v>
      </c>
      <c r="R90" s="6">
        <v>57.7</v>
      </c>
      <c r="S90" s="7">
        <f t="shared" si="20"/>
        <v>1.240000000000002</v>
      </c>
      <c r="T90" s="8">
        <f t="shared" si="21"/>
        <v>2.1490467937608351E-2</v>
      </c>
      <c r="U90" s="8">
        <f t="shared" si="22"/>
        <v>0.97850953206239166</v>
      </c>
      <c r="V90" s="7">
        <f t="shared" si="23"/>
        <v>1.537600000000005</v>
      </c>
      <c r="AF90" s="1">
        <v>45803.524305555555</v>
      </c>
      <c r="AG90" s="13">
        <v>32.979999999999997</v>
      </c>
      <c r="AH90" s="2">
        <v>32.9</v>
      </c>
      <c r="AI90" s="14">
        <f t="shared" si="24"/>
        <v>7.9999999999998295E-2</v>
      </c>
      <c r="AJ90" s="8">
        <f t="shared" si="25"/>
        <v>2.4316109422491882E-3</v>
      </c>
      <c r="AK90" s="8">
        <f t="shared" si="26"/>
        <v>0.9975683890577508</v>
      </c>
      <c r="AL90" s="7">
        <f t="shared" si="27"/>
        <v>6.3999999999997271E-3</v>
      </c>
      <c r="AV90" s="1">
        <v>45803.524305555555</v>
      </c>
      <c r="AW90" s="2">
        <v>56.3</v>
      </c>
      <c r="AX90" s="2">
        <v>57.7</v>
      </c>
      <c r="AY90" s="14">
        <f t="shared" si="28"/>
        <v>1.4000000000000057</v>
      </c>
      <c r="AZ90" s="8">
        <f t="shared" si="29"/>
        <v>2.4263431542461102E-2</v>
      </c>
      <c r="BA90" s="8">
        <f t="shared" si="30"/>
        <v>0.97573656845753887</v>
      </c>
      <c r="BB90" s="7">
        <f t="shared" si="31"/>
        <v>1.960000000000016</v>
      </c>
    </row>
    <row r="91" spans="2:54" ht="15.5" x14ac:dyDescent="0.35">
      <c r="B91" s="5">
        <v>45803.525000000001</v>
      </c>
      <c r="C91" s="6">
        <v>33</v>
      </c>
      <c r="D91" s="6">
        <v>32.9</v>
      </c>
      <c r="E91" s="7">
        <f t="shared" si="16"/>
        <v>0.10000000000000142</v>
      </c>
      <c r="F91" s="8">
        <f t="shared" si="17"/>
        <v>3.0395136778115935E-3</v>
      </c>
      <c r="G91" s="8">
        <f t="shared" si="18"/>
        <v>0.99696048632218837</v>
      </c>
      <c r="H91" s="7">
        <f t="shared" si="19"/>
        <v>1.0000000000000285E-2</v>
      </c>
      <c r="P91" s="5">
        <v>45803.525000000001</v>
      </c>
      <c r="Q91" s="6">
        <v>57.09</v>
      </c>
      <c r="R91" s="6">
        <v>58.1</v>
      </c>
      <c r="S91" s="7">
        <f t="shared" si="20"/>
        <v>1.009999999999998</v>
      </c>
      <c r="T91" s="8">
        <f t="shared" si="21"/>
        <v>1.7383820998278794E-2</v>
      </c>
      <c r="U91" s="8">
        <f t="shared" si="22"/>
        <v>0.98261617900172116</v>
      </c>
      <c r="V91" s="7">
        <f t="shared" si="23"/>
        <v>1.020099999999996</v>
      </c>
      <c r="AF91" s="1">
        <v>45803.525000000001</v>
      </c>
      <c r="AG91" s="13">
        <v>32.979999999999997</v>
      </c>
      <c r="AH91" s="2">
        <v>32.9</v>
      </c>
      <c r="AI91" s="14">
        <f t="shared" si="24"/>
        <v>7.9999999999998295E-2</v>
      </c>
      <c r="AJ91" s="8">
        <f t="shared" si="25"/>
        <v>2.4316109422491882E-3</v>
      </c>
      <c r="AK91" s="8">
        <f t="shared" si="26"/>
        <v>0.9975683890577508</v>
      </c>
      <c r="AL91" s="7">
        <f t="shared" si="27"/>
        <v>6.3999999999997271E-3</v>
      </c>
      <c r="AV91" s="1">
        <v>45803.525000000001</v>
      </c>
      <c r="AW91" s="2">
        <v>56.3</v>
      </c>
      <c r="AX91" s="2">
        <v>58.1</v>
      </c>
      <c r="AY91" s="14">
        <f t="shared" si="28"/>
        <v>1.8000000000000043</v>
      </c>
      <c r="AZ91" s="8">
        <f t="shared" si="29"/>
        <v>3.0981067125645512E-2</v>
      </c>
      <c r="BA91" s="8">
        <f t="shared" si="30"/>
        <v>0.96901893287435448</v>
      </c>
      <c r="BB91" s="7">
        <f t="shared" si="31"/>
        <v>3.2400000000000153</v>
      </c>
    </row>
    <row r="92" spans="2:54" ht="15.5" x14ac:dyDescent="0.35">
      <c r="B92" s="5">
        <v>45803.525694444441</v>
      </c>
      <c r="C92" s="6">
        <v>33</v>
      </c>
      <c r="D92" s="6">
        <v>32.880000000000003</v>
      </c>
      <c r="E92" s="7">
        <f t="shared" si="16"/>
        <v>0.11999999999999744</v>
      </c>
      <c r="F92" s="8">
        <f t="shared" si="17"/>
        <v>3.6496350364962722E-3</v>
      </c>
      <c r="G92" s="8">
        <f t="shared" si="18"/>
        <v>0.99635036496350371</v>
      </c>
      <c r="H92" s="7">
        <f t="shared" si="19"/>
        <v>1.4399999999999386E-2</v>
      </c>
      <c r="P92" s="5">
        <v>45803.525694444441</v>
      </c>
      <c r="Q92" s="6">
        <v>56.67</v>
      </c>
      <c r="R92" s="6">
        <v>58.2</v>
      </c>
      <c r="S92" s="7">
        <f t="shared" si="20"/>
        <v>1.5300000000000011</v>
      </c>
      <c r="T92" s="8">
        <f t="shared" si="21"/>
        <v>2.6288659793814451E-2</v>
      </c>
      <c r="U92" s="8">
        <f t="shared" si="22"/>
        <v>0.97371134020618555</v>
      </c>
      <c r="V92" s="7">
        <f t="shared" si="23"/>
        <v>2.3409000000000035</v>
      </c>
      <c r="AF92" s="1">
        <v>45803.525694444441</v>
      </c>
      <c r="AG92" s="13">
        <v>32.979999999999997</v>
      </c>
      <c r="AH92" s="2">
        <v>32.880000000000003</v>
      </c>
      <c r="AI92" s="14">
        <f t="shared" si="24"/>
        <v>9.9999999999994316E-2</v>
      </c>
      <c r="AJ92" s="8">
        <f t="shared" si="25"/>
        <v>3.041362530413452E-3</v>
      </c>
      <c r="AK92" s="8">
        <f t="shared" si="26"/>
        <v>0.99695863746958657</v>
      </c>
      <c r="AL92" s="7">
        <f t="shared" si="27"/>
        <v>9.999999999998864E-3</v>
      </c>
      <c r="AV92" s="1">
        <v>45803.525694444441</v>
      </c>
      <c r="AW92" s="2">
        <v>56.55</v>
      </c>
      <c r="AX92" s="2">
        <v>58.2</v>
      </c>
      <c r="AY92" s="14">
        <f t="shared" si="28"/>
        <v>1.6500000000000057</v>
      </c>
      <c r="AZ92" s="8">
        <f t="shared" si="29"/>
        <v>2.8350515463917623E-2</v>
      </c>
      <c r="BA92" s="8">
        <f t="shared" si="30"/>
        <v>0.97164948453608235</v>
      </c>
      <c r="BB92" s="7">
        <f t="shared" si="31"/>
        <v>2.7225000000000188</v>
      </c>
    </row>
    <row r="93" spans="2:54" ht="15.5" x14ac:dyDescent="0.35">
      <c r="B93" s="5">
        <v>45803.526388888888</v>
      </c>
      <c r="C93" s="6">
        <v>33</v>
      </c>
      <c r="D93" s="6">
        <v>32.869999999999997</v>
      </c>
      <c r="E93" s="7">
        <f t="shared" si="16"/>
        <v>0.13000000000000256</v>
      </c>
      <c r="F93" s="8">
        <f t="shared" si="17"/>
        <v>3.9549741405537743E-3</v>
      </c>
      <c r="G93" s="8">
        <f t="shared" si="18"/>
        <v>0.99604502585944621</v>
      </c>
      <c r="H93" s="7">
        <f t="shared" si="19"/>
        <v>1.6900000000000664E-2</v>
      </c>
      <c r="P93" s="5">
        <v>45803.526388888888</v>
      </c>
      <c r="Q93" s="6">
        <v>57.83</v>
      </c>
      <c r="R93" s="6">
        <v>59.5</v>
      </c>
      <c r="S93" s="7">
        <f t="shared" si="20"/>
        <v>1.6700000000000017</v>
      </c>
      <c r="T93" s="8">
        <f t="shared" si="21"/>
        <v>2.806722689075633E-2</v>
      </c>
      <c r="U93" s="8">
        <f t="shared" si="22"/>
        <v>0.97193277310924364</v>
      </c>
      <c r="V93" s="7">
        <f t="shared" si="23"/>
        <v>2.7889000000000057</v>
      </c>
      <c r="AF93" s="1">
        <v>45803.526388888888</v>
      </c>
      <c r="AG93" s="13">
        <v>32.979999999999997</v>
      </c>
      <c r="AH93" s="2">
        <v>32.869999999999997</v>
      </c>
      <c r="AI93" s="14">
        <f t="shared" si="24"/>
        <v>0.10999999999999943</v>
      </c>
      <c r="AJ93" s="8">
        <f t="shared" si="25"/>
        <v>3.3465165804684952E-3</v>
      </c>
      <c r="AK93" s="8">
        <f t="shared" si="26"/>
        <v>0.99665348341953153</v>
      </c>
      <c r="AL93" s="7">
        <f t="shared" si="27"/>
        <v>1.2099999999999875E-2</v>
      </c>
      <c r="AV93" s="1">
        <v>45803.526388888888</v>
      </c>
      <c r="AW93" s="2">
        <v>56.55</v>
      </c>
      <c r="AX93" s="2">
        <v>59.5</v>
      </c>
      <c r="AY93" s="14">
        <f t="shared" si="28"/>
        <v>2.9500000000000028</v>
      </c>
      <c r="AZ93" s="8">
        <f t="shared" si="29"/>
        <v>4.9579831932773155E-2</v>
      </c>
      <c r="BA93" s="8">
        <f t="shared" si="30"/>
        <v>0.95042016806722684</v>
      </c>
      <c r="BB93" s="7">
        <f t="shared" si="31"/>
        <v>8.7025000000000166</v>
      </c>
    </row>
    <row r="94" spans="2:54" ht="15.5" x14ac:dyDescent="0.35">
      <c r="B94" s="5">
        <v>45803.527083333334</v>
      </c>
      <c r="C94" s="6">
        <v>33</v>
      </c>
      <c r="D94" s="6">
        <v>32.9</v>
      </c>
      <c r="E94" s="7">
        <f t="shared" si="16"/>
        <v>0.10000000000000142</v>
      </c>
      <c r="F94" s="8">
        <f t="shared" si="17"/>
        <v>3.0395136778115935E-3</v>
      </c>
      <c r="G94" s="8">
        <f t="shared" si="18"/>
        <v>0.99696048632218837</v>
      </c>
      <c r="H94" s="7">
        <f t="shared" si="19"/>
        <v>1.0000000000000285E-2</v>
      </c>
      <c r="P94" s="5">
        <v>45803.527083333334</v>
      </c>
      <c r="Q94" s="6">
        <v>56.14</v>
      </c>
      <c r="R94" s="6">
        <v>57.1</v>
      </c>
      <c r="S94" s="7">
        <f t="shared" si="20"/>
        <v>0.96000000000000085</v>
      </c>
      <c r="T94" s="8">
        <f t="shared" si="21"/>
        <v>1.6812609457092835E-2</v>
      </c>
      <c r="U94" s="8">
        <f t="shared" si="22"/>
        <v>0.98318739054290716</v>
      </c>
      <c r="V94" s="7">
        <f t="shared" si="23"/>
        <v>0.92160000000000164</v>
      </c>
      <c r="AF94" s="1">
        <v>45803.527083333334</v>
      </c>
      <c r="AG94" s="13">
        <v>33.08</v>
      </c>
      <c r="AH94" s="2">
        <v>32.9</v>
      </c>
      <c r="AI94" s="14">
        <f t="shared" si="24"/>
        <v>0.17999999999999972</v>
      </c>
      <c r="AJ94" s="8">
        <f t="shared" si="25"/>
        <v>5.4711246200607822E-3</v>
      </c>
      <c r="AK94" s="8">
        <f t="shared" si="26"/>
        <v>0.99452887537993917</v>
      </c>
      <c r="AL94" s="7">
        <f t="shared" si="27"/>
        <v>3.2399999999999901E-2</v>
      </c>
      <c r="AV94" s="1">
        <v>45803.527083333334</v>
      </c>
      <c r="AW94" s="2">
        <v>56.55</v>
      </c>
      <c r="AX94" s="2">
        <v>57.1</v>
      </c>
      <c r="AY94" s="14">
        <f t="shared" si="28"/>
        <v>0.55000000000000426</v>
      </c>
      <c r="AZ94" s="8">
        <f t="shared" si="29"/>
        <v>9.6322241681261692E-3</v>
      </c>
      <c r="BA94" s="8">
        <f t="shared" si="30"/>
        <v>0.99036777583187385</v>
      </c>
      <c r="BB94" s="7">
        <f t="shared" si="31"/>
        <v>0.30250000000000471</v>
      </c>
    </row>
    <row r="95" spans="2:54" ht="15.5" x14ac:dyDescent="0.35">
      <c r="B95" s="5">
        <v>45803.527777777781</v>
      </c>
      <c r="C95" s="6">
        <v>33</v>
      </c>
      <c r="D95" s="6">
        <v>32.9</v>
      </c>
      <c r="E95" s="7">
        <f t="shared" si="16"/>
        <v>0.10000000000000142</v>
      </c>
      <c r="F95" s="8">
        <f t="shared" si="17"/>
        <v>3.0395136778115935E-3</v>
      </c>
      <c r="G95" s="8">
        <f t="shared" si="18"/>
        <v>0.99696048632218837</v>
      </c>
      <c r="H95" s="7">
        <f t="shared" si="19"/>
        <v>1.0000000000000285E-2</v>
      </c>
      <c r="P95" s="5">
        <v>45803.527777777781</v>
      </c>
      <c r="Q95" s="6">
        <v>56.04</v>
      </c>
      <c r="R95" s="6">
        <v>56.5</v>
      </c>
      <c r="S95" s="7">
        <f t="shared" si="20"/>
        <v>0.46000000000000085</v>
      </c>
      <c r="T95" s="8">
        <f t="shared" si="21"/>
        <v>8.1415929203539975E-3</v>
      </c>
      <c r="U95" s="8">
        <f t="shared" si="22"/>
        <v>0.99185840707964601</v>
      </c>
      <c r="V95" s="7">
        <f t="shared" si="23"/>
        <v>0.21160000000000079</v>
      </c>
      <c r="AF95" s="1">
        <v>45803.527777777781</v>
      </c>
      <c r="AG95" s="13">
        <v>33.08</v>
      </c>
      <c r="AH95" s="2">
        <v>32.9</v>
      </c>
      <c r="AI95" s="14">
        <f t="shared" si="24"/>
        <v>0.17999999999999972</v>
      </c>
      <c r="AJ95" s="8">
        <f t="shared" si="25"/>
        <v>5.4711246200607822E-3</v>
      </c>
      <c r="AK95" s="8">
        <f t="shared" si="26"/>
        <v>0.99452887537993917</v>
      </c>
      <c r="AL95" s="7">
        <f t="shared" si="27"/>
        <v>3.2399999999999901E-2</v>
      </c>
      <c r="AV95" s="1">
        <v>45803.527777777781</v>
      </c>
      <c r="AW95" s="2">
        <v>56.3</v>
      </c>
      <c r="AX95" s="2">
        <v>56.5</v>
      </c>
      <c r="AY95" s="14">
        <f t="shared" si="28"/>
        <v>0.20000000000000284</v>
      </c>
      <c r="AZ95" s="8">
        <f t="shared" si="29"/>
        <v>3.5398230088496078E-3</v>
      </c>
      <c r="BA95" s="8">
        <f t="shared" si="30"/>
        <v>0.99646017699115041</v>
      </c>
      <c r="BB95" s="7">
        <f t="shared" si="31"/>
        <v>4.0000000000001139E-2</v>
      </c>
    </row>
    <row r="96" spans="2:54" ht="15.5" x14ac:dyDescent="0.35">
      <c r="B96" s="5">
        <v>45803.52847222222</v>
      </c>
      <c r="C96" s="6">
        <v>33</v>
      </c>
      <c r="D96" s="6">
        <v>32.9</v>
      </c>
      <c r="E96" s="7">
        <f t="shared" si="16"/>
        <v>0.10000000000000142</v>
      </c>
      <c r="F96" s="8">
        <f t="shared" si="17"/>
        <v>3.0395136778115935E-3</v>
      </c>
      <c r="G96" s="8">
        <f t="shared" si="18"/>
        <v>0.99696048632218837</v>
      </c>
      <c r="H96" s="7">
        <f t="shared" si="19"/>
        <v>1.0000000000000285E-2</v>
      </c>
      <c r="P96" s="5">
        <v>45803.52847222222</v>
      </c>
      <c r="Q96" s="6">
        <v>55.61</v>
      </c>
      <c r="R96" s="6">
        <v>57</v>
      </c>
      <c r="S96" s="7">
        <f t="shared" si="20"/>
        <v>1.3900000000000006</v>
      </c>
      <c r="T96" s="8">
        <f t="shared" si="21"/>
        <v>2.4385964912280712E-2</v>
      </c>
      <c r="U96" s="8">
        <f t="shared" si="22"/>
        <v>0.97561403508771927</v>
      </c>
      <c r="V96" s="7">
        <f t="shared" si="23"/>
        <v>1.9321000000000015</v>
      </c>
      <c r="AF96" s="1">
        <v>45803.52847222222</v>
      </c>
      <c r="AG96" s="13">
        <v>32.979999999999997</v>
      </c>
      <c r="AH96" s="2">
        <v>32.9</v>
      </c>
      <c r="AI96" s="14">
        <f t="shared" si="24"/>
        <v>7.9999999999998295E-2</v>
      </c>
      <c r="AJ96" s="8">
        <f t="shared" si="25"/>
        <v>2.4316109422491882E-3</v>
      </c>
      <c r="AK96" s="8">
        <f t="shared" si="26"/>
        <v>0.9975683890577508</v>
      </c>
      <c r="AL96" s="7">
        <f t="shared" si="27"/>
        <v>6.3999999999997271E-3</v>
      </c>
      <c r="AV96" s="1">
        <v>45803.52847222222</v>
      </c>
      <c r="AW96" s="2">
        <v>55.92</v>
      </c>
      <c r="AX96" s="2">
        <v>57</v>
      </c>
      <c r="AY96" s="14">
        <f t="shared" si="28"/>
        <v>1.0799999999999983</v>
      </c>
      <c r="AZ96" s="8">
        <f t="shared" si="29"/>
        <v>1.8947368421052602E-2</v>
      </c>
      <c r="BA96" s="8">
        <f t="shared" si="30"/>
        <v>0.9810526315789474</v>
      </c>
      <c r="BB96" s="7">
        <f t="shared" si="31"/>
        <v>1.1663999999999963</v>
      </c>
    </row>
    <row r="97" spans="2:54" ht="15.5" x14ac:dyDescent="0.35">
      <c r="B97" s="5">
        <v>45803.529166666667</v>
      </c>
      <c r="C97" s="6">
        <v>33</v>
      </c>
      <c r="D97" s="6">
        <v>32.9</v>
      </c>
      <c r="E97" s="7">
        <f t="shared" si="16"/>
        <v>0.10000000000000142</v>
      </c>
      <c r="F97" s="8">
        <f t="shared" si="17"/>
        <v>3.0395136778115935E-3</v>
      </c>
      <c r="G97" s="8">
        <f t="shared" si="18"/>
        <v>0.99696048632218837</v>
      </c>
      <c r="H97" s="7">
        <f t="shared" si="19"/>
        <v>1.0000000000000285E-2</v>
      </c>
      <c r="P97" s="5">
        <v>45803.529166666667</v>
      </c>
      <c r="Q97" s="6">
        <v>57.09</v>
      </c>
      <c r="R97" s="6">
        <v>58.2</v>
      </c>
      <c r="S97" s="7">
        <f t="shared" si="20"/>
        <v>1.1099999999999994</v>
      </c>
      <c r="T97" s="8">
        <f t="shared" si="21"/>
        <v>1.9072164948453596E-2</v>
      </c>
      <c r="U97" s="8">
        <f t="shared" si="22"/>
        <v>0.98092783505154646</v>
      </c>
      <c r="V97" s="7">
        <f t="shared" si="23"/>
        <v>1.2320999999999986</v>
      </c>
      <c r="AF97" s="1">
        <v>45803.529166666667</v>
      </c>
      <c r="AG97" s="13">
        <v>32.979999999999997</v>
      </c>
      <c r="AH97" s="2">
        <v>32.9</v>
      </c>
      <c r="AI97" s="14">
        <f t="shared" si="24"/>
        <v>7.9999999999998295E-2</v>
      </c>
      <c r="AJ97" s="8">
        <f t="shared" si="25"/>
        <v>2.4316109422491882E-3</v>
      </c>
      <c r="AK97" s="8">
        <f t="shared" si="26"/>
        <v>0.9975683890577508</v>
      </c>
      <c r="AL97" s="7">
        <f t="shared" si="27"/>
        <v>6.3999999999997271E-3</v>
      </c>
      <c r="AV97" s="1">
        <v>45803.529166666667</v>
      </c>
      <c r="AW97" s="2">
        <v>55.92</v>
      </c>
      <c r="AX97" s="2">
        <v>58.2</v>
      </c>
      <c r="AY97" s="14">
        <f t="shared" si="28"/>
        <v>2.2800000000000011</v>
      </c>
      <c r="AZ97" s="8">
        <f t="shared" si="29"/>
        <v>3.9175257731958783E-2</v>
      </c>
      <c r="BA97" s="8">
        <f t="shared" si="30"/>
        <v>0.96082474226804127</v>
      </c>
      <c r="BB97" s="7">
        <f t="shared" si="31"/>
        <v>5.1984000000000048</v>
      </c>
    </row>
    <row r="98" spans="2:54" ht="15.5" x14ac:dyDescent="0.35">
      <c r="B98" s="5">
        <v>45803.530555555553</v>
      </c>
      <c r="C98" s="6">
        <v>33</v>
      </c>
      <c r="D98" s="6">
        <v>32.9</v>
      </c>
      <c r="E98" s="7">
        <f t="shared" si="16"/>
        <v>0.10000000000000142</v>
      </c>
      <c r="F98" s="8">
        <f t="shared" si="17"/>
        <v>3.0395136778115935E-3</v>
      </c>
      <c r="G98" s="8">
        <f t="shared" si="18"/>
        <v>0.99696048632218837</v>
      </c>
      <c r="H98" s="7">
        <f t="shared" si="19"/>
        <v>1.0000000000000285E-2</v>
      </c>
      <c r="P98" s="5">
        <v>45803.530555555553</v>
      </c>
      <c r="Q98" s="6">
        <v>57.83</v>
      </c>
      <c r="R98" s="6">
        <v>58.7</v>
      </c>
      <c r="S98" s="7">
        <f t="shared" si="20"/>
        <v>0.87000000000000455</v>
      </c>
      <c r="T98" s="8">
        <f t="shared" si="21"/>
        <v>1.4821124361158509E-2</v>
      </c>
      <c r="U98" s="8">
        <f t="shared" si="22"/>
        <v>0.98517887563884154</v>
      </c>
      <c r="V98" s="7">
        <f t="shared" si="23"/>
        <v>0.7569000000000079</v>
      </c>
      <c r="AF98" s="1">
        <v>45803.530555555553</v>
      </c>
      <c r="AG98" s="13">
        <v>33.08</v>
      </c>
      <c r="AH98" s="2">
        <v>32.9</v>
      </c>
      <c r="AI98" s="14">
        <f t="shared" si="24"/>
        <v>0.17999999999999972</v>
      </c>
      <c r="AJ98" s="8">
        <f t="shared" si="25"/>
        <v>5.4711246200607822E-3</v>
      </c>
      <c r="AK98" s="8">
        <f t="shared" si="26"/>
        <v>0.99452887537993917</v>
      </c>
      <c r="AL98" s="7">
        <f t="shared" si="27"/>
        <v>3.2399999999999901E-2</v>
      </c>
      <c r="AV98" s="1">
        <v>45803.530555555553</v>
      </c>
      <c r="AW98" s="2">
        <v>56.3</v>
      </c>
      <c r="AX98" s="2">
        <v>58.7</v>
      </c>
      <c r="AY98" s="14">
        <f t="shared" si="28"/>
        <v>2.4000000000000057</v>
      </c>
      <c r="AZ98" s="8">
        <f t="shared" si="29"/>
        <v>4.0885860306644047E-2</v>
      </c>
      <c r="BA98" s="8">
        <f t="shared" si="30"/>
        <v>0.9591141396933559</v>
      </c>
      <c r="BB98" s="7">
        <f t="shared" si="31"/>
        <v>5.7600000000000273</v>
      </c>
    </row>
    <row r="99" spans="2:54" ht="15.5" x14ac:dyDescent="0.35">
      <c r="B99" s="5">
        <v>45803.53125</v>
      </c>
      <c r="C99" s="6">
        <v>33</v>
      </c>
      <c r="D99" s="6">
        <v>32.93</v>
      </c>
      <c r="E99" s="7">
        <f t="shared" si="16"/>
        <v>7.0000000000000284E-2</v>
      </c>
      <c r="F99" s="8">
        <f t="shared" si="17"/>
        <v>2.1257212268448308E-3</v>
      </c>
      <c r="G99" s="8">
        <f t="shared" si="18"/>
        <v>0.99787427877315515</v>
      </c>
      <c r="H99" s="7">
        <f t="shared" si="19"/>
        <v>4.9000000000000397E-3</v>
      </c>
      <c r="P99" s="5">
        <v>45803.53125</v>
      </c>
      <c r="Q99" s="6">
        <v>58.47</v>
      </c>
      <c r="R99" s="6">
        <v>58.3</v>
      </c>
      <c r="S99" s="7">
        <f t="shared" si="20"/>
        <v>0.17000000000000171</v>
      </c>
      <c r="T99" s="8">
        <f t="shared" si="21"/>
        <v>2.9159519725557755E-3</v>
      </c>
      <c r="U99" s="8">
        <f t="shared" si="22"/>
        <v>0.99708404802744421</v>
      </c>
      <c r="V99" s="7">
        <f t="shared" si="23"/>
        <v>2.8900000000000581E-2</v>
      </c>
      <c r="AF99" s="1">
        <v>45803.53125</v>
      </c>
      <c r="AG99" s="13">
        <v>33.08</v>
      </c>
      <c r="AH99" s="2">
        <v>32.93</v>
      </c>
      <c r="AI99" s="14">
        <f t="shared" si="24"/>
        <v>0.14999999999999858</v>
      </c>
      <c r="AJ99" s="8">
        <f t="shared" si="25"/>
        <v>4.5551169146674335E-3</v>
      </c>
      <c r="AK99" s="8">
        <f t="shared" si="26"/>
        <v>0.99544488308533252</v>
      </c>
      <c r="AL99" s="7">
        <f t="shared" si="27"/>
        <v>2.2499999999999572E-2</v>
      </c>
      <c r="AV99" s="1">
        <v>45803.53125</v>
      </c>
      <c r="AW99" s="2">
        <v>56.43</v>
      </c>
      <c r="AX99" s="2">
        <v>58.3</v>
      </c>
      <c r="AY99" s="14">
        <f t="shared" si="28"/>
        <v>1.8699999999999974</v>
      </c>
      <c r="AZ99" s="8">
        <f t="shared" si="29"/>
        <v>3.2075471698113166E-2</v>
      </c>
      <c r="BA99" s="8">
        <f t="shared" si="30"/>
        <v>0.9679245283018868</v>
      </c>
      <c r="BB99" s="7">
        <f t="shared" si="31"/>
        <v>3.4968999999999903</v>
      </c>
    </row>
    <row r="100" spans="2:54" ht="15.5" x14ac:dyDescent="0.35">
      <c r="B100" s="5">
        <v>45803.531944444447</v>
      </c>
      <c r="C100" s="6">
        <v>33.11</v>
      </c>
      <c r="D100" s="6">
        <v>32.950000000000003</v>
      </c>
      <c r="E100" s="7">
        <f t="shared" si="16"/>
        <v>0.15999999999999659</v>
      </c>
      <c r="F100" s="8">
        <f t="shared" si="17"/>
        <v>4.8558421851288792E-3</v>
      </c>
      <c r="G100" s="8">
        <f t="shared" si="18"/>
        <v>0.99514415781487109</v>
      </c>
      <c r="H100" s="7">
        <f t="shared" si="19"/>
        <v>2.5599999999998908E-2</v>
      </c>
      <c r="P100" s="5">
        <v>45803.531944444447</v>
      </c>
      <c r="Q100" s="6">
        <v>58.78</v>
      </c>
      <c r="R100" s="6">
        <v>59.65</v>
      </c>
      <c r="S100" s="7">
        <f t="shared" si="20"/>
        <v>0.86999999999999744</v>
      </c>
      <c r="T100" s="8">
        <f t="shared" si="21"/>
        <v>1.4585079631181852E-2</v>
      </c>
      <c r="U100" s="8">
        <f t="shared" si="22"/>
        <v>0.98541492036881817</v>
      </c>
      <c r="V100" s="7">
        <f t="shared" si="23"/>
        <v>0.75689999999999558</v>
      </c>
      <c r="AF100" s="1">
        <v>45803.531944444447</v>
      </c>
      <c r="AG100" s="13">
        <v>33.08</v>
      </c>
      <c r="AH100" s="2">
        <v>32.950000000000003</v>
      </c>
      <c r="AI100" s="14">
        <f t="shared" si="24"/>
        <v>0.12999999999999545</v>
      </c>
      <c r="AJ100" s="8">
        <f t="shared" si="25"/>
        <v>3.9453717754171606E-3</v>
      </c>
      <c r="AK100" s="8">
        <f t="shared" si="26"/>
        <v>0.99605462822458279</v>
      </c>
      <c r="AL100" s="7">
        <f t="shared" si="27"/>
        <v>1.6899999999998819E-2</v>
      </c>
      <c r="AV100" s="1">
        <v>45803.531944444447</v>
      </c>
      <c r="AW100" s="2">
        <v>56.43</v>
      </c>
      <c r="AX100" s="2">
        <v>59.65</v>
      </c>
      <c r="AY100" s="14">
        <f t="shared" si="28"/>
        <v>3.2199999999999989</v>
      </c>
      <c r="AZ100" s="8">
        <f t="shared" si="29"/>
        <v>5.3981559094719175E-2</v>
      </c>
      <c r="BA100" s="8">
        <f t="shared" si="30"/>
        <v>0.94601844090528087</v>
      </c>
      <c r="BB100" s="7">
        <f t="shared" si="31"/>
        <v>10.368399999999992</v>
      </c>
    </row>
    <row r="101" spans="2:54" ht="15.5" x14ac:dyDescent="0.35">
      <c r="B101" s="5">
        <v>45803.532638888886</v>
      </c>
      <c r="C101" s="6">
        <v>33.11</v>
      </c>
      <c r="D101" s="6">
        <v>33.01</v>
      </c>
      <c r="E101" s="7">
        <f t="shared" si="16"/>
        <v>0.10000000000000142</v>
      </c>
      <c r="F101" s="8">
        <f t="shared" si="17"/>
        <v>3.0293850348379709E-3</v>
      </c>
      <c r="G101" s="8">
        <f t="shared" si="18"/>
        <v>0.99697061496516204</v>
      </c>
      <c r="H101" s="7">
        <f t="shared" si="19"/>
        <v>1.0000000000000285E-2</v>
      </c>
      <c r="P101" s="5">
        <v>45803.532638888886</v>
      </c>
      <c r="Q101" s="6">
        <v>57.73</v>
      </c>
      <c r="R101" s="6">
        <v>59.05</v>
      </c>
      <c r="S101" s="7">
        <f t="shared" si="20"/>
        <v>1.3200000000000003</v>
      </c>
      <c r="T101" s="8">
        <f t="shared" si="21"/>
        <v>2.2353937341236245E-2</v>
      </c>
      <c r="U101" s="8">
        <f t="shared" si="22"/>
        <v>0.97764606265876375</v>
      </c>
      <c r="V101" s="7">
        <f t="shared" si="23"/>
        <v>1.7424000000000008</v>
      </c>
      <c r="AF101" s="1">
        <v>45803.532638888886</v>
      </c>
      <c r="AG101" s="13">
        <v>33.08</v>
      </c>
      <c r="AH101" s="2">
        <v>33.01</v>
      </c>
      <c r="AI101" s="14">
        <f t="shared" si="24"/>
        <v>7.0000000000000284E-2</v>
      </c>
      <c r="AJ101" s="8">
        <f t="shared" si="25"/>
        <v>2.1205695243865581E-3</v>
      </c>
      <c r="AK101" s="8">
        <f t="shared" si="26"/>
        <v>0.99787943047561345</v>
      </c>
      <c r="AL101" s="7">
        <f t="shared" si="27"/>
        <v>4.9000000000000397E-3</v>
      </c>
      <c r="AV101" s="1">
        <v>45803.532638888886</v>
      </c>
      <c r="AW101" s="2">
        <v>56.68</v>
      </c>
      <c r="AX101" s="2">
        <v>59.05</v>
      </c>
      <c r="AY101" s="14">
        <f t="shared" si="28"/>
        <v>2.3699999999999974</v>
      </c>
      <c r="AZ101" s="8">
        <f t="shared" si="29"/>
        <v>4.0135478408128665E-2</v>
      </c>
      <c r="BA101" s="8">
        <f t="shared" si="30"/>
        <v>0.9598645215918713</v>
      </c>
      <c r="BB101" s="7">
        <f t="shared" si="31"/>
        <v>5.6168999999999878</v>
      </c>
    </row>
    <row r="102" spans="2:54" ht="15.5" x14ac:dyDescent="0.35">
      <c r="B102" s="5">
        <v>45803.533333333333</v>
      </c>
      <c r="C102" s="6">
        <v>33.11</v>
      </c>
      <c r="D102" s="6">
        <v>33.04</v>
      </c>
      <c r="E102" s="7">
        <f t="shared" si="16"/>
        <v>7.0000000000000284E-2</v>
      </c>
      <c r="F102" s="8">
        <f t="shared" si="17"/>
        <v>2.1186440677966188E-3</v>
      </c>
      <c r="G102" s="8">
        <f t="shared" si="18"/>
        <v>0.9978813559322034</v>
      </c>
      <c r="H102" s="7">
        <f t="shared" si="19"/>
        <v>4.9000000000000397E-3</v>
      </c>
      <c r="P102" s="5">
        <v>45803.533333333333</v>
      </c>
      <c r="Q102" s="6">
        <v>58.78</v>
      </c>
      <c r="R102" s="6">
        <v>58.7</v>
      </c>
      <c r="S102" s="7">
        <f t="shared" si="20"/>
        <v>7.9999999999998295E-2</v>
      </c>
      <c r="T102" s="8">
        <f t="shared" si="21"/>
        <v>1.362862010221436E-3</v>
      </c>
      <c r="U102" s="8">
        <f t="shared" si="22"/>
        <v>0.9986371379897786</v>
      </c>
      <c r="V102" s="7">
        <f t="shared" si="23"/>
        <v>6.3999999999997271E-3</v>
      </c>
      <c r="AF102" s="1">
        <v>45803.533333333333</v>
      </c>
      <c r="AG102" s="13">
        <v>33.18</v>
      </c>
      <c r="AH102" s="2">
        <v>33.04</v>
      </c>
      <c r="AI102" s="14">
        <f t="shared" si="24"/>
        <v>0.14000000000000057</v>
      </c>
      <c r="AJ102" s="8">
        <f t="shared" si="25"/>
        <v>4.2372881355932377E-3</v>
      </c>
      <c r="AK102" s="8">
        <f t="shared" si="26"/>
        <v>0.99576271186440679</v>
      </c>
      <c r="AL102" s="7">
        <f t="shared" si="27"/>
        <v>1.9600000000000159E-2</v>
      </c>
      <c r="AV102" s="1">
        <v>45803.533333333333</v>
      </c>
      <c r="AW102" s="2">
        <v>56.81</v>
      </c>
      <c r="AX102" s="2">
        <v>58.7</v>
      </c>
      <c r="AY102" s="14">
        <f t="shared" si="28"/>
        <v>1.8900000000000006</v>
      </c>
      <c r="AZ102" s="8">
        <f t="shared" si="29"/>
        <v>3.2197614991482118E-2</v>
      </c>
      <c r="BA102" s="8">
        <f t="shared" si="30"/>
        <v>0.9678023850085179</v>
      </c>
      <c r="BB102" s="7">
        <f t="shared" si="31"/>
        <v>3.5721000000000021</v>
      </c>
    </row>
    <row r="103" spans="2:54" ht="15.5" x14ac:dyDescent="0.35">
      <c r="B103" s="5">
        <v>45803.53402777778</v>
      </c>
      <c r="C103" s="6">
        <v>33.11</v>
      </c>
      <c r="D103" s="6">
        <v>33.11</v>
      </c>
      <c r="E103" s="7">
        <f t="shared" si="16"/>
        <v>0</v>
      </c>
      <c r="F103" s="8">
        <f t="shared" si="17"/>
        <v>0</v>
      </c>
      <c r="G103" s="8">
        <f t="shared" si="18"/>
        <v>1</v>
      </c>
      <c r="H103" s="7">
        <f t="shared" si="19"/>
        <v>0</v>
      </c>
      <c r="P103" s="5">
        <v>45803.53402777778</v>
      </c>
      <c r="Q103" s="6">
        <v>55.82</v>
      </c>
      <c r="R103" s="6">
        <v>55.7</v>
      </c>
      <c r="S103" s="7">
        <f t="shared" si="20"/>
        <v>0.11999999999999744</v>
      </c>
      <c r="T103" s="8">
        <f t="shared" si="21"/>
        <v>2.1543985637342447E-3</v>
      </c>
      <c r="U103" s="8">
        <f t="shared" si="22"/>
        <v>0.99784560143626577</v>
      </c>
      <c r="V103" s="7">
        <f t="shared" si="23"/>
        <v>1.4399999999999386E-2</v>
      </c>
      <c r="AF103" s="1">
        <v>45803.53402777778</v>
      </c>
      <c r="AG103" s="13">
        <v>33.18</v>
      </c>
      <c r="AH103" s="2">
        <v>33.11</v>
      </c>
      <c r="AI103" s="14">
        <f t="shared" si="24"/>
        <v>7.0000000000000284E-2</v>
      </c>
      <c r="AJ103" s="8">
        <f t="shared" si="25"/>
        <v>2.114164904862588E-3</v>
      </c>
      <c r="AK103" s="8">
        <f t="shared" si="26"/>
        <v>0.9978858350951374</v>
      </c>
      <c r="AL103" s="7">
        <f t="shared" si="27"/>
        <v>4.9000000000000397E-3</v>
      </c>
      <c r="AV103" s="1">
        <v>45803.53402777778</v>
      </c>
      <c r="AW103" s="2">
        <v>56.43</v>
      </c>
      <c r="AX103" s="2">
        <v>55.7</v>
      </c>
      <c r="AY103" s="14">
        <f t="shared" si="28"/>
        <v>0.72999999999999687</v>
      </c>
      <c r="AZ103" s="8">
        <f t="shared" si="29"/>
        <v>1.3105924596050212E-2</v>
      </c>
      <c r="BA103" s="8">
        <f t="shared" si="30"/>
        <v>0.9868940754039498</v>
      </c>
      <c r="BB103" s="7">
        <f t="shared" si="31"/>
        <v>0.53289999999999549</v>
      </c>
    </row>
    <row r="104" spans="2:54" ht="15.5" x14ac:dyDescent="0.35">
      <c r="B104" s="5">
        <v>45803.534722222219</v>
      </c>
      <c r="C104" s="6">
        <v>33.21</v>
      </c>
      <c r="D104" s="6">
        <v>33.14</v>
      </c>
      <c r="E104" s="7">
        <f t="shared" si="16"/>
        <v>7.0000000000000284E-2</v>
      </c>
      <c r="F104" s="8">
        <f t="shared" si="17"/>
        <v>2.1122510561255364E-3</v>
      </c>
      <c r="G104" s="8">
        <f t="shared" si="18"/>
        <v>0.99788774894387444</v>
      </c>
      <c r="H104" s="7">
        <f t="shared" si="19"/>
        <v>4.9000000000000397E-3</v>
      </c>
      <c r="P104" s="5">
        <v>45803.534722222219</v>
      </c>
      <c r="Q104" s="6">
        <v>54.98</v>
      </c>
      <c r="R104" s="6">
        <v>54.5</v>
      </c>
      <c r="S104" s="7">
        <f t="shared" si="20"/>
        <v>0.47999999999999687</v>
      </c>
      <c r="T104" s="8">
        <f t="shared" si="21"/>
        <v>8.8073394495412263E-3</v>
      </c>
      <c r="U104" s="8">
        <f t="shared" si="22"/>
        <v>0.99119266055045874</v>
      </c>
      <c r="V104" s="7">
        <f t="shared" si="23"/>
        <v>0.230399999999997</v>
      </c>
      <c r="AF104" s="1">
        <v>45803.534722222219</v>
      </c>
      <c r="AG104" s="13">
        <v>33.18</v>
      </c>
      <c r="AH104" s="2">
        <v>33.14</v>
      </c>
      <c r="AI104" s="14">
        <f t="shared" si="24"/>
        <v>3.9999999999999147E-2</v>
      </c>
      <c r="AJ104" s="8">
        <f t="shared" si="25"/>
        <v>1.207000603500276E-3</v>
      </c>
      <c r="AK104" s="8">
        <f t="shared" si="26"/>
        <v>0.99879299939649968</v>
      </c>
      <c r="AL104" s="7">
        <f t="shared" si="27"/>
        <v>1.5999999999999318E-3</v>
      </c>
      <c r="AV104" s="1">
        <v>45803.534722222219</v>
      </c>
      <c r="AW104" s="2">
        <v>55.92</v>
      </c>
      <c r="AX104" s="2">
        <v>54.5</v>
      </c>
      <c r="AY104" s="14">
        <f t="shared" si="28"/>
        <v>1.4200000000000017</v>
      </c>
      <c r="AZ104" s="8">
        <f t="shared" si="29"/>
        <v>2.6055045871559664E-2</v>
      </c>
      <c r="BA104" s="8">
        <f t="shared" si="30"/>
        <v>0.97394495412844029</v>
      </c>
      <c r="BB104" s="7">
        <f t="shared" si="31"/>
        <v>2.0164000000000049</v>
      </c>
    </row>
    <row r="105" spans="2:54" ht="15.5" x14ac:dyDescent="0.35">
      <c r="B105" s="5">
        <v>45803.535416666666</v>
      </c>
      <c r="C105" s="6">
        <v>33.11</v>
      </c>
      <c r="D105" s="6">
        <v>33.15</v>
      </c>
      <c r="E105" s="7">
        <f t="shared" si="16"/>
        <v>3.9999999999999147E-2</v>
      </c>
      <c r="F105" s="8">
        <f t="shared" si="17"/>
        <v>1.2066365007541221E-3</v>
      </c>
      <c r="G105" s="8">
        <f t="shared" si="18"/>
        <v>0.99879336349924586</v>
      </c>
      <c r="H105" s="7">
        <f t="shared" si="19"/>
        <v>1.5999999999999318E-3</v>
      </c>
      <c r="P105" s="5">
        <v>45803.535416666666</v>
      </c>
      <c r="Q105" s="6">
        <v>51.28</v>
      </c>
      <c r="R105" s="6">
        <v>52.3</v>
      </c>
      <c r="S105" s="7">
        <f t="shared" si="20"/>
        <v>1.019999999999996</v>
      </c>
      <c r="T105" s="8">
        <f t="shared" si="21"/>
        <v>1.9502868068833577E-2</v>
      </c>
      <c r="U105" s="8">
        <f t="shared" si="22"/>
        <v>0.98049713193116639</v>
      </c>
      <c r="V105" s="7">
        <f t="shared" si="23"/>
        <v>1.0403999999999918</v>
      </c>
      <c r="AF105" s="1">
        <v>45803.535416666666</v>
      </c>
      <c r="AG105" s="13">
        <v>33.08</v>
      </c>
      <c r="AH105" s="2">
        <v>33.15</v>
      </c>
      <c r="AI105" s="14">
        <f t="shared" si="24"/>
        <v>7.0000000000000284E-2</v>
      </c>
      <c r="AJ105" s="8">
        <f t="shared" si="25"/>
        <v>2.1116138763197672E-3</v>
      </c>
      <c r="AK105" s="8">
        <f t="shared" si="26"/>
        <v>0.99788838612368025</v>
      </c>
      <c r="AL105" s="7">
        <f t="shared" si="27"/>
        <v>4.9000000000000397E-3</v>
      </c>
      <c r="AV105" s="1">
        <v>45803.535416666666</v>
      </c>
      <c r="AW105" s="2">
        <v>55.03</v>
      </c>
      <c r="AX105" s="2">
        <v>52.3</v>
      </c>
      <c r="AY105" s="14">
        <f t="shared" si="28"/>
        <v>2.730000000000004</v>
      </c>
      <c r="AZ105" s="8">
        <f t="shared" si="29"/>
        <v>5.2198852772466615E-2</v>
      </c>
      <c r="BA105" s="8">
        <f t="shared" si="30"/>
        <v>0.94780114722753339</v>
      </c>
      <c r="BB105" s="7">
        <f t="shared" si="31"/>
        <v>7.4529000000000218</v>
      </c>
    </row>
    <row r="106" spans="2:54" ht="15.5" x14ac:dyDescent="0.35">
      <c r="B106" s="5">
        <v>45803.536111111112</v>
      </c>
      <c r="C106" s="6">
        <v>33.21</v>
      </c>
      <c r="D106" s="6">
        <v>33.1</v>
      </c>
      <c r="E106" s="7">
        <f t="shared" si="16"/>
        <v>0.10999999999999943</v>
      </c>
      <c r="F106" s="8">
        <f t="shared" si="17"/>
        <v>3.3232628398791367E-3</v>
      </c>
      <c r="G106" s="8">
        <f t="shared" si="18"/>
        <v>0.99667673716012084</v>
      </c>
      <c r="H106" s="7">
        <f t="shared" si="19"/>
        <v>1.2099999999999875E-2</v>
      </c>
      <c r="P106" s="5">
        <v>45803.536111111112</v>
      </c>
      <c r="Q106" s="6">
        <v>53.39</v>
      </c>
      <c r="R106" s="6">
        <v>54.4</v>
      </c>
      <c r="S106" s="7">
        <f t="shared" si="20"/>
        <v>1.009999999999998</v>
      </c>
      <c r="T106" s="8">
        <f t="shared" si="21"/>
        <v>1.8566176470588201E-2</v>
      </c>
      <c r="U106" s="8">
        <f t="shared" si="22"/>
        <v>0.98143382352941178</v>
      </c>
      <c r="V106" s="7">
        <f t="shared" si="23"/>
        <v>1.020099999999996</v>
      </c>
      <c r="AF106" s="1">
        <v>45803.536111111112</v>
      </c>
      <c r="AG106" s="13">
        <v>33.08</v>
      </c>
      <c r="AH106" s="2">
        <v>33.1</v>
      </c>
      <c r="AI106" s="14">
        <f t="shared" si="24"/>
        <v>2.0000000000003126E-2</v>
      </c>
      <c r="AJ106" s="8">
        <f t="shared" si="25"/>
        <v>6.0422960725084972E-4</v>
      </c>
      <c r="AK106" s="8">
        <f t="shared" si="26"/>
        <v>0.99939577039274918</v>
      </c>
      <c r="AL106" s="7">
        <f t="shared" si="27"/>
        <v>4.0000000000012508E-4</v>
      </c>
      <c r="AV106" s="1">
        <v>45803.536111111112</v>
      </c>
      <c r="AW106" s="2">
        <v>54.4</v>
      </c>
      <c r="AX106" s="2">
        <v>54.4</v>
      </c>
      <c r="AY106" s="14">
        <f t="shared" si="28"/>
        <v>0</v>
      </c>
      <c r="AZ106" s="8">
        <f t="shared" si="29"/>
        <v>0</v>
      </c>
      <c r="BA106" s="8">
        <f t="shared" si="30"/>
        <v>1</v>
      </c>
      <c r="BB106" s="7">
        <f t="shared" si="31"/>
        <v>0</v>
      </c>
    </row>
    <row r="107" spans="2:54" ht="15.5" x14ac:dyDescent="0.35">
      <c r="B107" s="5">
        <v>45803.536805555559</v>
      </c>
      <c r="C107" s="6">
        <v>33.21</v>
      </c>
      <c r="D107" s="6">
        <v>33.11</v>
      </c>
      <c r="E107" s="7">
        <f t="shared" si="16"/>
        <v>0.10000000000000142</v>
      </c>
      <c r="F107" s="8">
        <f t="shared" si="17"/>
        <v>3.0202355783751564E-3</v>
      </c>
      <c r="G107" s="8">
        <f t="shared" si="18"/>
        <v>0.99697976442162484</v>
      </c>
      <c r="H107" s="7">
        <f t="shared" si="19"/>
        <v>1.0000000000000285E-2</v>
      </c>
      <c r="P107" s="5">
        <v>45803.536805555559</v>
      </c>
      <c r="Q107" s="6">
        <v>53.18</v>
      </c>
      <c r="R107" s="6">
        <v>54.15</v>
      </c>
      <c r="S107" s="7">
        <f t="shared" si="20"/>
        <v>0.96999999999999886</v>
      </c>
      <c r="T107" s="8">
        <f t="shared" si="21"/>
        <v>1.791320406278853E-2</v>
      </c>
      <c r="U107" s="8">
        <f t="shared" si="22"/>
        <v>0.98208679593721149</v>
      </c>
      <c r="V107" s="7">
        <f t="shared" si="23"/>
        <v>0.94089999999999785</v>
      </c>
      <c r="AF107" s="1">
        <v>45803.536805555559</v>
      </c>
      <c r="AG107" s="13">
        <v>33.18</v>
      </c>
      <c r="AH107" s="2">
        <v>33.11</v>
      </c>
      <c r="AI107" s="14">
        <f t="shared" si="24"/>
        <v>7.0000000000000284E-2</v>
      </c>
      <c r="AJ107" s="8">
        <f t="shared" si="25"/>
        <v>2.114164904862588E-3</v>
      </c>
      <c r="AK107" s="8">
        <f t="shared" si="26"/>
        <v>0.9978858350951374</v>
      </c>
      <c r="AL107" s="7">
        <f t="shared" si="27"/>
        <v>4.9000000000000397E-3</v>
      </c>
      <c r="AV107" s="1">
        <v>45803.536805555559</v>
      </c>
      <c r="AW107" s="2">
        <v>54.28</v>
      </c>
      <c r="AX107" s="2">
        <v>54.15</v>
      </c>
      <c r="AY107" s="14">
        <f t="shared" si="28"/>
        <v>0.13000000000000256</v>
      </c>
      <c r="AZ107" s="8">
        <f t="shared" si="29"/>
        <v>2.4007386888273787E-3</v>
      </c>
      <c r="BA107" s="8">
        <f t="shared" si="30"/>
        <v>0.9975992613111726</v>
      </c>
      <c r="BB107" s="7">
        <f t="shared" si="31"/>
        <v>1.6900000000000664E-2</v>
      </c>
    </row>
    <row r="108" spans="2:54" ht="15.5" x14ac:dyDescent="0.35">
      <c r="B108" s="5">
        <v>45803.538194444445</v>
      </c>
      <c r="C108" s="6">
        <v>33.21</v>
      </c>
      <c r="D108" s="6">
        <v>33.1</v>
      </c>
      <c r="E108" s="7">
        <f t="shared" si="16"/>
        <v>0.10999999999999943</v>
      </c>
      <c r="F108" s="8">
        <f t="shared" si="17"/>
        <v>3.3232628398791367E-3</v>
      </c>
      <c r="G108" s="8">
        <f t="shared" si="18"/>
        <v>0.99667673716012084</v>
      </c>
      <c r="H108" s="7">
        <f t="shared" si="19"/>
        <v>1.2099999999999875E-2</v>
      </c>
      <c r="P108" s="5">
        <v>45803.538194444445</v>
      </c>
      <c r="Q108" s="6">
        <v>52.97</v>
      </c>
      <c r="R108" s="6">
        <v>53.85</v>
      </c>
      <c r="S108" s="7">
        <f t="shared" si="20"/>
        <v>0.88000000000000256</v>
      </c>
      <c r="T108" s="8">
        <f t="shared" si="21"/>
        <v>1.6341689879294383E-2</v>
      </c>
      <c r="U108" s="8">
        <f t="shared" si="22"/>
        <v>0.98365831012070559</v>
      </c>
      <c r="V108" s="7">
        <f t="shared" si="23"/>
        <v>0.77440000000000453</v>
      </c>
      <c r="AF108" s="1">
        <v>45803.538194444445</v>
      </c>
      <c r="AG108" s="13">
        <v>33.18</v>
      </c>
      <c r="AH108" s="2">
        <v>33.1</v>
      </c>
      <c r="AI108" s="14">
        <f t="shared" si="24"/>
        <v>7.9999999999998295E-2</v>
      </c>
      <c r="AJ108" s="8">
        <f t="shared" si="25"/>
        <v>2.4169184290029695E-3</v>
      </c>
      <c r="AK108" s="8">
        <f t="shared" si="26"/>
        <v>0.99758308157099707</v>
      </c>
      <c r="AL108" s="7">
        <f t="shared" si="27"/>
        <v>6.3999999999997271E-3</v>
      </c>
      <c r="AV108" s="1">
        <v>45803.538194444445</v>
      </c>
      <c r="AW108" s="2">
        <v>53.52</v>
      </c>
      <c r="AX108" s="2">
        <v>53.85</v>
      </c>
      <c r="AY108" s="14">
        <f t="shared" si="28"/>
        <v>0.32999999999999829</v>
      </c>
      <c r="AZ108" s="8">
        <f t="shared" si="29"/>
        <v>6.1281337047353439E-3</v>
      </c>
      <c r="BA108" s="8">
        <f t="shared" si="30"/>
        <v>0.99387186629526469</v>
      </c>
      <c r="BB108" s="7">
        <f t="shared" si="31"/>
        <v>0.10889999999999887</v>
      </c>
    </row>
    <row r="109" spans="2:54" ht="15.5" x14ac:dyDescent="0.35">
      <c r="B109" s="5">
        <v>45803.538888888892</v>
      </c>
      <c r="C109" s="6">
        <v>33.21</v>
      </c>
      <c r="D109" s="6">
        <v>33.11</v>
      </c>
      <c r="E109" s="7">
        <f t="shared" si="16"/>
        <v>0.10000000000000142</v>
      </c>
      <c r="F109" s="8">
        <f t="shared" si="17"/>
        <v>3.0202355783751564E-3</v>
      </c>
      <c r="G109" s="8">
        <f t="shared" si="18"/>
        <v>0.99697976442162484</v>
      </c>
      <c r="H109" s="7">
        <f t="shared" si="19"/>
        <v>1.0000000000000285E-2</v>
      </c>
      <c r="P109" s="5">
        <v>45803.538888888892</v>
      </c>
      <c r="Q109" s="6">
        <v>54.13</v>
      </c>
      <c r="R109" s="6">
        <v>55.55</v>
      </c>
      <c r="S109" s="7">
        <f t="shared" si="20"/>
        <v>1.4199999999999946</v>
      </c>
      <c r="T109" s="8">
        <f t="shared" si="21"/>
        <v>2.5562556255625465E-2</v>
      </c>
      <c r="U109" s="8">
        <f t="shared" si="22"/>
        <v>0.97443744374437458</v>
      </c>
      <c r="V109" s="7">
        <f t="shared" si="23"/>
        <v>2.0163999999999849</v>
      </c>
      <c r="AF109" s="1">
        <v>45803.538888888892</v>
      </c>
      <c r="AG109" s="13">
        <v>33.18</v>
      </c>
      <c r="AH109" s="2">
        <v>33.11</v>
      </c>
      <c r="AI109" s="14">
        <f t="shared" si="24"/>
        <v>7.0000000000000284E-2</v>
      </c>
      <c r="AJ109" s="8">
        <f t="shared" si="25"/>
        <v>2.114164904862588E-3</v>
      </c>
      <c r="AK109" s="8">
        <f t="shared" si="26"/>
        <v>0.9978858350951374</v>
      </c>
      <c r="AL109" s="7">
        <f t="shared" si="27"/>
        <v>4.9000000000000397E-3</v>
      </c>
      <c r="AV109" s="1">
        <v>45803.538888888892</v>
      </c>
      <c r="AW109" s="2">
        <v>53.39</v>
      </c>
      <c r="AX109" s="2">
        <v>55.55</v>
      </c>
      <c r="AY109" s="14">
        <f t="shared" si="28"/>
        <v>2.1599999999999966</v>
      </c>
      <c r="AZ109" s="8">
        <f t="shared" si="29"/>
        <v>3.8883888388838828E-2</v>
      </c>
      <c r="BA109" s="8">
        <f t="shared" si="30"/>
        <v>0.96111611161116117</v>
      </c>
      <c r="BB109" s="7">
        <f t="shared" si="31"/>
        <v>4.6655999999999853</v>
      </c>
    </row>
    <row r="110" spans="2:54" ht="15.5" x14ac:dyDescent="0.35">
      <c r="B110" s="5">
        <v>45803.539583333331</v>
      </c>
      <c r="C110" s="6">
        <v>33.21</v>
      </c>
      <c r="D110" s="6">
        <v>33.18</v>
      </c>
      <c r="E110" s="7">
        <f t="shared" si="16"/>
        <v>3.0000000000001137E-2</v>
      </c>
      <c r="F110" s="8">
        <f t="shared" si="17"/>
        <v>9.041591320072675E-4</v>
      </c>
      <c r="G110" s="8">
        <f t="shared" si="18"/>
        <v>0.99909584086799275</v>
      </c>
      <c r="H110" s="7">
        <f t="shared" si="19"/>
        <v>9.0000000000006817E-4</v>
      </c>
      <c r="P110" s="5">
        <v>45803.539583333331</v>
      </c>
      <c r="Q110" s="6">
        <v>55.82</v>
      </c>
      <c r="R110" s="6">
        <v>55.5</v>
      </c>
      <c r="S110" s="7">
        <f t="shared" si="20"/>
        <v>0.32000000000000028</v>
      </c>
      <c r="T110" s="8">
        <f t="shared" si="21"/>
        <v>5.7657657657657711E-3</v>
      </c>
      <c r="U110" s="8">
        <f t="shared" si="22"/>
        <v>0.99423423423423418</v>
      </c>
      <c r="V110" s="7">
        <f t="shared" si="23"/>
        <v>0.10240000000000019</v>
      </c>
      <c r="AF110" s="1">
        <v>45803.539583333331</v>
      </c>
      <c r="AG110" s="13">
        <v>33.18</v>
      </c>
      <c r="AH110" s="2">
        <v>33.18</v>
      </c>
      <c r="AI110" s="14">
        <f t="shared" si="24"/>
        <v>0</v>
      </c>
      <c r="AJ110" s="8">
        <f t="shared" si="25"/>
        <v>0</v>
      </c>
      <c r="AK110" s="8">
        <f t="shared" si="26"/>
        <v>1</v>
      </c>
      <c r="AL110" s="7">
        <f t="shared" si="27"/>
        <v>0</v>
      </c>
      <c r="AV110" s="1">
        <v>45803.539583333331</v>
      </c>
      <c r="AW110" s="2">
        <v>53.64</v>
      </c>
      <c r="AX110" s="2">
        <v>55.5</v>
      </c>
      <c r="AY110" s="14">
        <f t="shared" si="28"/>
        <v>1.8599999999999994</v>
      </c>
      <c r="AZ110" s="8">
        <f t="shared" si="29"/>
        <v>3.3513513513513504E-2</v>
      </c>
      <c r="BA110" s="8">
        <f t="shared" si="30"/>
        <v>0.9664864864864865</v>
      </c>
      <c r="BB110" s="7">
        <f t="shared" si="31"/>
        <v>3.4595999999999978</v>
      </c>
    </row>
    <row r="111" spans="2:54" ht="15.5" x14ac:dyDescent="0.35">
      <c r="B111" s="5">
        <v>45803.540277777778</v>
      </c>
      <c r="C111" s="6">
        <v>33.21</v>
      </c>
      <c r="D111" s="6">
        <v>33.200000000000003</v>
      </c>
      <c r="E111" s="7">
        <f t="shared" si="16"/>
        <v>9.9999999999980105E-3</v>
      </c>
      <c r="F111" s="8">
        <f t="shared" si="17"/>
        <v>3.012048192770485E-4</v>
      </c>
      <c r="G111" s="8">
        <f t="shared" si="18"/>
        <v>0.99969879518072291</v>
      </c>
      <c r="H111" s="7">
        <f t="shared" si="19"/>
        <v>9.9999999999960215E-5</v>
      </c>
      <c r="P111" s="5">
        <v>45803.540277777778</v>
      </c>
      <c r="Q111" s="6">
        <v>53.18</v>
      </c>
      <c r="R111" s="6">
        <v>54.25</v>
      </c>
      <c r="S111" s="7">
        <f t="shared" si="20"/>
        <v>1.0700000000000003</v>
      </c>
      <c r="T111" s="8">
        <f t="shared" si="21"/>
        <v>1.9723502304147471E-2</v>
      </c>
      <c r="U111" s="8">
        <f t="shared" si="22"/>
        <v>0.98027649769585257</v>
      </c>
      <c r="V111" s="7">
        <f t="shared" si="23"/>
        <v>1.1449000000000007</v>
      </c>
      <c r="AF111" s="1">
        <v>45803.540277777778</v>
      </c>
      <c r="AG111" s="13">
        <v>33.18</v>
      </c>
      <c r="AH111" s="2">
        <v>33.200000000000003</v>
      </c>
      <c r="AI111" s="14">
        <f t="shared" si="24"/>
        <v>2.0000000000003126E-2</v>
      </c>
      <c r="AJ111" s="8">
        <f t="shared" si="25"/>
        <v>6.0240963855431103E-4</v>
      </c>
      <c r="AK111" s="8">
        <f t="shared" si="26"/>
        <v>0.99939759036144571</v>
      </c>
      <c r="AL111" s="7">
        <f t="shared" si="27"/>
        <v>4.0000000000012508E-4</v>
      </c>
      <c r="AV111" s="1">
        <v>45803.540277777778</v>
      </c>
      <c r="AW111" s="2">
        <v>53.52</v>
      </c>
      <c r="AX111" s="2">
        <v>54.25</v>
      </c>
      <c r="AY111" s="14">
        <f t="shared" si="28"/>
        <v>0.72999999999999687</v>
      </c>
      <c r="AZ111" s="8">
        <f t="shared" si="29"/>
        <v>1.3456221198156624E-2</v>
      </c>
      <c r="BA111" s="8">
        <f t="shared" si="30"/>
        <v>0.98654377880184341</v>
      </c>
      <c r="BB111" s="7">
        <f t="shared" si="31"/>
        <v>0.53289999999999549</v>
      </c>
    </row>
    <row r="112" spans="2:54" ht="15.5" x14ac:dyDescent="0.35">
      <c r="B112" s="5">
        <v>45803.540972222225</v>
      </c>
      <c r="C112" s="6">
        <v>33.21</v>
      </c>
      <c r="D112" s="6">
        <v>33.21</v>
      </c>
      <c r="E112" s="7">
        <f t="shared" si="16"/>
        <v>0</v>
      </c>
      <c r="F112" s="8">
        <f t="shared" si="17"/>
        <v>0</v>
      </c>
      <c r="G112" s="8">
        <f t="shared" si="18"/>
        <v>1</v>
      </c>
      <c r="H112" s="7">
        <f t="shared" si="19"/>
        <v>0</v>
      </c>
      <c r="P112" s="5">
        <v>45803.540972222225</v>
      </c>
      <c r="Q112" s="6">
        <v>54.03</v>
      </c>
      <c r="R112" s="6">
        <v>54.55</v>
      </c>
      <c r="S112" s="7">
        <f t="shared" si="20"/>
        <v>0.51999999999999602</v>
      </c>
      <c r="T112" s="8">
        <f t="shared" si="21"/>
        <v>9.5325389550870044E-3</v>
      </c>
      <c r="U112" s="8">
        <f t="shared" si="22"/>
        <v>0.99046746104491301</v>
      </c>
      <c r="V112" s="7">
        <f t="shared" si="23"/>
        <v>0.27039999999999587</v>
      </c>
      <c r="AF112" s="1">
        <v>45803.540972222225</v>
      </c>
      <c r="AG112" s="13">
        <v>33.18</v>
      </c>
      <c r="AH112" s="2">
        <v>33.21</v>
      </c>
      <c r="AI112" s="14">
        <f t="shared" si="24"/>
        <v>3.0000000000001137E-2</v>
      </c>
      <c r="AJ112" s="8">
        <f t="shared" si="25"/>
        <v>9.0334236675703513E-4</v>
      </c>
      <c r="AK112" s="8">
        <f t="shared" si="26"/>
        <v>0.99909665763324296</v>
      </c>
      <c r="AL112" s="7">
        <f t="shared" si="27"/>
        <v>9.0000000000006817E-4</v>
      </c>
      <c r="AV112" s="1">
        <v>45803.540972222225</v>
      </c>
      <c r="AW112" s="2">
        <v>53.39</v>
      </c>
      <c r="AX112" s="2">
        <v>54.55</v>
      </c>
      <c r="AY112" s="14">
        <f t="shared" si="28"/>
        <v>1.1599999999999966</v>
      </c>
      <c r="AZ112" s="8">
        <f t="shared" si="29"/>
        <v>2.1264894592117261E-2</v>
      </c>
      <c r="BA112" s="8">
        <f t="shared" si="30"/>
        <v>0.97873510540788278</v>
      </c>
      <c r="BB112" s="7">
        <f t="shared" si="31"/>
        <v>1.3455999999999921</v>
      </c>
    </row>
    <row r="113" spans="2:54" ht="15.5" x14ac:dyDescent="0.35">
      <c r="B113" s="5">
        <v>45803.541666666664</v>
      </c>
      <c r="C113" s="6">
        <v>33.21</v>
      </c>
      <c r="D113" s="6">
        <v>33.25</v>
      </c>
      <c r="E113" s="7">
        <f t="shared" si="16"/>
        <v>3.9999999999999147E-2</v>
      </c>
      <c r="F113" s="8">
        <f t="shared" si="17"/>
        <v>1.2030075187969668E-3</v>
      </c>
      <c r="G113" s="8">
        <f t="shared" si="18"/>
        <v>0.99879699248120302</v>
      </c>
      <c r="H113" s="7">
        <f t="shared" si="19"/>
        <v>1.5999999999999318E-3</v>
      </c>
      <c r="P113" s="5">
        <v>45803.541666666664</v>
      </c>
      <c r="Q113" s="6">
        <v>54.03</v>
      </c>
      <c r="R113" s="6">
        <v>53.7</v>
      </c>
      <c r="S113" s="7">
        <f t="shared" si="20"/>
        <v>0.32999999999999829</v>
      </c>
      <c r="T113" s="8">
        <f t="shared" si="21"/>
        <v>6.1452513966480122E-3</v>
      </c>
      <c r="U113" s="8">
        <f t="shared" si="22"/>
        <v>0.99385474860335199</v>
      </c>
      <c r="V113" s="7">
        <f t="shared" si="23"/>
        <v>0.10889999999999887</v>
      </c>
      <c r="AF113" s="1">
        <v>45803.541666666664</v>
      </c>
      <c r="AG113" s="13">
        <v>33.28</v>
      </c>
      <c r="AH113" s="2">
        <v>33.25</v>
      </c>
      <c r="AI113" s="14">
        <f t="shared" si="24"/>
        <v>3.0000000000001137E-2</v>
      </c>
      <c r="AJ113" s="8">
        <f t="shared" si="25"/>
        <v>9.0225563909777852E-4</v>
      </c>
      <c r="AK113" s="8">
        <f t="shared" si="26"/>
        <v>0.99909774436090226</v>
      </c>
      <c r="AL113" s="7">
        <f t="shared" si="27"/>
        <v>9.0000000000006817E-4</v>
      </c>
      <c r="AV113" s="1">
        <v>45803.541666666664</v>
      </c>
      <c r="AW113" s="2">
        <v>53.26</v>
      </c>
      <c r="AX113" s="2">
        <v>53.7</v>
      </c>
      <c r="AY113" s="14">
        <f t="shared" si="28"/>
        <v>0.44000000000000483</v>
      </c>
      <c r="AZ113" s="8">
        <f t="shared" si="29"/>
        <v>8.1936685288641498E-3</v>
      </c>
      <c r="BA113" s="8">
        <f t="shared" si="30"/>
        <v>0.99180633147113584</v>
      </c>
      <c r="BB113" s="7">
        <f t="shared" si="31"/>
        <v>0.19360000000000424</v>
      </c>
    </row>
    <row r="114" spans="2:54" ht="15.5" x14ac:dyDescent="0.35">
      <c r="B114" s="5">
        <v>45803.542361111111</v>
      </c>
      <c r="C114" s="6">
        <v>33.21</v>
      </c>
      <c r="D114" s="6">
        <v>33.26</v>
      </c>
      <c r="E114" s="7">
        <f t="shared" si="16"/>
        <v>4.9999999999997158E-2</v>
      </c>
      <c r="F114" s="8">
        <f t="shared" si="17"/>
        <v>1.5033072760071305E-3</v>
      </c>
      <c r="G114" s="8">
        <f t="shared" si="18"/>
        <v>0.99849669272399288</v>
      </c>
      <c r="H114" s="7">
        <f t="shared" si="19"/>
        <v>2.499999999999716E-3</v>
      </c>
      <c r="P114" s="5">
        <v>45803.542361111111</v>
      </c>
      <c r="Q114" s="6">
        <v>52.97</v>
      </c>
      <c r="R114" s="6">
        <v>53.9</v>
      </c>
      <c r="S114" s="7">
        <f t="shared" si="20"/>
        <v>0.92999999999999972</v>
      </c>
      <c r="T114" s="8">
        <f t="shared" si="21"/>
        <v>1.7254174397031537E-2</v>
      </c>
      <c r="U114" s="8">
        <f t="shared" si="22"/>
        <v>0.98274582560296841</v>
      </c>
      <c r="V114" s="7">
        <f t="shared" si="23"/>
        <v>0.86489999999999945</v>
      </c>
      <c r="AF114" s="1">
        <v>45803.542361111111</v>
      </c>
      <c r="AG114" s="13">
        <v>33.28</v>
      </c>
      <c r="AH114" s="2">
        <v>33.26</v>
      </c>
      <c r="AI114" s="14">
        <f t="shared" si="24"/>
        <v>2.0000000000003126E-2</v>
      </c>
      <c r="AJ114" s="8">
        <f t="shared" si="25"/>
        <v>6.0132291040298038E-4</v>
      </c>
      <c r="AK114" s="8">
        <f t="shared" si="26"/>
        <v>0.99939867708959707</v>
      </c>
      <c r="AL114" s="7">
        <f t="shared" si="27"/>
        <v>4.0000000000012508E-4</v>
      </c>
      <c r="AV114" s="1">
        <v>45803.542361111111</v>
      </c>
      <c r="AW114" s="2">
        <v>53.01</v>
      </c>
      <c r="AX114" s="2">
        <v>53.9</v>
      </c>
      <c r="AY114" s="14">
        <f t="shared" si="28"/>
        <v>0.89000000000000057</v>
      </c>
      <c r="AZ114" s="8">
        <f t="shared" si="29"/>
        <v>1.6512059369202237E-2</v>
      </c>
      <c r="BA114" s="8">
        <f t="shared" si="30"/>
        <v>0.98348794063079781</v>
      </c>
      <c r="BB114" s="7">
        <f t="shared" si="31"/>
        <v>0.79210000000000103</v>
      </c>
    </row>
    <row r="115" spans="2:54" ht="15.5" x14ac:dyDescent="0.35">
      <c r="B115" s="5">
        <v>45803.543055555558</v>
      </c>
      <c r="C115" s="6">
        <v>33.31</v>
      </c>
      <c r="D115" s="6">
        <v>33.270000000000003</v>
      </c>
      <c r="E115" s="7">
        <f t="shared" si="16"/>
        <v>3.9999999999999147E-2</v>
      </c>
      <c r="F115" s="8">
        <f t="shared" si="17"/>
        <v>1.2022843402464426E-3</v>
      </c>
      <c r="G115" s="8">
        <f t="shared" si="18"/>
        <v>0.9987977156597535</v>
      </c>
      <c r="H115" s="7">
        <f t="shared" si="19"/>
        <v>1.5999999999999318E-3</v>
      </c>
      <c r="P115" s="5">
        <v>45803.543055555558</v>
      </c>
      <c r="Q115" s="6">
        <v>52.76</v>
      </c>
      <c r="R115" s="6">
        <v>53</v>
      </c>
      <c r="S115" s="7">
        <f t="shared" si="20"/>
        <v>0.24000000000000199</v>
      </c>
      <c r="T115" s="8">
        <f t="shared" si="21"/>
        <v>4.5283018867924903E-3</v>
      </c>
      <c r="U115" s="8">
        <f t="shared" si="22"/>
        <v>0.99547169811320746</v>
      </c>
      <c r="V115" s="7">
        <f t="shared" si="23"/>
        <v>5.7600000000000956E-2</v>
      </c>
      <c r="AF115" s="1">
        <v>45803.543055555558</v>
      </c>
      <c r="AG115" s="13">
        <v>33.28</v>
      </c>
      <c r="AH115" s="2">
        <v>33.270000000000003</v>
      </c>
      <c r="AI115" s="14">
        <f t="shared" si="24"/>
        <v>9.9999999999980105E-3</v>
      </c>
      <c r="AJ115" s="8">
        <f t="shared" si="25"/>
        <v>3.0057108506155726E-4</v>
      </c>
      <c r="AK115" s="8">
        <f t="shared" si="26"/>
        <v>0.99969942891493846</v>
      </c>
      <c r="AL115" s="7">
        <f t="shared" si="27"/>
        <v>9.9999999999960215E-5</v>
      </c>
      <c r="AV115" s="1">
        <v>45803.543055555558</v>
      </c>
      <c r="AW115" s="2">
        <v>52.89</v>
      </c>
      <c r="AX115" s="2">
        <v>53</v>
      </c>
      <c r="AY115" s="14">
        <f t="shared" si="28"/>
        <v>0.10999999999999943</v>
      </c>
      <c r="AZ115" s="8">
        <f t="shared" si="29"/>
        <v>2.0754716981131968E-3</v>
      </c>
      <c r="BA115" s="8">
        <f t="shared" si="30"/>
        <v>0.99792452830188683</v>
      </c>
      <c r="BB115" s="7">
        <f t="shared" si="31"/>
        <v>1.2099999999999875E-2</v>
      </c>
    </row>
    <row r="116" spans="2:54" ht="15.5" x14ac:dyDescent="0.35">
      <c r="B116" s="5">
        <v>45803.543749999997</v>
      </c>
      <c r="C116" s="6">
        <v>33.31</v>
      </c>
      <c r="D116" s="6">
        <v>33.24</v>
      </c>
      <c r="E116" s="7">
        <f t="shared" si="16"/>
        <v>7.0000000000000284E-2</v>
      </c>
      <c r="F116" s="8">
        <f t="shared" si="17"/>
        <v>2.1058965102286487E-3</v>
      </c>
      <c r="G116" s="8">
        <f t="shared" si="18"/>
        <v>0.99789410348977137</v>
      </c>
      <c r="H116" s="7">
        <f t="shared" si="19"/>
        <v>4.9000000000000397E-3</v>
      </c>
      <c r="P116" s="5">
        <v>45803.543749999997</v>
      </c>
      <c r="Q116" s="6">
        <v>52.65</v>
      </c>
      <c r="R116" s="6">
        <v>54.1</v>
      </c>
      <c r="S116" s="7">
        <f t="shared" si="20"/>
        <v>1.4500000000000028</v>
      </c>
      <c r="T116" s="8">
        <f t="shared" si="21"/>
        <v>2.6802218114602639E-2</v>
      </c>
      <c r="U116" s="8">
        <f t="shared" si="22"/>
        <v>0.97319778188539741</v>
      </c>
      <c r="V116" s="7">
        <f t="shared" si="23"/>
        <v>2.102500000000008</v>
      </c>
      <c r="AF116" s="1">
        <v>45803.543749999997</v>
      </c>
      <c r="AG116" s="13">
        <v>33.28</v>
      </c>
      <c r="AH116" s="2">
        <v>33.24</v>
      </c>
      <c r="AI116" s="14">
        <f t="shared" si="24"/>
        <v>3.9999999999999147E-2</v>
      </c>
      <c r="AJ116" s="8">
        <f t="shared" si="25"/>
        <v>1.2033694344163401E-3</v>
      </c>
      <c r="AK116" s="8">
        <f t="shared" si="26"/>
        <v>0.99879663056558365</v>
      </c>
      <c r="AL116" s="7">
        <f t="shared" si="27"/>
        <v>1.5999999999999318E-3</v>
      </c>
      <c r="AV116" s="1">
        <v>45803.543749999997</v>
      </c>
      <c r="AW116" s="2">
        <v>52.63</v>
      </c>
      <c r="AX116" s="2">
        <v>54.1</v>
      </c>
      <c r="AY116" s="14">
        <f t="shared" si="28"/>
        <v>1.4699999999999989</v>
      </c>
      <c r="AZ116" s="8">
        <f t="shared" si="29"/>
        <v>2.7171903881700533E-2</v>
      </c>
      <c r="BA116" s="8">
        <f t="shared" si="30"/>
        <v>0.97282809611829946</v>
      </c>
      <c r="BB116" s="7">
        <f t="shared" si="31"/>
        <v>2.1608999999999967</v>
      </c>
    </row>
    <row r="117" spans="2:54" ht="15.5" x14ac:dyDescent="0.35">
      <c r="B117" s="5">
        <v>45803.544444444444</v>
      </c>
      <c r="C117" s="6">
        <v>33.31</v>
      </c>
      <c r="D117" s="6">
        <v>33.24</v>
      </c>
      <c r="E117" s="7">
        <f t="shared" si="16"/>
        <v>7.0000000000000284E-2</v>
      </c>
      <c r="F117" s="8">
        <f t="shared" si="17"/>
        <v>2.1058965102286487E-3</v>
      </c>
      <c r="G117" s="8">
        <f t="shared" si="18"/>
        <v>0.99789410348977137</v>
      </c>
      <c r="H117" s="7">
        <f t="shared" si="19"/>
        <v>4.9000000000000397E-3</v>
      </c>
      <c r="P117" s="5">
        <v>45803.544444444444</v>
      </c>
      <c r="Q117" s="6">
        <v>53.71</v>
      </c>
      <c r="R117" s="6">
        <v>54.9</v>
      </c>
      <c r="S117" s="7">
        <f t="shared" si="20"/>
        <v>1.1899999999999977</v>
      </c>
      <c r="T117" s="8">
        <f t="shared" si="21"/>
        <v>2.1675774134790486E-2</v>
      </c>
      <c r="U117" s="8">
        <f t="shared" si="22"/>
        <v>0.97832422586520951</v>
      </c>
      <c r="V117" s="7">
        <f t="shared" si="23"/>
        <v>1.4160999999999946</v>
      </c>
      <c r="AF117" s="1">
        <v>45803.544444444444</v>
      </c>
      <c r="AG117" s="13">
        <v>33.28</v>
      </c>
      <c r="AH117" s="2">
        <v>33.24</v>
      </c>
      <c r="AI117" s="14">
        <f t="shared" si="24"/>
        <v>3.9999999999999147E-2</v>
      </c>
      <c r="AJ117" s="8">
        <f t="shared" si="25"/>
        <v>1.2033694344163401E-3</v>
      </c>
      <c r="AK117" s="8">
        <f t="shared" si="26"/>
        <v>0.99879663056558365</v>
      </c>
      <c r="AL117" s="7">
        <f t="shared" si="27"/>
        <v>1.5999999999999318E-3</v>
      </c>
      <c r="AV117" s="1">
        <v>45803.544444444444</v>
      </c>
      <c r="AW117" s="2">
        <v>52.76</v>
      </c>
      <c r="AX117" s="2">
        <v>54.9</v>
      </c>
      <c r="AY117" s="14">
        <f t="shared" si="28"/>
        <v>2.1400000000000006</v>
      </c>
      <c r="AZ117" s="8">
        <f t="shared" si="29"/>
        <v>3.8979963570127514E-2</v>
      </c>
      <c r="BA117" s="8">
        <f t="shared" si="30"/>
        <v>0.96102003642987244</v>
      </c>
      <c r="BB117" s="7">
        <f t="shared" si="31"/>
        <v>4.5796000000000028</v>
      </c>
    </row>
    <row r="118" spans="2:54" ht="15.5" x14ac:dyDescent="0.35">
      <c r="B118" s="5">
        <v>45803.545138888891</v>
      </c>
      <c r="C118" s="6">
        <v>33.31</v>
      </c>
      <c r="D118" s="6">
        <v>33.299999999999997</v>
      </c>
      <c r="E118" s="7">
        <f t="shared" si="16"/>
        <v>1.0000000000005116E-2</v>
      </c>
      <c r="F118" s="8">
        <f t="shared" si="17"/>
        <v>3.0030030030045397E-4</v>
      </c>
      <c r="G118" s="8">
        <f t="shared" si="18"/>
        <v>0.99969969969969952</v>
      </c>
      <c r="H118" s="7">
        <f t="shared" si="19"/>
        <v>1.0000000000010231E-4</v>
      </c>
      <c r="P118" s="5">
        <v>45803.545138888891</v>
      </c>
      <c r="Q118" s="6">
        <v>54.66</v>
      </c>
      <c r="R118" s="6">
        <v>54.85</v>
      </c>
      <c r="S118" s="7">
        <f t="shared" si="20"/>
        <v>0.19000000000000483</v>
      </c>
      <c r="T118" s="8">
        <f t="shared" si="21"/>
        <v>3.4639927073838619E-3</v>
      </c>
      <c r="U118" s="8">
        <f t="shared" si="22"/>
        <v>0.99653600729261615</v>
      </c>
      <c r="V118" s="7">
        <f t="shared" si="23"/>
        <v>3.6100000000001839E-2</v>
      </c>
      <c r="AF118" s="1">
        <v>45803.545138888891</v>
      </c>
      <c r="AG118" s="13">
        <v>33.380000000000003</v>
      </c>
      <c r="AH118" s="2">
        <v>33.299999999999997</v>
      </c>
      <c r="AI118" s="14">
        <f t="shared" si="24"/>
        <v>8.00000000000054E-2</v>
      </c>
      <c r="AJ118" s="8">
        <f t="shared" si="25"/>
        <v>2.4024024024025649E-3</v>
      </c>
      <c r="AK118" s="8">
        <f t="shared" si="26"/>
        <v>0.99759759759759747</v>
      </c>
      <c r="AL118" s="7">
        <f t="shared" si="27"/>
        <v>6.4000000000008642E-3</v>
      </c>
      <c r="AV118" s="1">
        <v>45803.545138888891</v>
      </c>
      <c r="AW118" s="2">
        <v>52.89</v>
      </c>
      <c r="AX118" s="2">
        <v>54.85</v>
      </c>
      <c r="AY118" s="14">
        <f t="shared" si="28"/>
        <v>1.9600000000000009</v>
      </c>
      <c r="AZ118" s="8">
        <f t="shared" si="29"/>
        <v>3.573381950774842E-2</v>
      </c>
      <c r="BA118" s="8">
        <f t="shared" si="30"/>
        <v>0.96426618049225155</v>
      </c>
      <c r="BB118" s="7">
        <f t="shared" si="31"/>
        <v>3.8416000000000032</v>
      </c>
    </row>
    <row r="119" spans="2:54" ht="15.5" x14ac:dyDescent="0.35">
      <c r="B119" s="5">
        <v>45803.54583333333</v>
      </c>
      <c r="C119" s="6">
        <v>33.31</v>
      </c>
      <c r="D119" s="6">
        <v>33.270000000000003</v>
      </c>
      <c r="E119" s="7">
        <f t="shared" si="16"/>
        <v>3.9999999999999147E-2</v>
      </c>
      <c r="F119" s="8">
        <f t="shared" si="17"/>
        <v>1.2022843402464426E-3</v>
      </c>
      <c r="G119" s="8">
        <f t="shared" si="18"/>
        <v>0.9987977156597535</v>
      </c>
      <c r="H119" s="7">
        <f t="shared" si="19"/>
        <v>1.5999999999999318E-3</v>
      </c>
      <c r="P119" s="5">
        <v>45803.54583333333</v>
      </c>
      <c r="Q119" s="6">
        <v>54.34</v>
      </c>
      <c r="R119" s="6">
        <v>54.5</v>
      </c>
      <c r="S119" s="7">
        <f t="shared" si="20"/>
        <v>0.15999999999999659</v>
      </c>
      <c r="T119" s="8">
        <f t="shared" si="21"/>
        <v>2.935779816513699E-3</v>
      </c>
      <c r="U119" s="8">
        <f t="shared" si="22"/>
        <v>0.99706422018348628</v>
      </c>
      <c r="V119" s="7">
        <f t="shared" si="23"/>
        <v>2.5599999999998908E-2</v>
      </c>
      <c r="AF119" s="1">
        <v>45803.54583333333</v>
      </c>
      <c r="AG119" s="13">
        <v>33.28</v>
      </c>
      <c r="AH119" s="2">
        <v>33.270000000000003</v>
      </c>
      <c r="AI119" s="14">
        <f t="shared" si="24"/>
        <v>9.9999999999980105E-3</v>
      </c>
      <c r="AJ119" s="8">
        <f t="shared" si="25"/>
        <v>3.0057108506155726E-4</v>
      </c>
      <c r="AK119" s="8">
        <f t="shared" si="26"/>
        <v>0.99969942891493846</v>
      </c>
      <c r="AL119" s="7">
        <f t="shared" si="27"/>
        <v>9.9999999999960215E-5</v>
      </c>
      <c r="AV119" s="1">
        <v>45803.54583333333</v>
      </c>
      <c r="AW119" s="2">
        <v>52.76</v>
      </c>
      <c r="AX119" s="2">
        <v>54.5</v>
      </c>
      <c r="AY119" s="14">
        <f t="shared" si="28"/>
        <v>1.740000000000002</v>
      </c>
      <c r="AZ119" s="8">
        <f t="shared" si="29"/>
        <v>3.1926605504587195E-2</v>
      </c>
      <c r="BA119" s="8">
        <f t="shared" si="30"/>
        <v>0.96807339449541285</v>
      </c>
      <c r="BB119" s="7">
        <f t="shared" si="31"/>
        <v>3.0276000000000067</v>
      </c>
    </row>
    <row r="120" spans="2:54" ht="15.5" x14ac:dyDescent="0.35">
      <c r="B120" s="5">
        <v>45803.546527777777</v>
      </c>
      <c r="C120" s="6">
        <v>33.31</v>
      </c>
      <c r="D120" s="6">
        <v>33.22</v>
      </c>
      <c r="E120" s="7">
        <f t="shared" si="16"/>
        <v>9.0000000000003411E-2</v>
      </c>
      <c r="F120" s="8">
        <f t="shared" si="17"/>
        <v>2.7092113184829444E-3</v>
      </c>
      <c r="G120" s="8">
        <f t="shared" si="18"/>
        <v>0.9972907886815171</v>
      </c>
      <c r="H120" s="7">
        <f t="shared" si="19"/>
        <v>8.1000000000006137E-3</v>
      </c>
      <c r="P120" s="5">
        <v>45803.546527777777</v>
      </c>
      <c r="Q120" s="6">
        <v>54.24</v>
      </c>
      <c r="R120" s="6">
        <v>55.45</v>
      </c>
      <c r="S120" s="7">
        <f t="shared" si="20"/>
        <v>1.2100000000000009</v>
      </c>
      <c r="T120" s="8">
        <f t="shared" si="21"/>
        <v>2.1821460775473412E-2</v>
      </c>
      <c r="U120" s="8">
        <f t="shared" si="22"/>
        <v>0.97817853922452658</v>
      </c>
      <c r="V120" s="7">
        <f t="shared" si="23"/>
        <v>1.464100000000002</v>
      </c>
      <c r="AF120" s="1">
        <v>45803.546527777777</v>
      </c>
      <c r="AG120" s="13">
        <v>33.28</v>
      </c>
      <c r="AH120" s="2">
        <v>33.22</v>
      </c>
      <c r="AI120" s="14">
        <f t="shared" si="24"/>
        <v>6.0000000000002274E-2</v>
      </c>
      <c r="AJ120" s="8">
        <f t="shared" si="25"/>
        <v>1.8061408789886296E-3</v>
      </c>
      <c r="AK120" s="8">
        <f t="shared" si="26"/>
        <v>0.99819385912101133</v>
      </c>
      <c r="AL120" s="7">
        <f t="shared" si="27"/>
        <v>3.6000000000002727E-3</v>
      </c>
      <c r="AV120" s="1">
        <v>45803.546527777777</v>
      </c>
      <c r="AW120" s="2">
        <v>52.76</v>
      </c>
      <c r="AX120" s="2">
        <v>55.45</v>
      </c>
      <c r="AY120" s="14">
        <f t="shared" si="28"/>
        <v>2.6900000000000048</v>
      </c>
      <c r="AZ120" s="8">
        <f t="shared" si="29"/>
        <v>4.8512173128945082E-2</v>
      </c>
      <c r="BA120" s="8">
        <f t="shared" si="30"/>
        <v>0.95148782687105493</v>
      </c>
      <c r="BB120" s="7">
        <f t="shared" si="31"/>
        <v>7.2361000000000262</v>
      </c>
    </row>
    <row r="121" spans="2:54" ht="15.5" x14ac:dyDescent="0.35">
      <c r="B121" s="5">
        <v>45803.547222222223</v>
      </c>
      <c r="C121" s="6">
        <v>33.31</v>
      </c>
      <c r="D121" s="6">
        <v>33.24</v>
      </c>
      <c r="E121" s="7">
        <f t="shared" si="16"/>
        <v>7.0000000000000284E-2</v>
      </c>
      <c r="F121" s="8">
        <f t="shared" si="17"/>
        <v>2.1058965102286487E-3</v>
      </c>
      <c r="G121" s="8">
        <f t="shared" si="18"/>
        <v>0.99789410348977137</v>
      </c>
      <c r="H121" s="7">
        <f t="shared" si="19"/>
        <v>4.9000000000000397E-3</v>
      </c>
      <c r="P121" s="5">
        <v>45803.547222222223</v>
      </c>
      <c r="Q121" s="6">
        <v>54.87</v>
      </c>
      <c r="R121" s="6">
        <v>55.85</v>
      </c>
      <c r="S121" s="7">
        <f t="shared" si="20"/>
        <v>0.98000000000000398</v>
      </c>
      <c r="T121" s="8">
        <f t="shared" si="21"/>
        <v>1.7547000895255217E-2</v>
      </c>
      <c r="U121" s="8">
        <f t="shared" si="22"/>
        <v>0.98245299910474482</v>
      </c>
      <c r="V121" s="7">
        <f t="shared" si="23"/>
        <v>0.9604000000000078</v>
      </c>
      <c r="AF121" s="1">
        <v>45803.547222222223</v>
      </c>
      <c r="AG121" s="13">
        <v>33.28</v>
      </c>
      <c r="AH121" s="2">
        <v>33.24</v>
      </c>
      <c r="AI121" s="14">
        <f t="shared" si="24"/>
        <v>3.9999999999999147E-2</v>
      </c>
      <c r="AJ121" s="8">
        <f t="shared" si="25"/>
        <v>1.2033694344163401E-3</v>
      </c>
      <c r="AK121" s="8">
        <f t="shared" si="26"/>
        <v>0.99879663056558365</v>
      </c>
      <c r="AL121" s="7">
        <f t="shared" si="27"/>
        <v>1.5999999999999318E-3</v>
      </c>
      <c r="AV121" s="1">
        <v>45803.547222222223</v>
      </c>
      <c r="AW121" s="2">
        <v>52.89</v>
      </c>
      <c r="AX121" s="2">
        <v>55.85</v>
      </c>
      <c r="AY121" s="14">
        <f t="shared" si="28"/>
        <v>2.9600000000000009</v>
      </c>
      <c r="AZ121" s="8">
        <f t="shared" si="29"/>
        <v>5.2999104744852296E-2</v>
      </c>
      <c r="BA121" s="8">
        <f t="shared" si="30"/>
        <v>0.94700089525514775</v>
      </c>
      <c r="BB121" s="7">
        <f t="shared" si="31"/>
        <v>8.7616000000000049</v>
      </c>
    </row>
    <row r="122" spans="2:54" ht="15.5" x14ac:dyDescent="0.35">
      <c r="B122" s="5">
        <v>45803.54791666667</v>
      </c>
      <c r="C122" s="6">
        <v>33.31</v>
      </c>
      <c r="D122" s="6">
        <v>33.299999999999997</v>
      </c>
      <c r="E122" s="7">
        <f t="shared" si="16"/>
        <v>1.0000000000005116E-2</v>
      </c>
      <c r="F122" s="8">
        <f t="shared" si="17"/>
        <v>3.0030030030045397E-4</v>
      </c>
      <c r="G122" s="8">
        <f t="shared" si="18"/>
        <v>0.99969969969969952</v>
      </c>
      <c r="H122" s="7">
        <f t="shared" si="19"/>
        <v>1.0000000000010231E-4</v>
      </c>
      <c r="P122" s="5">
        <v>45803.54791666667</v>
      </c>
      <c r="Q122" s="6">
        <v>56.25</v>
      </c>
      <c r="R122" s="6">
        <v>54.35</v>
      </c>
      <c r="S122" s="7">
        <f t="shared" si="20"/>
        <v>1.8999999999999986</v>
      </c>
      <c r="T122" s="8">
        <f t="shared" si="21"/>
        <v>3.4958601655933737E-2</v>
      </c>
      <c r="U122" s="8">
        <f t="shared" si="22"/>
        <v>0.96504139834406621</v>
      </c>
      <c r="V122" s="7">
        <f t="shared" si="23"/>
        <v>3.6099999999999945</v>
      </c>
      <c r="AF122" s="1">
        <v>45803.54791666667</v>
      </c>
      <c r="AG122" s="13">
        <v>33.380000000000003</v>
      </c>
      <c r="AH122" s="2">
        <v>33.299999999999997</v>
      </c>
      <c r="AI122" s="14">
        <f t="shared" si="24"/>
        <v>8.00000000000054E-2</v>
      </c>
      <c r="AJ122" s="8">
        <f t="shared" si="25"/>
        <v>2.4024024024025649E-3</v>
      </c>
      <c r="AK122" s="8">
        <f t="shared" si="26"/>
        <v>0.99759759759759747</v>
      </c>
      <c r="AL122" s="7">
        <f t="shared" si="27"/>
        <v>6.4000000000008642E-3</v>
      </c>
      <c r="AV122" s="1">
        <v>45803.54791666667</v>
      </c>
      <c r="AW122" s="2">
        <v>53.14</v>
      </c>
      <c r="AX122" s="2">
        <v>54.35</v>
      </c>
      <c r="AY122" s="14">
        <f t="shared" si="28"/>
        <v>1.2100000000000009</v>
      </c>
      <c r="AZ122" s="8">
        <f t="shared" si="29"/>
        <v>2.226310947562099E-2</v>
      </c>
      <c r="BA122" s="8">
        <f t="shared" si="30"/>
        <v>0.97773689052437907</v>
      </c>
      <c r="BB122" s="7">
        <f t="shared" si="31"/>
        <v>1.464100000000002</v>
      </c>
    </row>
    <row r="123" spans="2:54" ht="15.5" x14ac:dyDescent="0.35">
      <c r="B123" s="5">
        <v>45803.548611111109</v>
      </c>
      <c r="C123" s="6">
        <v>33.31</v>
      </c>
      <c r="D123" s="6">
        <v>33.33</v>
      </c>
      <c r="E123" s="7">
        <f t="shared" si="16"/>
        <v>1.9999999999996021E-2</v>
      </c>
      <c r="F123" s="8">
        <f t="shared" si="17"/>
        <v>6.0006000600048074E-4</v>
      </c>
      <c r="G123" s="8">
        <f t="shared" si="18"/>
        <v>0.99939993999399956</v>
      </c>
      <c r="H123" s="7">
        <f t="shared" si="19"/>
        <v>3.9999999999984086E-4</v>
      </c>
      <c r="P123" s="5">
        <v>45803.548611111109</v>
      </c>
      <c r="Q123" s="6">
        <v>52.76</v>
      </c>
      <c r="R123" s="6">
        <v>53.05</v>
      </c>
      <c r="S123" s="7">
        <f t="shared" si="20"/>
        <v>0.28999999999999915</v>
      </c>
      <c r="T123" s="8">
        <f t="shared" si="21"/>
        <v>5.4665409990574771E-3</v>
      </c>
      <c r="U123" s="8">
        <f t="shared" si="22"/>
        <v>0.99453345900094248</v>
      </c>
      <c r="V123" s="7">
        <f t="shared" si="23"/>
        <v>8.4099999999999508E-2</v>
      </c>
      <c r="AF123" s="1">
        <v>45803.548611111109</v>
      </c>
      <c r="AG123" s="13">
        <v>33.380000000000003</v>
      </c>
      <c r="AH123" s="2">
        <v>33.33</v>
      </c>
      <c r="AI123" s="14">
        <f t="shared" si="24"/>
        <v>5.0000000000004263E-2</v>
      </c>
      <c r="AJ123" s="8">
        <f t="shared" si="25"/>
        <v>1.5001500150016282E-3</v>
      </c>
      <c r="AK123" s="8">
        <f t="shared" si="26"/>
        <v>0.99849984998499841</v>
      </c>
      <c r="AL123" s="7">
        <f t="shared" si="27"/>
        <v>2.5000000000004264E-3</v>
      </c>
      <c r="AV123" s="1">
        <v>45803.548611111109</v>
      </c>
      <c r="AW123" s="2">
        <v>52.63</v>
      </c>
      <c r="AX123" s="2">
        <v>53.05</v>
      </c>
      <c r="AY123" s="14">
        <f t="shared" si="28"/>
        <v>0.4199999999999946</v>
      </c>
      <c r="AZ123" s="8">
        <f t="shared" si="29"/>
        <v>7.917059377945233E-3</v>
      </c>
      <c r="BA123" s="8">
        <f t="shared" si="30"/>
        <v>0.99208294062205482</v>
      </c>
      <c r="BB123" s="7">
        <f t="shared" si="31"/>
        <v>0.17639999999999548</v>
      </c>
    </row>
    <row r="124" spans="2:54" ht="15.5" x14ac:dyDescent="0.35">
      <c r="B124" s="5">
        <v>45803.549305555556</v>
      </c>
      <c r="C124" s="6">
        <v>33.409999999999997</v>
      </c>
      <c r="D124" s="6">
        <v>33.32</v>
      </c>
      <c r="E124" s="7">
        <f t="shared" si="16"/>
        <v>8.9999999999996305E-2</v>
      </c>
      <c r="F124" s="8">
        <f t="shared" si="17"/>
        <v>2.7010804321727583E-3</v>
      </c>
      <c r="G124" s="8">
        <f t="shared" si="18"/>
        <v>0.99729891956782724</v>
      </c>
      <c r="H124" s="7">
        <f t="shared" si="19"/>
        <v>8.0999999999993352E-3</v>
      </c>
      <c r="P124" s="5">
        <v>45803.549305555556</v>
      </c>
      <c r="Q124" s="6">
        <v>54.45</v>
      </c>
      <c r="R124" s="6">
        <v>54.25</v>
      </c>
      <c r="S124" s="7">
        <f t="shared" si="20"/>
        <v>0.20000000000000284</v>
      </c>
      <c r="T124" s="8">
        <f t="shared" si="21"/>
        <v>3.6866359447005133E-3</v>
      </c>
      <c r="U124" s="8">
        <f t="shared" si="22"/>
        <v>0.99631336405529947</v>
      </c>
      <c r="V124" s="7">
        <f t="shared" si="23"/>
        <v>4.0000000000001139E-2</v>
      </c>
      <c r="AF124" s="1">
        <v>45803.549305555556</v>
      </c>
      <c r="AG124" s="13">
        <v>33.380000000000003</v>
      </c>
      <c r="AH124" s="2">
        <v>33.32</v>
      </c>
      <c r="AI124" s="14">
        <f t="shared" si="24"/>
        <v>6.0000000000002274E-2</v>
      </c>
      <c r="AJ124" s="8">
        <f t="shared" si="25"/>
        <v>1.8007202881153144E-3</v>
      </c>
      <c r="AK124" s="8">
        <f t="shared" si="26"/>
        <v>0.99819927971188471</v>
      </c>
      <c r="AL124" s="7">
        <f t="shared" si="27"/>
        <v>3.6000000000002727E-3</v>
      </c>
      <c r="AV124" s="1">
        <v>45803.549305555556</v>
      </c>
      <c r="AW124" s="2">
        <v>52.51</v>
      </c>
      <c r="AX124" s="2">
        <v>54.25</v>
      </c>
      <c r="AY124" s="14">
        <f t="shared" si="28"/>
        <v>1.740000000000002</v>
      </c>
      <c r="AZ124" s="8">
        <f t="shared" si="29"/>
        <v>3.2073732718894049E-2</v>
      </c>
      <c r="BA124" s="8">
        <f t="shared" si="30"/>
        <v>0.96792626728110598</v>
      </c>
      <c r="BB124" s="7">
        <f t="shared" si="31"/>
        <v>3.0276000000000067</v>
      </c>
    </row>
    <row r="125" spans="2:54" ht="15.5" x14ac:dyDescent="0.35">
      <c r="B125" s="5">
        <v>45803.55</v>
      </c>
      <c r="C125" s="6">
        <v>33.31</v>
      </c>
      <c r="D125" s="6">
        <v>33.31</v>
      </c>
      <c r="E125" s="7">
        <f t="shared" si="16"/>
        <v>0</v>
      </c>
      <c r="F125" s="8">
        <f t="shared" si="17"/>
        <v>0</v>
      </c>
      <c r="G125" s="8">
        <f t="shared" si="18"/>
        <v>1</v>
      </c>
      <c r="H125" s="7">
        <f t="shared" si="19"/>
        <v>0</v>
      </c>
      <c r="P125" s="5">
        <v>45803.55</v>
      </c>
      <c r="Q125" s="6">
        <v>52.65</v>
      </c>
      <c r="R125" s="6">
        <v>53.45</v>
      </c>
      <c r="S125" s="7">
        <f t="shared" si="20"/>
        <v>0.80000000000000426</v>
      </c>
      <c r="T125" s="8">
        <f t="shared" si="21"/>
        <v>1.4967259120673605E-2</v>
      </c>
      <c r="U125" s="8">
        <f t="shared" si="22"/>
        <v>0.98503274087932635</v>
      </c>
      <c r="V125" s="7">
        <f t="shared" si="23"/>
        <v>0.64000000000000679</v>
      </c>
      <c r="AF125" s="1">
        <v>45803.55</v>
      </c>
      <c r="AG125" s="13">
        <v>33.380000000000003</v>
      </c>
      <c r="AH125" s="2">
        <v>33.31</v>
      </c>
      <c r="AI125" s="14">
        <f t="shared" si="24"/>
        <v>7.0000000000000284E-2</v>
      </c>
      <c r="AJ125" s="8">
        <f t="shared" si="25"/>
        <v>2.1014710297208128E-3</v>
      </c>
      <c r="AK125" s="8">
        <f t="shared" si="26"/>
        <v>0.9978985289702792</v>
      </c>
      <c r="AL125" s="7">
        <f t="shared" si="27"/>
        <v>4.9000000000000397E-3</v>
      </c>
      <c r="AV125" s="1">
        <v>45803.55</v>
      </c>
      <c r="AW125" s="2">
        <v>52.25</v>
      </c>
      <c r="AX125" s="2">
        <v>53.45</v>
      </c>
      <c r="AY125" s="14">
        <f t="shared" si="28"/>
        <v>1.2000000000000028</v>
      </c>
      <c r="AZ125" s="8">
        <f t="shared" si="29"/>
        <v>2.2450888681010341E-2</v>
      </c>
      <c r="BA125" s="8">
        <f t="shared" si="30"/>
        <v>0.97754911131898969</v>
      </c>
      <c r="BB125" s="7">
        <f t="shared" si="31"/>
        <v>1.4400000000000068</v>
      </c>
    </row>
    <row r="126" spans="2:54" ht="15.5" x14ac:dyDescent="0.35">
      <c r="B126" s="5">
        <v>45803.550694444442</v>
      </c>
      <c r="C126" s="6">
        <v>33.409999999999997</v>
      </c>
      <c r="D126" s="6">
        <v>33.31</v>
      </c>
      <c r="E126" s="7">
        <f t="shared" si="16"/>
        <v>9.9999999999994316E-2</v>
      </c>
      <c r="F126" s="8">
        <f t="shared" si="17"/>
        <v>3.0021014710295501E-3</v>
      </c>
      <c r="G126" s="8">
        <f t="shared" si="18"/>
        <v>0.99699789852897047</v>
      </c>
      <c r="H126" s="7">
        <f t="shared" si="19"/>
        <v>9.999999999998864E-3</v>
      </c>
      <c r="P126" s="5">
        <v>45803.550694444442</v>
      </c>
      <c r="Q126" s="6">
        <v>52.86</v>
      </c>
      <c r="R126" s="6">
        <v>54.3</v>
      </c>
      <c r="S126" s="7">
        <f t="shared" si="20"/>
        <v>1.4399999999999977</v>
      </c>
      <c r="T126" s="8">
        <f t="shared" si="21"/>
        <v>2.6519337016574544E-2</v>
      </c>
      <c r="U126" s="8">
        <f t="shared" si="22"/>
        <v>0.9734806629834255</v>
      </c>
      <c r="V126" s="7">
        <f t="shared" si="23"/>
        <v>2.0735999999999937</v>
      </c>
      <c r="AF126" s="1">
        <v>45803.550694444442</v>
      </c>
      <c r="AG126" s="13">
        <v>33.380000000000003</v>
      </c>
      <c r="AH126" s="2">
        <v>33.31</v>
      </c>
      <c r="AI126" s="14">
        <f t="shared" si="24"/>
        <v>7.0000000000000284E-2</v>
      </c>
      <c r="AJ126" s="8">
        <f t="shared" si="25"/>
        <v>2.1014710297208128E-3</v>
      </c>
      <c r="AK126" s="8">
        <f t="shared" si="26"/>
        <v>0.9978985289702792</v>
      </c>
      <c r="AL126" s="7">
        <f t="shared" si="27"/>
        <v>4.9000000000000397E-3</v>
      </c>
      <c r="AV126" s="1">
        <v>45803.550694444442</v>
      </c>
      <c r="AW126" s="2">
        <v>52.13</v>
      </c>
      <c r="AX126" s="2">
        <v>54.3</v>
      </c>
      <c r="AY126" s="14">
        <f t="shared" si="28"/>
        <v>2.1699999999999946</v>
      </c>
      <c r="AZ126" s="8">
        <f t="shared" si="29"/>
        <v>3.996316758747688E-2</v>
      </c>
      <c r="BA126" s="8">
        <f t="shared" si="30"/>
        <v>0.96003683241252313</v>
      </c>
      <c r="BB126" s="7">
        <f t="shared" si="31"/>
        <v>4.7088999999999768</v>
      </c>
    </row>
    <row r="127" spans="2:54" ht="15.5" x14ac:dyDescent="0.35">
      <c r="B127" s="5">
        <v>45803.551388888889</v>
      </c>
      <c r="C127" s="6">
        <v>33.31</v>
      </c>
      <c r="D127" s="6">
        <v>33.299999999999997</v>
      </c>
      <c r="E127" s="7">
        <f t="shared" si="16"/>
        <v>1.0000000000005116E-2</v>
      </c>
      <c r="F127" s="8">
        <f t="shared" si="17"/>
        <v>3.0030030030045397E-4</v>
      </c>
      <c r="G127" s="8">
        <f t="shared" si="18"/>
        <v>0.99969969969969952</v>
      </c>
      <c r="H127" s="7">
        <f t="shared" si="19"/>
        <v>1.0000000000010231E-4</v>
      </c>
      <c r="P127" s="5">
        <v>45803.551388888889</v>
      </c>
      <c r="Q127" s="6">
        <v>53.5</v>
      </c>
      <c r="R127" s="6">
        <v>54.5</v>
      </c>
      <c r="S127" s="7">
        <f t="shared" si="20"/>
        <v>1</v>
      </c>
      <c r="T127" s="8">
        <f t="shared" si="21"/>
        <v>1.834862385321101E-2</v>
      </c>
      <c r="U127" s="8">
        <f t="shared" si="22"/>
        <v>0.98165137614678899</v>
      </c>
      <c r="V127" s="7">
        <f t="shared" si="23"/>
        <v>1</v>
      </c>
      <c r="AF127" s="1">
        <v>45803.551388888889</v>
      </c>
      <c r="AG127" s="13">
        <v>33.380000000000003</v>
      </c>
      <c r="AH127" s="2">
        <v>33.299999999999997</v>
      </c>
      <c r="AI127" s="14">
        <f t="shared" si="24"/>
        <v>8.00000000000054E-2</v>
      </c>
      <c r="AJ127" s="8">
        <f t="shared" si="25"/>
        <v>2.4024024024025649E-3</v>
      </c>
      <c r="AK127" s="8">
        <f t="shared" si="26"/>
        <v>0.99759759759759747</v>
      </c>
      <c r="AL127" s="7">
        <f t="shared" si="27"/>
        <v>6.4000000000008642E-3</v>
      </c>
      <c r="AV127" s="1">
        <v>45803.551388888889</v>
      </c>
      <c r="AW127" s="2">
        <v>52.25</v>
      </c>
      <c r="AX127" s="2">
        <v>54.5</v>
      </c>
      <c r="AY127" s="14">
        <f t="shared" si="28"/>
        <v>2.25</v>
      </c>
      <c r="AZ127" s="8">
        <f t="shared" si="29"/>
        <v>4.1284403669724773E-2</v>
      </c>
      <c r="BA127" s="8">
        <f t="shared" si="30"/>
        <v>0.95871559633027525</v>
      </c>
      <c r="BB127" s="7">
        <f t="shared" si="31"/>
        <v>5.0625</v>
      </c>
    </row>
    <row r="128" spans="2:54" ht="15.5" x14ac:dyDescent="0.35">
      <c r="B128" s="5">
        <v>45803.552083333336</v>
      </c>
      <c r="C128" s="6">
        <v>33.31</v>
      </c>
      <c r="D128" s="6">
        <v>33.33</v>
      </c>
      <c r="E128" s="7">
        <f t="shared" si="16"/>
        <v>1.9999999999996021E-2</v>
      </c>
      <c r="F128" s="8">
        <f t="shared" si="17"/>
        <v>6.0006000600048074E-4</v>
      </c>
      <c r="G128" s="8">
        <f t="shared" si="18"/>
        <v>0.99939993999399956</v>
      </c>
      <c r="H128" s="7">
        <f t="shared" si="19"/>
        <v>3.9999999999984086E-4</v>
      </c>
      <c r="P128" s="5">
        <v>45803.552083333336</v>
      </c>
      <c r="Q128" s="6">
        <v>54.87</v>
      </c>
      <c r="R128" s="6">
        <v>55.3</v>
      </c>
      <c r="S128" s="7">
        <f t="shared" si="20"/>
        <v>0.42999999999999972</v>
      </c>
      <c r="T128" s="8">
        <f t="shared" si="21"/>
        <v>7.7757685352622015E-3</v>
      </c>
      <c r="U128" s="8">
        <f t="shared" si="22"/>
        <v>0.99222423146473782</v>
      </c>
      <c r="V128" s="7">
        <f t="shared" si="23"/>
        <v>0.18489999999999976</v>
      </c>
      <c r="AF128" s="1">
        <v>45803.552083333336</v>
      </c>
      <c r="AG128" s="13">
        <v>33.380000000000003</v>
      </c>
      <c r="AH128" s="2">
        <v>33.33</v>
      </c>
      <c r="AI128" s="14">
        <f t="shared" si="24"/>
        <v>5.0000000000004263E-2</v>
      </c>
      <c r="AJ128" s="8">
        <f t="shared" si="25"/>
        <v>1.5001500150016282E-3</v>
      </c>
      <c r="AK128" s="8">
        <f t="shared" si="26"/>
        <v>0.99849984998499841</v>
      </c>
      <c r="AL128" s="7">
        <f t="shared" si="27"/>
        <v>2.5000000000004264E-3</v>
      </c>
      <c r="AV128" s="1">
        <v>45803.552083333336</v>
      </c>
      <c r="AW128" s="2">
        <v>52.25</v>
      </c>
      <c r="AX128" s="2">
        <v>55.3</v>
      </c>
      <c r="AY128" s="14">
        <f t="shared" si="28"/>
        <v>3.0499999999999972</v>
      </c>
      <c r="AZ128" s="8">
        <f t="shared" si="29"/>
        <v>5.515370705244118E-2</v>
      </c>
      <c r="BA128" s="8">
        <f t="shared" si="30"/>
        <v>0.94484629294755884</v>
      </c>
      <c r="BB128" s="7">
        <f t="shared" si="31"/>
        <v>9.3024999999999824</v>
      </c>
    </row>
    <row r="129" spans="2:54" ht="15.5" x14ac:dyDescent="0.35">
      <c r="B129" s="5">
        <v>45803.552777777775</v>
      </c>
      <c r="C129" s="6">
        <v>33.31</v>
      </c>
      <c r="D129" s="6">
        <v>33.35</v>
      </c>
      <c r="E129" s="7">
        <f t="shared" si="16"/>
        <v>3.9999999999999147E-2</v>
      </c>
      <c r="F129" s="8">
        <f t="shared" si="17"/>
        <v>1.1994002998500493E-3</v>
      </c>
      <c r="G129" s="8">
        <f t="shared" si="18"/>
        <v>0.99880059970015</v>
      </c>
      <c r="H129" s="7">
        <f t="shared" si="19"/>
        <v>1.5999999999999318E-3</v>
      </c>
      <c r="P129" s="5">
        <v>45803.552777777775</v>
      </c>
      <c r="Q129" s="6">
        <v>55.08</v>
      </c>
      <c r="R129" s="6">
        <v>55.15</v>
      </c>
      <c r="S129" s="7">
        <f t="shared" si="20"/>
        <v>7.0000000000000284E-2</v>
      </c>
      <c r="T129" s="8">
        <f t="shared" si="21"/>
        <v>1.2692656391659163E-3</v>
      </c>
      <c r="U129" s="8">
        <f t="shared" si="22"/>
        <v>0.99873073436083404</v>
      </c>
      <c r="V129" s="7">
        <f t="shared" si="23"/>
        <v>4.9000000000000397E-3</v>
      </c>
      <c r="AF129" s="1">
        <v>45803.552777777775</v>
      </c>
      <c r="AG129" s="13">
        <v>33.380000000000003</v>
      </c>
      <c r="AH129" s="2">
        <v>33.35</v>
      </c>
      <c r="AI129" s="14">
        <f t="shared" si="24"/>
        <v>3.0000000000001137E-2</v>
      </c>
      <c r="AJ129" s="8">
        <f t="shared" si="25"/>
        <v>8.9955022488759026E-4</v>
      </c>
      <c r="AK129" s="8">
        <f t="shared" si="26"/>
        <v>0.99910044977511236</v>
      </c>
      <c r="AL129" s="7">
        <f t="shared" si="27"/>
        <v>9.0000000000006817E-4</v>
      </c>
      <c r="AV129" s="1">
        <v>45803.552777777775</v>
      </c>
      <c r="AW129" s="2">
        <v>52.51</v>
      </c>
      <c r="AX129" s="2">
        <v>55.15</v>
      </c>
      <c r="AY129" s="14">
        <f t="shared" si="28"/>
        <v>2.6400000000000006</v>
      </c>
      <c r="AZ129" s="8">
        <f t="shared" si="29"/>
        <v>4.786944696282866E-2</v>
      </c>
      <c r="BA129" s="8">
        <f t="shared" si="30"/>
        <v>0.95213055303717131</v>
      </c>
      <c r="BB129" s="7">
        <f t="shared" si="31"/>
        <v>6.9696000000000033</v>
      </c>
    </row>
    <row r="130" spans="2:54" ht="15.5" x14ac:dyDescent="0.35">
      <c r="B130" s="5">
        <v>45803.553472222222</v>
      </c>
      <c r="C130" s="6">
        <v>33.409999999999997</v>
      </c>
      <c r="D130" s="6">
        <v>33.35</v>
      </c>
      <c r="E130" s="7">
        <f t="shared" si="16"/>
        <v>5.9999999999995168E-2</v>
      </c>
      <c r="F130" s="8">
        <f t="shared" si="17"/>
        <v>1.7991004497749676E-3</v>
      </c>
      <c r="G130" s="8">
        <f t="shared" si="18"/>
        <v>0.99820089955022506</v>
      </c>
      <c r="H130" s="7">
        <f t="shared" si="19"/>
        <v>3.5999999999994201E-3</v>
      </c>
      <c r="P130" s="5">
        <v>45803.553472222222</v>
      </c>
      <c r="Q130" s="6">
        <v>54.24</v>
      </c>
      <c r="R130" s="6">
        <v>55.1</v>
      </c>
      <c r="S130" s="7">
        <f t="shared" si="20"/>
        <v>0.85999999999999943</v>
      </c>
      <c r="T130" s="8">
        <f t="shared" si="21"/>
        <v>1.5607985480943727E-2</v>
      </c>
      <c r="U130" s="8">
        <f t="shared" si="22"/>
        <v>0.98439201451905622</v>
      </c>
      <c r="V130" s="7">
        <f t="shared" si="23"/>
        <v>0.73959999999999904</v>
      </c>
      <c r="AF130" s="1">
        <v>45803.553472222222</v>
      </c>
      <c r="AG130" s="13">
        <v>33.380000000000003</v>
      </c>
      <c r="AH130" s="2">
        <v>33.35</v>
      </c>
      <c r="AI130" s="14">
        <f t="shared" si="24"/>
        <v>3.0000000000001137E-2</v>
      </c>
      <c r="AJ130" s="8">
        <f t="shared" si="25"/>
        <v>8.9955022488759026E-4</v>
      </c>
      <c r="AK130" s="8">
        <f t="shared" si="26"/>
        <v>0.99910044977511236</v>
      </c>
      <c r="AL130" s="7">
        <f t="shared" si="27"/>
        <v>9.0000000000006817E-4</v>
      </c>
      <c r="AV130" s="1">
        <v>45803.553472222222</v>
      </c>
      <c r="AW130" s="2">
        <v>52.51</v>
      </c>
      <c r="AX130" s="2">
        <v>55.1</v>
      </c>
      <c r="AY130" s="14">
        <f t="shared" si="28"/>
        <v>2.5900000000000034</v>
      </c>
      <c r="AZ130" s="8">
        <f t="shared" si="29"/>
        <v>4.7005444646098064E-2</v>
      </c>
      <c r="BA130" s="8">
        <f t="shared" si="30"/>
        <v>0.95299455535390198</v>
      </c>
      <c r="BB130" s="7">
        <f t="shared" si="31"/>
        <v>6.7081000000000177</v>
      </c>
    </row>
    <row r="131" spans="2:54" ht="15.5" x14ac:dyDescent="0.35">
      <c r="B131" s="5">
        <v>45803.554166666669</v>
      </c>
      <c r="C131" s="6">
        <v>33.409999999999997</v>
      </c>
      <c r="D131" s="6">
        <v>33.29</v>
      </c>
      <c r="E131" s="7">
        <f t="shared" si="16"/>
        <v>0.11999999999999744</v>
      </c>
      <c r="F131" s="8">
        <f t="shared" si="17"/>
        <v>3.6046860919194184E-3</v>
      </c>
      <c r="G131" s="8">
        <f t="shared" si="18"/>
        <v>0.99639531390808056</v>
      </c>
      <c r="H131" s="7">
        <f t="shared" si="19"/>
        <v>1.4399999999999386E-2</v>
      </c>
      <c r="P131" s="5">
        <v>45803.554166666669</v>
      </c>
      <c r="Q131" s="6">
        <v>54.24</v>
      </c>
      <c r="R131" s="6">
        <v>55</v>
      </c>
      <c r="S131" s="7">
        <f t="shared" si="20"/>
        <v>0.75999999999999801</v>
      </c>
      <c r="T131" s="8">
        <f t="shared" si="21"/>
        <v>1.3818181818181782E-2</v>
      </c>
      <c r="U131" s="8">
        <f t="shared" si="22"/>
        <v>0.98618181818181827</v>
      </c>
      <c r="V131" s="7">
        <f t="shared" si="23"/>
        <v>0.577599999999997</v>
      </c>
      <c r="AF131" s="1">
        <v>45803.554166666669</v>
      </c>
      <c r="AG131" s="13">
        <v>33.28</v>
      </c>
      <c r="AH131" s="2">
        <v>33.29</v>
      </c>
      <c r="AI131" s="14">
        <f t="shared" si="24"/>
        <v>9.9999999999980105E-3</v>
      </c>
      <c r="AJ131" s="8">
        <f t="shared" si="25"/>
        <v>3.0039050765989821E-4</v>
      </c>
      <c r="AK131" s="8">
        <f t="shared" si="26"/>
        <v>0.99969960949234005</v>
      </c>
      <c r="AL131" s="7">
        <f t="shared" si="27"/>
        <v>9.9999999999960215E-5</v>
      </c>
      <c r="AV131" s="1">
        <v>45803.554166666669</v>
      </c>
      <c r="AW131" s="2">
        <v>52.63</v>
      </c>
      <c r="AX131" s="2">
        <v>55</v>
      </c>
      <c r="AY131" s="14">
        <f t="shared" si="28"/>
        <v>2.3699999999999974</v>
      </c>
      <c r="AZ131" s="8">
        <f t="shared" si="29"/>
        <v>4.3090909090909048E-2</v>
      </c>
      <c r="BA131" s="8">
        <f t="shared" si="30"/>
        <v>0.95690909090909093</v>
      </c>
      <c r="BB131" s="7">
        <f t="shared" si="31"/>
        <v>5.6168999999999878</v>
      </c>
    </row>
    <row r="132" spans="2:54" ht="15.5" x14ac:dyDescent="0.35">
      <c r="B132" s="5">
        <v>45803.554861111108</v>
      </c>
      <c r="C132" s="6">
        <v>33.31</v>
      </c>
      <c r="D132" s="6">
        <v>33.21</v>
      </c>
      <c r="E132" s="7">
        <f t="shared" ref="E132:E195" si="32">ABS(D132-C132)</f>
        <v>0.10000000000000142</v>
      </c>
      <c r="F132" s="8">
        <f t="shared" ref="F132:F195" si="33">ABS(C132-D132)/D132*100%</f>
        <v>3.0111412225233792E-3</v>
      </c>
      <c r="G132" s="8">
        <f t="shared" ref="G132:G195" si="34">100%-F132</f>
        <v>0.99698885877747667</v>
      </c>
      <c r="H132" s="7">
        <f t="shared" ref="H132:H195" si="35">(D132-C132)^2</f>
        <v>1.0000000000000285E-2</v>
      </c>
      <c r="P132" s="5">
        <v>45803.554861111108</v>
      </c>
      <c r="Q132" s="6">
        <v>54.03</v>
      </c>
      <c r="R132" s="6">
        <v>55.3</v>
      </c>
      <c r="S132" s="7">
        <f t="shared" ref="S132:S195" si="36">ABS(R132-Q132)</f>
        <v>1.269999999999996</v>
      </c>
      <c r="T132" s="8">
        <f t="shared" ref="T132:T195" si="37">ABS(R132-Q132)/R132*100%</f>
        <v>2.2965641952983656E-2</v>
      </c>
      <c r="U132" s="8">
        <f t="shared" ref="U132:U195" si="38">100%-T132</f>
        <v>0.97703435804701633</v>
      </c>
      <c r="V132" s="7">
        <f t="shared" ref="V132:V195" si="39">(R132-Q132)^2</f>
        <v>1.6128999999999898</v>
      </c>
      <c r="AF132" s="1">
        <v>45803.554861111108</v>
      </c>
      <c r="AG132" s="13">
        <v>33.28</v>
      </c>
      <c r="AH132" s="2">
        <v>33.21</v>
      </c>
      <c r="AI132" s="14">
        <f t="shared" ref="AI132:AI195" si="40">ABS(AH132-AG132)</f>
        <v>7.0000000000000284E-2</v>
      </c>
      <c r="AJ132" s="8">
        <f t="shared" ref="AJ132:AJ195" si="41">ABS(AG132-AH132)/AH132*100%</f>
        <v>2.1077988557663438E-3</v>
      </c>
      <c r="AK132" s="8">
        <f t="shared" ref="AK132:AK195" si="42">100%-AJ132</f>
        <v>0.9978922011442336</v>
      </c>
      <c r="AL132" s="7">
        <f t="shared" ref="AL132:AL195" si="43">(AH132-AG132)^2</f>
        <v>4.9000000000000397E-3</v>
      </c>
      <c r="AV132" s="1">
        <v>45803.554861111108</v>
      </c>
      <c r="AW132" s="2">
        <v>52.63</v>
      </c>
      <c r="AX132" s="2">
        <v>55.3</v>
      </c>
      <c r="AY132" s="14">
        <f t="shared" ref="AY132:AY195" si="44">ABS(AX132-AW132)</f>
        <v>2.6699999999999946</v>
      </c>
      <c r="AZ132" s="8">
        <f t="shared" ref="AZ132:AZ195" si="45">ABS(AW132-AX132)/AX132*100%</f>
        <v>4.8282097649186159E-2</v>
      </c>
      <c r="BA132" s="8">
        <f t="shared" ref="BA132:BA195" si="46">100%-AZ132</f>
        <v>0.95171790235081388</v>
      </c>
      <c r="BB132" s="7">
        <f t="shared" ref="BB132:BB195" si="47">(AX132-AW132)^2</f>
        <v>7.1288999999999714</v>
      </c>
    </row>
    <row r="133" spans="2:54" ht="15.5" x14ac:dyDescent="0.35">
      <c r="B133" s="5">
        <v>45803.555555555555</v>
      </c>
      <c r="C133" s="6">
        <v>33.31</v>
      </c>
      <c r="D133" s="6">
        <v>33.17</v>
      </c>
      <c r="E133" s="7">
        <f t="shared" si="32"/>
        <v>0.14000000000000057</v>
      </c>
      <c r="F133" s="8">
        <f t="shared" si="33"/>
        <v>4.2206813385589556E-3</v>
      </c>
      <c r="G133" s="8">
        <f t="shared" si="34"/>
        <v>0.99577931866144109</v>
      </c>
      <c r="H133" s="7">
        <f t="shared" si="35"/>
        <v>1.9600000000000159E-2</v>
      </c>
      <c r="P133" s="5">
        <v>45803.555555555555</v>
      </c>
      <c r="Q133" s="6">
        <v>53.92</v>
      </c>
      <c r="R133" s="6">
        <v>55.25</v>
      </c>
      <c r="S133" s="7">
        <f t="shared" si="36"/>
        <v>1.3299999999999983</v>
      </c>
      <c r="T133" s="8">
        <f t="shared" si="37"/>
        <v>2.4072398190045217E-2</v>
      </c>
      <c r="U133" s="8">
        <f t="shared" si="38"/>
        <v>0.97592760180995475</v>
      </c>
      <c r="V133" s="7">
        <f t="shared" si="39"/>
        <v>1.7688999999999955</v>
      </c>
      <c r="AF133" s="1">
        <v>45803.555555555555</v>
      </c>
      <c r="AG133" s="13">
        <v>33.18</v>
      </c>
      <c r="AH133" s="2">
        <v>33.17</v>
      </c>
      <c r="AI133" s="14">
        <f t="shared" si="40"/>
        <v>9.9999999999980105E-3</v>
      </c>
      <c r="AJ133" s="8">
        <f t="shared" si="41"/>
        <v>3.0147723846843562E-4</v>
      </c>
      <c r="AK133" s="8">
        <f t="shared" si="42"/>
        <v>0.99969852276153159</v>
      </c>
      <c r="AL133" s="7">
        <f t="shared" si="43"/>
        <v>9.9999999999960215E-5</v>
      </c>
      <c r="AV133" s="1">
        <v>45803.555555555555</v>
      </c>
      <c r="AW133" s="2">
        <v>52.76</v>
      </c>
      <c r="AX133" s="2">
        <v>55.25</v>
      </c>
      <c r="AY133" s="14">
        <f t="shared" si="44"/>
        <v>2.490000000000002</v>
      </c>
      <c r="AZ133" s="8">
        <f t="shared" si="45"/>
        <v>4.5067873303167458E-2</v>
      </c>
      <c r="BA133" s="8">
        <f t="shared" si="46"/>
        <v>0.95493212669683258</v>
      </c>
      <c r="BB133" s="7">
        <f t="shared" si="47"/>
        <v>6.2001000000000097</v>
      </c>
    </row>
    <row r="134" spans="2:54" ht="15.5" x14ac:dyDescent="0.35">
      <c r="B134" s="5">
        <v>45803.556250000001</v>
      </c>
      <c r="C134" s="6">
        <v>33.21</v>
      </c>
      <c r="D134" s="6">
        <v>33.130000000000003</v>
      </c>
      <c r="E134" s="7">
        <f t="shared" si="32"/>
        <v>7.9999999999998295E-2</v>
      </c>
      <c r="F134" s="8">
        <f t="shared" si="33"/>
        <v>2.4147298520977448E-3</v>
      </c>
      <c r="G134" s="8">
        <f t="shared" si="34"/>
        <v>0.99758527014790221</v>
      </c>
      <c r="H134" s="7">
        <f t="shared" si="35"/>
        <v>6.3999999999997271E-3</v>
      </c>
      <c r="P134" s="5">
        <v>45803.556250000001</v>
      </c>
      <c r="Q134" s="6">
        <v>54.03</v>
      </c>
      <c r="R134" s="6">
        <v>55.45</v>
      </c>
      <c r="S134" s="7">
        <f t="shared" si="36"/>
        <v>1.4200000000000017</v>
      </c>
      <c r="T134" s="8">
        <f t="shared" si="37"/>
        <v>2.5608656447249804E-2</v>
      </c>
      <c r="U134" s="8">
        <f t="shared" si="38"/>
        <v>0.97439134355275014</v>
      </c>
      <c r="V134" s="7">
        <f t="shared" si="39"/>
        <v>2.0164000000000049</v>
      </c>
      <c r="AF134" s="1">
        <v>45803.556250000001</v>
      </c>
      <c r="AG134" s="13">
        <v>33.18</v>
      </c>
      <c r="AH134" s="2">
        <v>33.130000000000003</v>
      </c>
      <c r="AI134" s="14">
        <f t="shared" si="40"/>
        <v>4.9999999999997158E-2</v>
      </c>
      <c r="AJ134" s="8">
        <f t="shared" si="41"/>
        <v>1.509206157561037E-3</v>
      </c>
      <c r="AK134" s="8">
        <f t="shared" si="42"/>
        <v>0.998490793842439</v>
      </c>
      <c r="AL134" s="7">
        <f t="shared" si="43"/>
        <v>2.499999999999716E-3</v>
      </c>
      <c r="AV134" s="1">
        <v>45803.556250000001</v>
      </c>
      <c r="AW134" s="2">
        <v>52.89</v>
      </c>
      <c r="AX134" s="2">
        <v>55.45</v>
      </c>
      <c r="AY134" s="14">
        <f t="shared" si="44"/>
        <v>2.5600000000000023</v>
      </c>
      <c r="AZ134" s="8">
        <f t="shared" si="45"/>
        <v>4.6167718665464423E-2</v>
      </c>
      <c r="BA134" s="8">
        <f t="shared" si="46"/>
        <v>0.95383228133453557</v>
      </c>
      <c r="BB134" s="7">
        <f t="shared" si="47"/>
        <v>6.5536000000000119</v>
      </c>
    </row>
    <row r="135" spans="2:54" ht="15.5" x14ac:dyDescent="0.35">
      <c r="B135" s="5">
        <v>45803.556944444441</v>
      </c>
      <c r="C135" s="6">
        <v>33.31</v>
      </c>
      <c r="D135" s="6">
        <v>33.11</v>
      </c>
      <c r="E135" s="7">
        <f t="shared" si="32"/>
        <v>0.20000000000000284</v>
      </c>
      <c r="F135" s="8">
        <f t="shared" si="33"/>
        <v>6.0404711567503128E-3</v>
      </c>
      <c r="G135" s="8">
        <f t="shared" si="34"/>
        <v>0.99395952884324967</v>
      </c>
      <c r="H135" s="7">
        <f t="shared" si="35"/>
        <v>4.0000000000001139E-2</v>
      </c>
      <c r="P135" s="5">
        <v>45803.556944444441</v>
      </c>
      <c r="Q135" s="6">
        <v>56.04</v>
      </c>
      <c r="R135" s="6">
        <v>56</v>
      </c>
      <c r="S135" s="7">
        <f t="shared" si="36"/>
        <v>3.9999999999999147E-2</v>
      </c>
      <c r="T135" s="8">
        <f t="shared" si="37"/>
        <v>7.1428571428569911E-4</v>
      </c>
      <c r="U135" s="8">
        <f t="shared" si="38"/>
        <v>0.99928571428571433</v>
      </c>
      <c r="V135" s="7">
        <f t="shared" si="39"/>
        <v>1.5999999999999318E-3</v>
      </c>
      <c r="AF135" s="1">
        <v>45803.556944444441</v>
      </c>
      <c r="AG135" s="13">
        <v>33.18</v>
      </c>
      <c r="AH135" s="2">
        <v>33.11</v>
      </c>
      <c r="AI135" s="14">
        <f t="shared" si="40"/>
        <v>7.0000000000000284E-2</v>
      </c>
      <c r="AJ135" s="8">
        <f t="shared" si="41"/>
        <v>2.114164904862588E-3</v>
      </c>
      <c r="AK135" s="8">
        <f t="shared" si="42"/>
        <v>0.9978858350951374</v>
      </c>
      <c r="AL135" s="7">
        <f t="shared" si="43"/>
        <v>4.9000000000000397E-3</v>
      </c>
      <c r="AV135" s="1">
        <v>45803.556944444441</v>
      </c>
      <c r="AW135" s="2">
        <v>53.01</v>
      </c>
      <c r="AX135" s="2">
        <v>56</v>
      </c>
      <c r="AY135" s="14">
        <f t="shared" si="44"/>
        <v>2.990000000000002</v>
      </c>
      <c r="AZ135" s="8">
        <f t="shared" si="45"/>
        <v>5.3392857142857179E-2</v>
      </c>
      <c r="BA135" s="8">
        <f t="shared" si="46"/>
        <v>0.94660714285714287</v>
      </c>
      <c r="BB135" s="7">
        <f t="shared" si="47"/>
        <v>8.9401000000000117</v>
      </c>
    </row>
    <row r="136" spans="2:54" ht="15.5" x14ac:dyDescent="0.35">
      <c r="B136" s="5">
        <v>45803.557638888888</v>
      </c>
      <c r="C136" s="6">
        <v>33.31</v>
      </c>
      <c r="D136" s="6">
        <v>33.18</v>
      </c>
      <c r="E136" s="7">
        <f t="shared" si="32"/>
        <v>0.13000000000000256</v>
      </c>
      <c r="F136" s="8">
        <f t="shared" si="33"/>
        <v>3.9180229053647547E-3</v>
      </c>
      <c r="G136" s="8">
        <f t="shared" si="34"/>
        <v>0.9960819770946352</v>
      </c>
      <c r="H136" s="7">
        <f t="shared" si="35"/>
        <v>1.6900000000000664E-2</v>
      </c>
      <c r="P136" s="5">
        <v>45803.557638888888</v>
      </c>
      <c r="Q136" s="6">
        <v>56.25</v>
      </c>
      <c r="R136" s="6">
        <v>57.5</v>
      </c>
      <c r="S136" s="7">
        <f t="shared" si="36"/>
        <v>1.25</v>
      </c>
      <c r="T136" s="8">
        <f t="shared" si="37"/>
        <v>2.1739130434782608E-2</v>
      </c>
      <c r="U136" s="8">
        <f t="shared" si="38"/>
        <v>0.97826086956521741</v>
      </c>
      <c r="V136" s="7">
        <f t="shared" si="39"/>
        <v>1.5625</v>
      </c>
      <c r="AF136" s="1">
        <v>45803.557638888888</v>
      </c>
      <c r="AG136" s="13">
        <v>33.28</v>
      </c>
      <c r="AH136" s="2">
        <v>33.18</v>
      </c>
      <c r="AI136" s="14">
        <f t="shared" si="40"/>
        <v>0.10000000000000142</v>
      </c>
      <c r="AJ136" s="8">
        <f t="shared" si="41"/>
        <v>3.0138637733574873E-3</v>
      </c>
      <c r="AK136" s="8">
        <f t="shared" si="42"/>
        <v>0.99698613622664256</v>
      </c>
      <c r="AL136" s="7">
        <f t="shared" si="43"/>
        <v>1.0000000000000285E-2</v>
      </c>
      <c r="AV136" s="1">
        <v>45803.557638888888</v>
      </c>
      <c r="AW136" s="2">
        <v>53.26</v>
      </c>
      <c r="AX136" s="2">
        <v>57.5</v>
      </c>
      <c r="AY136" s="14">
        <f t="shared" si="44"/>
        <v>4.240000000000002</v>
      </c>
      <c r="AZ136" s="8">
        <f t="shared" si="45"/>
        <v>7.373913043478264E-2</v>
      </c>
      <c r="BA136" s="8">
        <f t="shared" si="46"/>
        <v>0.92626086956521736</v>
      </c>
      <c r="BB136" s="7">
        <f t="shared" si="47"/>
        <v>17.977600000000017</v>
      </c>
    </row>
    <row r="137" spans="2:54" ht="15.5" x14ac:dyDescent="0.35">
      <c r="B137" s="5">
        <v>45803.558333333334</v>
      </c>
      <c r="C137" s="6">
        <v>33.31</v>
      </c>
      <c r="D137" s="6">
        <v>33.229999999999997</v>
      </c>
      <c r="E137" s="7">
        <f t="shared" si="32"/>
        <v>8.00000000000054E-2</v>
      </c>
      <c r="F137" s="8">
        <f t="shared" si="33"/>
        <v>2.4074631357208971E-3</v>
      </c>
      <c r="G137" s="8">
        <f t="shared" si="34"/>
        <v>0.99759253686427907</v>
      </c>
      <c r="H137" s="7">
        <f t="shared" si="35"/>
        <v>6.4000000000008642E-3</v>
      </c>
      <c r="P137" s="5">
        <v>45803.558333333334</v>
      </c>
      <c r="Q137" s="6">
        <v>55.08</v>
      </c>
      <c r="R137" s="6">
        <v>55.6</v>
      </c>
      <c r="S137" s="7">
        <f t="shared" si="36"/>
        <v>0.52000000000000313</v>
      </c>
      <c r="T137" s="8">
        <f t="shared" si="37"/>
        <v>9.3525179856115675E-3</v>
      </c>
      <c r="U137" s="8">
        <f t="shared" si="38"/>
        <v>0.99064748201438846</v>
      </c>
      <c r="V137" s="7">
        <f t="shared" si="39"/>
        <v>0.27040000000000325</v>
      </c>
      <c r="AF137" s="1">
        <v>45803.558333333334</v>
      </c>
      <c r="AG137" s="13">
        <v>33.28</v>
      </c>
      <c r="AH137" s="2">
        <v>33.229999999999997</v>
      </c>
      <c r="AI137" s="14">
        <f t="shared" si="40"/>
        <v>5.0000000000004263E-2</v>
      </c>
      <c r="AJ137" s="8">
        <f t="shared" si="41"/>
        <v>1.5046644598255873E-3</v>
      </c>
      <c r="AK137" s="8">
        <f t="shared" si="42"/>
        <v>0.99849533554017444</v>
      </c>
      <c r="AL137" s="7">
        <f t="shared" si="43"/>
        <v>2.5000000000004264E-3</v>
      </c>
      <c r="AV137" s="1">
        <v>45803.558333333334</v>
      </c>
      <c r="AW137" s="2">
        <v>53.52</v>
      </c>
      <c r="AX137" s="2">
        <v>55.6</v>
      </c>
      <c r="AY137" s="14">
        <f t="shared" si="44"/>
        <v>2.0799999999999983</v>
      </c>
      <c r="AZ137" s="8">
        <f t="shared" si="45"/>
        <v>3.7410071942446013E-2</v>
      </c>
      <c r="BA137" s="8">
        <f t="shared" si="46"/>
        <v>0.96258992805755395</v>
      </c>
      <c r="BB137" s="7">
        <f t="shared" si="47"/>
        <v>4.3263999999999925</v>
      </c>
    </row>
    <row r="138" spans="2:54" ht="15.5" x14ac:dyDescent="0.35">
      <c r="B138" s="5">
        <v>45803.559027777781</v>
      </c>
      <c r="C138" s="6">
        <v>33.31</v>
      </c>
      <c r="D138" s="6">
        <v>33.299999999999997</v>
      </c>
      <c r="E138" s="7">
        <f t="shared" si="32"/>
        <v>1.0000000000005116E-2</v>
      </c>
      <c r="F138" s="8">
        <f t="shared" si="33"/>
        <v>3.0030030030045397E-4</v>
      </c>
      <c r="G138" s="8">
        <f t="shared" si="34"/>
        <v>0.99969969969969952</v>
      </c>
      <c r="H138" s="7">
        <f t="shared" si="35"/>
        <v>1.0000000000010231E-4</v>
      </c>
      <c r="P138" s="5">
        <v>45803.559027777781</v>
      </c>
      <c r="Q138" s="6">
        <v>54.77</v>
      </c>
      <c r="R138" s="6">
        <v>55.2</v>
      </c>
      <c r="S138" s="7">
        <f t="shared" si="36"/>
        <v>0.42999999999999972</v>
      </c>
      <c r="T138" s="8">
        <f t="shared" si="37"/>
        <v>7.7898550724637625E-3</v>
      </c>
      <c r="U138" s="8">
        <f t="shared" si="38"/>
        <v>0.99221014492753623</v>
      </c>
      <c r="V138" s="7">
        <f t="shared" si="39"/>
        <v>0.18489999999999976</v>
      </c>
      <c r="AF138" s="1">
        <v>45803.559027777781</v>
      </c>
      <c r="AG138" s="13">
        <v>33.28</v>
      </c>
      <c r="AH138" s="2">
        <v>33.299999999999997</v>
      </c>
      <c r="AI138" s="14">
        <f t="shared" si="40"/>
        <v>1.9999999999996021E-2</v>
      </c>
      <c r="AJ138" s="8">
        <f t="shared" si="41"/>
        <v>6.006006006004812E-4</v>
      </c>
      <c r="AK138" s="8">
        <f t="shared" si="42"/>
        <v>0.99939939939939948</v>
      </c>
      <c r="AL138" s="7">
        <f t="shared" si="43"/>
        <v>3.9999999999984086E-4</v>
      </c>
      <c r="AV138" s="1">
        <v>45803.559027777781</v>
      </c>
      <c r="AW138" s="2">
        <v>53.26</v>
      </c>
      <c r="AX138" s="2">
        <v>55.2</v>
      </c>
      <c r="AY138" s="14">
        <f t="shared" si="44"/>
        <v>1.9400000000000048</v>
      </c>
      <c r="AZ138" s="8">
        <f t="shared" si="45"/>
        <v>3.5144927536231968E-2</v>
      </c>
      <c r="BA138" s="8">
        <f t="shared" si="46"/>
        <v>0.964855072463768</v>
      </c>
      <c r="BB138" s="7">
        <f t="shared" si="47"/>
        <v>3.7636000000000189</v>
      </c>
    </row>
    <row r="139" spans="2:54" ht="15.5" x14ac:dyDescent="0.35">
      <c r="B139" s="5">
        <v>45803.55972222222</v>
      </c>
      <c r="C139" s="6">
        <v>33.409999999999997</v>
      </c>
      <c r="D139" s="6">
        <v>33.33</v>
      </c>
      <c r="E139" s="7">
        <f t="shared" si="32"/>
        <v>7.9999999999998295E-2</v>
      </c>
      <c r="F139" s="8">
        <f t="shared" si="33"/>
        <v>2.4002400240023493E-3</v>
      </c>
      <c r="G139" s="8">
        <f t="shared" si="34"/>
        <v>0.9975997599759977</v>
      </c>
      <c r="H139" s="7">
        <f t="shared" si="35"/>
        <v>6.3999999999997271E-3</v>
      </c>
      <c r="P139" s="5">
        <v>45803.55972222222</v>
      </c>
      <c r="Q139" s="6">
        <v>54.13</v>
      </c>
      <c r="R139" s="6">
        <v>55</v>
      </c>
      <c r="S139" s="7">
        <f t="shared" si="36"/>
        <v>0.86999999999999744</v>
      </c>
      <c r="T139" s="8">
        <f t="shared" si="37"/>
        <v>1.5818181818181773E-2</v>
      </c>
      <c r="U139" s="8">
        <f t="shared" si="38"/>
        <v>0.98418181818181827</v>
      </c>
      <c r="V139" s="7">
        <f t="shared" si="39"/>
        <v>0.75689999999999558</v>
      </c>
      <c r="AF139" s="1">
        <v>45803.55972222222</v>
      </c>
      <c r="AG139" s="13">
        <v>33.380000000000003</v>
      </c>
      <c r="AH139" s="2">
        <v>33.33</v>
      </c>
      <c r="AI139" s="14">
        <f t="shared" si="40"/>
        <v>5.0000000000004263E-2</v>
      </c>
      <c r="AJ139" s="8">
        <f t="shared" si="41"/>
        <v>1.5001500150016282E-3</v>
      </c>
      <c r="AK139" s="8">
        <f t="shared" si="42"/>
        <v>0.99849984998499841</v>
      </c>
      <c r="AL139" s="7">
        <f t="shared" si="43"/>
        <v>2.5000000000004264E-3</v>
      </c>
      <c r="AV139" s="1">
        <v>45803.55972222222</v>
      </c>
      <c r="AW139" s="2">
        <v>53.14</v>
      </c>
      <c r="AX139" s="2">
        <v>55</v>
      </c>
      <c r="AY139" s="14">
        <f t="shared" si="44"/>
        <v>1.8599999999999994</v>
      </c>
      <c r="AZ139" s="8">
        <f t="shared" si="45"/>
        <v>3.381818181818181E-2</v>
      </c>
      <c r="BA139" s="8">
        <f t="shared" si="46"/>
        <v>0.96618181818181814</v>
      </c>
      <c r="BB139" s="7">
        <f t="shared" si="47"/>
        <v>3.4595999999999978</v>
      </c>
    </row>
    <row r="140" spans="2:54" ht="15.5" x14ac:dyDescent="0.35">
      <c r="B140" s="5">
        <v>45803.560416666667</v>
      </c>
      <c r="C140" s="6">
        <v>33.409999999999997</v>
      </c>
      <c r="D140" s="6">
        <v>33.369999999999997</v>
      </c>
      <c r="E140" s="7">
        <f t="shared" si="32"/>
        <v>3.9999999999999147E-2</v>
      </c>
      <c r="F140" s="8">
        <f t="shared" si="33"/>
        <v>1.1986814504045295E-3</v>
      </c>
      <c r="G140" s="8">
        <f t="shared" si="34"/>
        <v>0.99880131854959542</v>
      </c>
      <c r="H140" s="7">
        <f t="shared" si="35"/>
        <v>1.5999999999999318E-3</v>
      </c>
      <c r="P140" s="5">
        <v>45803.560416666667</v>
      </c>
      <c r="Q140" s="6">
        <v>53.81</v>
      </c>
      <c r="R140" s="6">
        <v>54.9</v>
      </c>
      <c r="S140" s="7">
        <f t="shared" si="36"/>
        <v>1.0899999999999963</v>
      </c>
      <c r="T140" s="8">
        <f t="shared" si="37"/>
        <v>1.9854280510018148E-2</v>
      </c>
      <c r="U140" s="8">
        <f t="shared" si="38"/>
        <v>0.98014571948998186</v>
      </c>
      <c r="V140" s="7">
        <f t="shared" si="39"/>
        <v>1.1880999999999919</v>
      </c>
      <c r="AF140" s="1">
        <v>45803.560416666667</v>
      </c>
      <c r="AG140" s="13">
        <v>33.380000000000003</v>
      </c>
      <c r="AH140" s="2">
        <v>33.369999999999997</v>
      </c>
      <c r="AI140" s="14">
        <f t="shared" si="40"/>
        <v>1.0000000000005116E-2</v>
      </c>
      <c r="AJ140" s="8">
        <f t="shared" si="41"/>
        <v>2.9967036260129207E-4</v>
      </c>
      <c r="AK140" s="8">
        <f t="shared" si="42"/>
        <v>0.99970032963739874</v>
      </c>
      <c r="AL140" s="7">
        <f t="shared" si="43"/>
        <v>1.0000000000010231E-4</v>
      </c>
      <c r="AV140" s="1">
        <v>45803.560416666667</v>
      </c>
      <c r="AW140" s="2">
        <v>53.14</v>
      </c>
      <c r="AX140" s="2">
        <v>54.9</v>
      </c>
      <c r="AY140" s="14">
        <f t="shared" si="44"/>
        <v>1.759999999999998</v>
      </c>
      <c r="AZ140" s="8">
        <f t="shared" si="45"/>
        <v>3.2058287795992679E-2</v>
      </c>
      <c r="BA140" s="8">
        <f t="shared" si="46"/>
        <v>0.96794171220400727</v>
      </c>
      <c r="BB140" s="7">
        <f t="shared" si="47"/>
        <v>3.0975999999999928</v>
      </c>
    </row>
    <row r="141" spans="2:54" ht="15.5" x14ac:dyDescent="0.35">
      <c r="B141" s="5">
        <v>45803.561111111114</v>
      </c>
      <c r="C141" s="6">
        <v>33.409999999999997</v>
      </c>
      <c r="D141" s="6">
        <v>33.4</v>
      </c>
      <c r="E141" s="7">
        <f t="shared" si="32"/>
        <v>9.9999999999980105E-3</v>
      </c>
      <c r="F141" s="8">
        <f t="shared" si="33"/>
        <v>2.9940119760473084E-4</v>
      </c>
      <c r="G141" s="8">
        <f t="shared" si="34"/>
        <v>0.99970059880239526</v>
      </c>
      <c r="H141" s="7">
        <f t="shared" si="35"/>
        <v>9.9999999999960215E-5</v>
      </c>
      <c r="P141" s="5">
        <v>45803.561111111114</v>
      </c>
      <c r="Q141" s="6">
        <v>54.77</v>
      </c>
      <c r="R141" s="6">
        <v>56.05</v>
      </c>
      <c r="S141" s="7">
        <f t="shared" si="36"/>
        <v>1.279999999999994</v>
      </c>
      <c r="T141" s="8">
        <f t="shared" si="37"/>
        <v>2.2836752899197042E-2</v>
      </c>
      <c r="U141" s="8">
        <f t="shared" si="38"/>
        <v>0.97716324710080293</v>
      </c>
      <c r="V141" s="7">
        <f t="shared" si="39"/>
        <v>1.6383999999999848</v>
      </c>
      <c r="AF141" s="1">
        <v>45803.561111111114</v>
      </c>
      <c r="AG141" s="13">
        <v>33.380000000000003</v>
      </c>
      <c r="AH141" s="2">
        <v>33.4</v>
      </c>
      <c r="AI141" s="14">
        <f t="shared" si="40"/>
        <v>1.9999999999996021E-2</v>
      </c>
      <c r="AJ141" s="8">
        <f t="shared" si="41"/>
        <v>5.9880239520946168E-4</v>
      </c>
      <c r="AK141" s="8">
        <f t="shared" si="42"/>
        <v>0.99940119760479051</v>
      </c>
      <c r="AL141" s="7">
        <f t="shared" si="43"/>
        <v>3.9999999999984086E-4</v>
      </c>
      <c r="AV141" s="1">
        <v>45803.561111111114</v>
      </c>
      <c r="AW141" s="2">
        <v>53.14</v>
      </c>
      <c r="AX141" s="2">
        <v>56.05</v>
      </c>
      <c r="AY141" s="14">
        <f t="shared" si="44"/>
        <v>2.9099999999999966</v>
      </c>
      <c r="AZ141" s="8">
        <f t="shared" si="45"/>
        <v>5.1917930419268454E-2</v>
      </c>
      <c r="BA141" s="8">
        <f t="shared" si="46"/>
        <v>0.94808206958073149</v>
      </c>
      <c r="BB141" s="7">
        <f t="shared" si="47"/>
        <v>8.4680999999999802</v>
      </c>
    </row>
    <row r="142" spans="2:54" ht="15.5" x14ac:dyDescent="0.35">
      <c r="B142" s="5">
        <v>45803.561805555553</v>
      </c>
      <c r="C142" s="6">
        <v>33.51</v>
      </c>
      <c r="D142" s="6">
        <v>33.46</v>
      </c>
      <c r="E142" s="7">
        <f t="shared" si="32"/>
        <v>4.9999999999997158E-2</v>
      </c>
      <c r="F142" s="8">
        <f t="shared" si="33"/>
        <v>1.4943215780035015E-3</v>
      </c>
      <c r="G142" s="8">
        <f t="shared" si="34"/>
        <v>0.99850567842199645</v>
      </c>
      <c r="H142" s="7">
        <f t="shared" si="35"/>
        <v>2.499999999999716E-3</v>
      </c>
      <c r="P142" s="5">
        <v>45803.561805555553</v>
      </c>
      <c r="Q142" s="6">
        <v>55.72</v>
      </c>
      <c r="R142" s="6">
        <v>55.65</v>
      </c>
      <c r="S142" s="7">
        <f t="shared" si="36"/>
        <v>7.0000000000000284E-2</v>
      </c>
      <c r="T142" s="8">
        <f t="shared" si="37"/>
        <v>1.2578616352201309E-3</v>
      </c>
      <c r="U142" s="8">
        <f t="shared" si="38"/>
        <v>0.99874213836477987</v>
      </c>
      <c r="V142" s="7">
        <f t="shared" si="39"/>
        <v>4.9000000000000397E-3</v>
      </c>
      <c r="AF142" s="1">
        <v>45803.561805555553</v>
      </c>
      <c r="AG142" s="13">
        <v>33.479999999999997</v>
      </c>
      <c r="AH142" s="2">
        <v>33.46</v>
      </c>
      <c r="AI142" s="14">
        <f t="shared" si="40"/>
        <v>1.9999999999996021E-2</v>
      </c>
      <c r="AJ142" s="8">
        <f t="shared" si="41"/>
        <v>5.9772863120131556E-4</v>
      </c>
      <c r="AK142" s="8">
        <f t="shared" si="42"/>
        <v>0.99940227136879867</v>
      </c>
      <c r="AL142" s="7">
        <f t="shared" si="43"/>
        <v>3.9999999999984086E-4</v>
      </c>
      <c r="AV142" s="1">
        <v>45803.561805555553</v>
      </c>
      <c r="AW142" s="2">
        <v>53.39</v>
      </c>
      <c r="AX142" s="2">
        <v>55.65</v>
      </c>
      <c r="AY142" s="14">
        <f t="shared" si="44"/>
        <v>2.259999999999998</v>
      </c>
      <c r="AZ142" s="8">
        <f t="shared" si="45"/>
        <v>4.0610961365678315E-2</v>
      </c>
      <c r="BA142" s="8">
        <f t="shared" si="46"/>
        <v>0.95938903863432168</v>
      </c>
      <c r="BB142" s="7">
        <f t="shared" si="47"/>
        <v>5.1075999999999908</v>
      </c>
    </row>
    <row r="143" spans="2:54" ht="15.5" x14ac:dyDescent="0.35">
      <c r="B143" s="5">
        <v>45803.5625</v>
      </c>
      <c r="C143" s="6">
        <v>33.51</v>
      </c>
      <c r="D143" s="6">
        <v>33.51</v>
      </c>
      <c r="E143" s="7">
        <f t="shared" si="32"/>
        <v>0</v>
      </c>
      <c r="F143" s="8">
        <f t="shared" si="33"/>
        <v>0</v>
      </c>
      <c r="G143" s="8">
        <f t="shared" si="34"/>
        <v>1</v>
      </c>
      <c r="H143" s="7">
        <f t="shared" si="35"/>
        <v>0</v>
      </c>
      <c r="P143" s="5">
        <v>45803.5625</v>
      </c>
      <c r="Q143" s="6">
        <v>54.55</v>
      </c>
      <c r="R143" s="6">
        <v>55.2</v>
      </c>
      <c r="S143" s="7">
        <f t="shared" si="36"/>
        <v>0.65000000000000568</v>
      </c>
      <c r="T143" s="8">
        <f t="shared" si="37"/>
        <v>1.1775362318840682E-2</v>
      </c>
      <c r="U143" s="8">
        <f t="shared" si="38"/>
        <v>0.98822463768115931</v>
      </c>
      <c r="V143" s="7">
        <f t="shared" si="39"/>
        <v>0.42250000000000737</v>
      </c>
      <c r="AF143" s="1">
        <v>45803.5625</v>
      </c>
      <c r="AG143" s="13">
        <v>33.479999999999997</v>
      </c>
      <c r="AH143" s="2">
        <v>33.51</v>
      </c>
      <c r="AI143" s="14">
        <f t="shared" si="40"/>
        <v>3.0000000000001137E-2</v>
      </c>
      <c r="AJ143" s="8">
        <f t="shared" si="41"/>
        <v>8.952551477171333E-4</v>
      </c>
      <c r="AK143" s="8">
        <f t="shared" si="42"/>
        <v>0.99910474485228284</v>
      </c>
      <c r="AL143" s="7">
        <f t="shared" si="43"/>
        <v>9.0000000000006817E-4</v>
      </c>
      <c r="AV143" s="1">
        <v>45803.5625</v>
      </c>
      <c r="AW143" s="2">
        <v>53.26</v>
      </c>
      <c r="AX143" s="2">
        <v>55.2</v>
      </c>
      <c r="AY143" s="14">
        <f t="shared" si="44"/>
        <v>1.9400000000000048</v>
      </c>
      <c r="AZ143" s="8">
        <f t="shared" si="45"/>
        <v>3.5144927536231968E-2</v>
      </c>
      <c r="BA143" s="8">
        <f t="shared" si="46"/>
        <v>0.964855072463768</v>
      </c>
      <c r="BB143" s="7">
        <f t="shared" si="47"/>
        <v>3.7636000000000189</v>
      </c>
    </row>
    <row r="144" spans="2:54" ht="15.5" x14ac:dyDescent="0.35">
      <c r="B144" s="5">
        <v>45803.563194444447</v>
      </c>
      <c r="C144" s="6">
        <v>33.51</v>
      </c>
      <c r="D144" s="6">
        <v>33.51</v>
      </c>
      <c r="E144" s="7">
        <f t="shared" si="32"/>
        <v>0</v>
      </c>
      <c r="F144" s="8">
        <f t="shared" si="33"/>
        <v>0</v>
      </c>
      <c r="G144" s="8">
        <f t="shared" si="34"/>
        <v>1</v>
      </c>
      <c r="H144" s="7">
        <f t="shared" si="35"/>
        <v>0</v>
      </c>
      <c r="P144" s="5">
        <v>45803.563194444447</v>
      </c>
      <c r="Q144" s="6">
        <v>54.24</v>
      </c>
      <c r="R144" s="6">
        <v>55</v>
      </c>
      <c r="S144" s="7">
        <f t="shared" si="36"/>
        <v>0.75999999999999801</v>
      </c>
      <c r="T144" s="8">
        <f t="shared" si="37"/>
        <v>1.3818181818181782E-2</v>
      </c>
      <c r="U144" s="8">
        <f t="shared" si="38"/>
        <v>0.98618181818181827</v>
      </c>
      <c r="V144" s="7">
        <f t="shared" si="39"/>
        <v>0.577599999999997</v>
      </c>
      <c r="AF144" s="1">
        <v>45803.563194444447</v>
      </c>
      <c r="AG144" s="13">
        <v>33.58</v>
      </c>
      <c r="AH144" s="2">
        <v>33.51</v>
      </c>
      <c r="AI144" s="14">
        <f t="shared" si="40"/>
        <v>7.0000000000000284E-2</v>
      </c>
      <c r="AJ144" s="8">
        <f t="shared" si="41"/>
        <v>2.0889286780065739E-3</v>
      </c>
      <c r="AK144" s="8">
        <f t="shared" si="42"/>
        <v>0.99791107132199341</v>
      </c>
      <c r="AL144" s="7">
        <f t="shared" si="43"/>
        <v>4.9000000000000397E-3</v>
      </c>
      <c r="AV144" s="1">
        <v>45803.563194444447</v>
      </c>
      <c r="AW144" s="2">
        <v>53.26</v>
      </c>
      <c r="AX144" s="2">
        <v>55</v>
      </c>
      <c r="AY144" s="14">
        <f t="shared" si="44"/>
        <v>1.740000000000002</v>
      </c>
      <c r="AZ144" s="8">
        <f t="shared" si="45"/>
        <v>3.1636363636363671E-2</v>
      </c>
      <c r="BA144" s="8">
        <f t="shared" si="46"/>
        <v>0.96836363636363632</v>
      </c>
      <c r="BB144" s="7">
        <f t="shared" si="47"/>
        <v>3.0276000000000067</v>
      </c>
    </row>
    <row r="145" spans="2:54" ht="15.5" x14ac:dyDescent="0.35">
      <c r="B145" s="5">
        <v>45803.563888888886</v>
      </c>
      <c r="C145" s="6">
        <v>33.51</v>
      </c>
      <c r="D145" s="6">
        <v>33.51</v>
      </c>
      <c r="E145" s="7">
        <f t="shared" si="32"/>
        <v>0</v>
      </c>
      <c r="F145" s="8">
        <f t="shared" si="33"/>
        <v>0</v>
      </c>
      <c r="G145" s="8">
        <f t="shared" si="34"/>
        <v>1</v>
      </c>
      <c r="H145" s="7">
        <f t="shared" si="35"/>
        <v>0</v>
      </c>
      <c r="P145" s="5">
        <v>45803.563888888886</v>
      </c>
      <c r="Q145" s="6">
        <v>54.77</v>
      </c>
      <c r="R145" s="6">
        <v>55.85</v>
      </c>
      <c r="S145" s="7">
        <f t="shared" si="36"/>
        <v>1.0799999999999983</v>
      </c>
      <c r="T145" s="8">
        <f t="shared" si="37"/>
        <v>1.9337511190689317E-2</v>
      </c>
      <c r="U145" s="8">
        <f t="shared" si="38"/>
        <v>0.98066248880931073</v>
      </c>
      <c r="V145" s="7">
        <f t="shared" si="39"/>
        <v>1.1663999999999963</v>
      </c>
      <c r="AF145" s="1">
        <v>45803.563888888886</v>
      </c>
      <c r="AG145" s="13">
        <v>33.58</v>
      </c>
      <c r="AH145" s="2">
        <v>33.51</v>
      </c>
      <c r="AI145" s="14">
        <f t="shared" si="40"/>
        <v>7.0000000000000284E-2</v>
      </c>
      <c r="AJ145" s="8">
        <f t="shared" si="41"/>
        <v>2.0889286780065739E-3</v>
      </c>
      <c r="AK145" s="8">
        <f t="shared" si="42"/>
        <v>0.99791107132199341</v>
      </c>
      <c r="AL145" s="7">
        <f t="shared" si="43"/>
        <v>4.9000000000000397E-3</v>
      </c>
      <c r="AV145" s="1">
        <v>45803.563888888886</v>
      </c>
      <c r="AW145" s="2">
        <v>53.26</v>
      </c>
      <c r="AX145" s="2">
        <v>55.85</v>
      </c>
      <c r="AY145" s="14">
        <f t="shared" si="44"/>
        <v>2.5900000000000034</v>
      </c>
      <c r="AZ145" s="8">
        <f t="shared" si="45"/>
        <v>4.6374216651745806E-2</v>
      </c>
      <c r="BA145" s="8">
        <f t="shared" si="46"/>
        <v>0.95362578334825421</v>
      </c>
      <c r="BB145" s="7">
        <f t="shared" si="47"/>
        <v>6.7081000000000177</v>
      </c>
    </row>
    <row r="146" spans="2:54" ht="15.5" x14ac:dyDescent="0.35">
      <c r="B146" s="5">
        <v>45803.564583333333</v>
      </c>
      <c r="C146" s="6">
        <v>33.61</v>
      </c>
      <c r="D146" s="6">
        <v>33.53</v>
      </c>
      <c r="E146" s="7">
        <f t="shared" si="32"/>
        <v>7.9999999999998295E-2</v>
      </c>
      <c r="F146" s="8">
        <f t="shared" si="33"/>
        <v>2.3859230539814581E-3</v>
      </c>
      <c r="G146" s="8">
        <f t="shared" si="34"/>
        <v>0.99761407694601856</v>
      </c>
      <c r="H146" s="7">
        <f t="shared" si="35"/>
        <v>6.3999999999997271E-3</v>
      </c>
      <c r="P146" s="5">
        <v>45803.564583333333</v>
      </c>
      <c r="Q146" s="6">
        <v>54.55</v>
      </c>
      <c r="R146" s="6">
        <v>55.25</v>
      </c>
      <c r="S146" s="7">
        <f t="shared" si="36"/>
        <v>0.70000000000000284</v>
      </c>
      <c r="T146" s="8">
        <f t="shared" si="37"/>
        <v>1.2669683257918604E-2</v>
      </c>
      <c r="U146" s="8">
        <f t="shared" si="38"/>
        <v>0.98733031674208138</v>
      </c>
      <c r="V146" s="7">
        <f t="shared" si="39"/>
        <v>0.49000000000000399</v>
      </c>
      <c r="AF146" s="1">
        <v>45803.564583333333</v>
      </c>
      <c r="AG146" s="13">
        <v>33.58</v>
      </c>
      <c r="AH146" s="2">
        <v>33.53</v>
      </c>
      <c r="AI146" s="14">
        <f t="shared" si="40"/>
        <v>4.9999999999997158E-2</v>
      </c>
      <c r="AJ146" s="8">
        <f t="shared" si="41"/>
        <v>1.4912019087383584E-3</v>
      </c>
      <c r="AK146" s="8">
        <f t="shared" si="42"/>
        <v>0.9985087980912617</v>
      </c>
      <c r="AL146" s="7">
        <f t="shared" si="43"/>
        <v>2.499999999999716E-3</v>
      </c>
      <c r="AV146" s="1">
        <v>45803.564583333333</v>
      </c>
      <c r="AW146" s="2">
        <v>53.39</v>
      </c>
      <c r="AX146" s="2">
        <v>55.25</v>
      </c>
      <c r="AY146" s="14">
        <f t="shared" si="44"/>
        <v>1.8599999999999994</v>
      </c>
      <c r="AZ146" s="8">
        <f t="shared" si="45"/>
        <v>3.3665158371040713E-2</v>
      </c>
      <c r="BA146" s="8">
        <f t="shared" si="46"/>
        <v>0.96633484162895933</v>
      </c>
      <c r="BB146" s="7">
        <f t="shared" si="47"/>
        <v>3.4595999999999978</v>
      </c>
    </row>
    <row r="147" spans="2:54" ht="15.5" x14ac:dyDescent="0.35">
      <c r="B147" s="5">
        <v>45803.56527777778</v>
      </c>
      <c r="C147" s="6">
        <v>33.61</v>
      </c>
      <c r="D147" s="6">
        <v>33.53</v>
      </c>
      <c r="E147" s="7">
        <f t="shared" si="32"/>
        <v>7.9999999999998295E-2</v>
      </c>
      <c r="F147" s="8">
        <f t="shared" si="33"/>
        <v>2.3859230539814581E-3</v>
      </c>
      <c r="G147" s="8">
        <f t="shared" si="34"/>
        <v>0.99761407694601856</v>
      </c>
      <c r="H147" s="7">
        <f t="shared" si="35"/>
        <v>6.3999999999997271E-3</v>
      </c>
      <c r="P147" s="5">
        <v>45803.56527777778</v>
      </c>
      <c r="Q147" s="6">
        <v>54.13</v>
      </c>
      <c r="R147" s="6">
        <v>55.35</v>
      </c>
      <c r="S147" s="7">
        <f t="shared" si="36"/>
        <v>1.2199999999999989</v>
      </c>
      <c r="T147" s="8">
        <f t="shared" si="37"/>
        <v>2.2041553748870801E-2</v>
      </c>
      <c r="U147" s="8">
        <f t="shared" si="38"/>
        <v>0.97795844625112915</v>
      </c>
      <c r="V147" s="7">
        <f t="shared" si="39"/>
        <v>1.4883999999999973</v>
      </c>
      <c r="AF147" s="1">
        <v>45803.56527777778</v>
      </c>
      <c r="AG147" s="13">
        <v>33.58</v>
      </c>
      <c r="AH147" s="2">
        <v>33.53</v>
      </c>
      <c r="AI147" s="14">
        <f t="shared" si="40"/>
        <v>4.9999999999997158E-2</v>
      </c>
      <c r="AJ147" s="8">
        <f t="shared" si="41"/>
        <v>1.4912019087383584E-3</v>
      </c>
      <c r="AK147" s="8">
        <f t="shared" si="42"/>
        <v>0.9985087980912617</v>
      </c>
      <c r="AL147" s="7">
        <f t="shared" si="43"/>
        <v>2.499999999999716E-3</v>
      </c>
      <c r="AV147" s="1">
        <v>45803.56527777778</v>
      </c>
      <c r="AW147" s="2">
        <v>53.26</v>
      </c>
      <c r="AX147" s="2">
        <v>55.35</v>
      </c>
      <c r="AY147" s="14">
        <f t="shared" si="44"/>
        <v>2.0900000000000034</v>
      </c>
      <c r="AZ147" s="8">
        <f t="shared" si="45"/>
        <v>3.7759710930442697E-2</v>
      </c>
      <c r="BA147" s="8">
        <f t="shared" si="46"/>
        <v>0.96224028906955728</v>
      </c>
      <c r="BB147" s="7">
        <f t="shared" si="47"/>
        <v>4.3681000000000143</v>
      </c>
    </row>
    <row r="148" spans="2:54" ht="15.5" x14ac:dyDescent="0.35">
      <c r="B148" s="5">
        <v>45803.565972222219</v>
      </c>
      <c r="C148" s="6">
        <v>33.61</v>
      </c>
      <c r="D148" s="6">
        <v>33.479999999999997</v>
      </c>
      <c r="E148" s="7">
        <f t="shared" si="32"/>
        <v>0.13000000000000256</v>
      </c>
      <c r="F148" s="8">
        <f t="shared" si="33"/>
        <v>3.8829151732378306E-3</v>
      </c>
      <c r="G148" s="8">
        <f t="shared" si="34"/>
        <v>0.9961170848267622</v>
      </c>
      <c r="H148" s="7">
        <f t="shared" si="35"/>
        <v>1.6900000000000664E-2</v>
      </c>
      <c r="P148" s="5">
        <v>45803.565972222219</v>
      </c>
      <c r="Q148" s="6">
        <v>54.03</v>
      </c>
      <c r="R148" s="6">
        <v>54.8</v>
      </c>
      <c r="S148" s="7">
        <f t="shared" si="36"/>
        <v>0.76999999999999602</v>
      </c>
      <c r="T148" s="8">
        <f t="shared" si="37"/>
        <v>1.4051094890510877E-2</v>
      </c>
      <c r="U148" s="8">
        <f t="shared" si="38"/>
        <v>0.98594890510948907</v>
      </c>
      <c r="V148" s="7">
        <f t="shared" si="39"/>
        <v>0.59289999999999388</v>
      </c>
      <c r="AF148" s="1">
        <v>45803.565972222219</v>
      </c>
      <c r="AG148" s="13">
        <v>33.58</v>
      </c>
      <c r="AH148" s="2">
        <v>33.479999999999997</v>
      </c>
      <c r="AI148" s="14">
        <f t="shared" si="40"/>
        <v>0.10000000000000142</v>
      </c>
      <c r="AJ148" s="8">
        <f t="shared" si="41"/>
        <v>2.9868578255675456E-3</v>
      </c>
      <c r="AK148" s="8">
        <f t="shared" si="42"/>
        <v>0.99701314217443249</v>
      </c>
      <c r="AL148" s="7">
        <f t="shared" si="43"/>
        <v>1.0000000000000285E-2</v>
      </c>
      <c r="AV148" s="1">
        <v>45803.565972222219</v>
      </c>
      <c r="AW148" s="2">
        <v>53.26</v>
      </c>
      <c r="AX148" s="2">
        <v>54.8</v>
      </c>
      <c r="AY148" s="14">
        <f t="shared" si="44"/>
        <v>1.5399999999999991</v>
      </c>
      <c r="AZ148" s="8">
        <f t="shared" si="45"/>
        <v>2.8102189781021882E-2</v>
      </c>
      <c r="BA148" s="8">
        <f t="shared" si="46"/>
        <v>0.97189781021897814</v>
      </c>
      <c r="BB148" s="7">
        <f t="shared" si="47"/>
        <v>2.3715999999999973</v>
      </c>
    </row>
    <row r="149" spans="2:54" ht="15.5" x14ac:dyDescent="0.35">
      <c r="B149" s="5">
        <v>45803.566666666666</v>
      </c>
      <c r="C149" s="6">
        <v>33.51</v>
      </c>
      <c r="D149" s="6">
        <v>33.4</v>
      </c>
      <c r="E149" s="7">
        <f t="shared" si="32"/>
        <v>0.10999999999999943</v>
      </c>
      <c r="F149" s="8">
        <f t="shared" si="33"/>
        <v>3.2934131736526776E-3</v>
      </c>
      <c r="G149" s="8">
        <f t="shared" si="34"/>
        <v>0.99670658682634727</v>
      </c>
      <c r="H149" s="7">
        <f t="shared" si="35"/>
        <v>1.2099999999999875E-2</v>
      </c>
      <c r="P149" s="5">
        <v>45803.566666666666</v>
      </c>
      <c r="Q149" s="6">
        <v>54.13</v>
      </c>
      <c r="R149" s="6">
        <v>55.2</v>
      </c>
      <c r="S149" s="7">
        <f t="shared" si="36"/>
        <v>1.0700000000000003</v>
      </c>
      <c r="T149" s="8">
        <f t="shared" si="37"/>
        <v>1.9384057971014498E-2</v>
      </c>
      <c r="U149" s="8">
        <f t="shared" si="38"/>
        <v>0.9806159420289855</v>
      </c>
      <c r="V149" s="7">
        <f t="shared" si="39"/>
        <v>1.1449000000000007</v>
      </c>
      <c r="AF149" s="1">
        <v>45803.566666666666</v>
      </c>
      <c r="AG149" s="13">
        <v>33.58</v>
      </c>
      <c r="AH149" s="2">
        <v>33.4</v>
      </c>
      <c r="AI149" s="14">
        <f t="shared" si="40"/>
        <v>0.17999999999999972</v>
      </c>
      <c r="AJ149" s="8">
        <f t="shared" si="41"/>
        <v>5.389221556886219E-3</v>
      </c>
      <c r="AK149" s="8">
        <f t="shared" si="42"/>
        <v>0.99461077844311374</v>
      </c>
      <c r="AL149" s="7">
        <f t="shared" si="43"/>
        <v>3.2399999999999901E-2</v>
      </c>
      <c r="AV149" s="1">
        <v>45803.566666666666</v>
      </c>
      <c r="AW149" s="2">
        <v>53.14</v>
      </c>
      <c r="AX149" s="2">
        <v>55.2</v>
      </c>
      <c r="AY149" s="14">
        <f t="shared" si="44"/>
        <v>2.0600000000000023</v>
      </c>
      <c r="AZ149" s="8">
        <f t="shared" si="45"/>
        <v>3.7318840579710182E-2</v>
      </c>
      <c r="BA149" s="8">
        <f t="shared" si="46"/>
        <v>0.96268115942028987</v>
      </c>
      <c r="BB149" s="7">
        <f t="shared" si="47"/>
        <v>4.2436000000000096</v>
      </c>
    </row>
    <row r="150" spans="2:54" ht="15.5" x14ac:dyDescent="0.35">
      <c r="B150" s="5">
        <v>45803.567361111112</v>
      </c>
      <c r="C150" s="6">
        <v>33.51</v>
      </c>
      <c r="D150" s="6">
        <v>33.380000000000003</v>
      </c>
      <c r="E150" s="7">
        <f t="shared" si="32"/>
        <v>0.12999999999999545</v>
      </c>
      <c r="F150" s="8">
        <f t="shared" si="33"/>
        <v>3.8945476333132247E-3</v>
      </c>
      <c r="G150" s="8">
        <f t="shared" si="34"/>
        <v>0.99610545236668679</v>
      </c>
      <c r="H150" s="7">
        <f t="shared" si="35"/>
        <v>1.6899999999998819E-2</v>
      </c>
      <c r="P150" s="5">
        <v>45803.567361111112</v>
      </c>
      <c r="Q150" s="6">
        <v>54.87</v>
      </c>
      <c r="R150" s="6">
        <v>56.25</v>
      </c>
      <c r="S150" s="7">
        <f t="shared" si="36"/>
        <v>1.3800000000000026</v>
      </c>
      <c r="T150" s="8">
        <f t="shared" si="37"/>
        <v>2.4533333333333379E-2</v>
      </c>
      <c r="U150" s="8">
        <f t="shared" si="38"/>
        <v>0.97546666666666659</v>
      </c>
      <c r="V150" s="7">
        <f t="shared" si="39"/>
        <v>1.904400000000007</v>
      </c>
      <c r="AF150" s="1">
        <v>45803.567361111112</v>
      </c>
      <c r="AG150" s="13">
        <v>33.58</v>
      </c>
      <c r="AH150" s="2">
        <v>33.380000000000003</v>
      </c>
      <c r="AI150" s="14">
        <f t="shared" si="40"/>
        <v>0.19999999999999574</v>
      </c>
      <c r="AJ150" s="8">
        <f t="shared" si="41"/>
        <v>5.9916117435588889E-3</v>
      </c>
      <c r="AK150" s="8">
        <f t="shared" si="42"/>
        <v>0.99400838825644111</v>
      </c>
      <c r="AL150" s="7">
        <f t="shared" si="43"/>
        <v>3.9999999999998294E-2</v>
      </c>
      <c r="AV150" s="1">
        <v>45803.567361111112</v>
      </c>
      <c r="AW150" s="2">
        <v>53.39</v>
      </c>
      <c r="AX150" s="2">
        <v>56.25</v>
      </c>
      <c r="AY150" s="14">
        <f t="shared" si="44"/>
        <v>2.8599999999999994</v>
      </c>
      <c r="AZ150" s="8">
        <f t="shared" si="45"/>
        <v>5.0844444444444435E-2</v>
      </c>
      <c r="BA150" s="8">
        <f t="shared" si="46"/>
        <v>0.94915555555555553</v>
      </c>
      <c r="BB150" s="7">
        <f t="shared" si="47"/>
        <v>8.1795999999999971</v>
      </c>
    </row>
    <row r="151" spans="2:54" ht="15.5" x14ac:dyDescent="0.35">
      <c r="B151" s="5">
        <v>45803.568055555559</v>
      </c>
      <c r="C151" s="6">
        <v>33.51</v>
      </c>
      <c r="D151" s="6">
        <v>33.35</v>
      </c>
      <c r="E151" s="7">
        <f t="shared" si="32"/>
        <v>0.15999999999999659</v>
      </c>
      <c r="F151" s="8">
        <f t="shared" si="33"/>
        <v>4.7976011994001972E-3</v>
      </c>
      <c r="G151" s="8">
        <f t="shared" si="34"/>
        <v>0.9952023988005998</v>
      </c>
      <c r="H151" s="7">
        <f t="shared" si="35"/>
        <v>2.5599999999998908E-2</v>
      </c>
      <c r="P151" s="5">
        <v>45803.568055555559</v>
      </c>
      <c r="Q151" s="6">
        <v>54.87</v>
      </c>
      <c r="R151" s="6">
        <v>56.2</v>
      </c>
      <c r="S151" s="7">
        <f t="shared" si="36"/>
        <v>1.3300000000000054</v>
      </c>
      <c r="T151" s="8">
        <f t="shared" si="37"/>
        <v>2.3665480427046359E-2</v>
      </c>
      <c r="U151" s="8">
        <f t="shared" si="38"/>
        <v>0.97633451957295359</v>
      </c>
      <c r="V151" s="7">
        <f t="shared" si="39"/>
        <v>1.7689000000000143</v>
      </c>
      <c r="AF151" s="1">
        <v>45803.568055555559</v>
      </c>
      <c r="AG151" s="13">
        <v>33.58</v>
      </c>
      <c r="AH151" s="2">
        <v>33.35</v>
      </c>
      <c r="AI151" s="14">
        <f t="shared" si="40"/>
        <v>0.22999999999999687</v>
      </c>
      <c r="AJ151" s="8">
        <f t="shared" si="41"/>
        <v>6.8965517241378373E-3</v>
      </c>
      <c r="AK151" s="8">
        <f t="shared" si="42"/>
        <v>0.99310344827586217</v>
      </c>
      <c r="AL151" s="7">
        <f t="shared" si="43"/>
        <v>5.2899999999998559E-2</v>
      </c>
      <c r="AV151" s="1">
        <v>45803.568055555559</v>
      </c>
      <c r="AW151" s="2">
        <v>53.26</v>
      </c>
      <c r="AX151" s="2">
        <v>56.2</v>
      </c>
      <c r="AY151" s="14">
        <f t="shared" si="44"/>
        <v>2.9400000000000048</v>
      </c>
      <c r="AZ151" s="8">
        <f t="shared" si="45"/>
        <v>5.2313167259786561E-2</v>
      </c>
      <c r="BA151" s="8">
        <f t="shared" si="46"/>
        <v>0.94768683274021348</v>
      </c>
      <c r="BB151" s="7">
        <f t="shared" si="47"/>
        <v>8.6436000000000277</v>
      </c>
    </row>
    <row r="152" spans="2:54" ht="15.5" x14ac:dyDescent="0.35">
      <c r="B152" s="5">
        <v>45803.568749999999</v>
      </c>
      <c r="C152" s="6">
        <v>33.51</v>
      </c>
      <c r="D152" s="6">
        <v>33.36</v>
      </c>
      <c r="E152" s="7">
        <f t="shared" si="32"/>
        <v>0.14999999999999858</v>
      </c>
      <c r="F152" s="8">
        <f t="shared" si="33"/>
        <v>4.496402877697799E-3</v>
      </c>
      <c r="G152" s="8">
        <f t="shared" si="34"/>
        <v>0.99550359712230219</v>
      </c>
      <c r="H152" s="7">
        <f t="shared" si="35"/>
        <v>2.2499999999999572E-2</v>
      </c>
      <c r="P152" s="5">
        <v>45803.568749999999</v>
      </c>
      <c r="Q152" s="6">
        <v>54.66</v>
      </c>
      <c r="R152" s="6">
        <v>56.35</v>
      </c>
      <c r="S152" s="7">
        <f t="shared" si="36"/>
        <v>1.6900000000000048</v>
      </c>
      <c r="T152" s="8">
        <f t="shared" si="37"/>
        <v>2.9991126885536908E-2</v>
      </c>
      <c r="U152" s="8">
        <f t="shared" si="38"/>
        <v>0.97000887311446304</v>
      </c>
      <c r="V152" s="7">
        <f t="shared" si="39"/>
        <v>2.8561000000000165</v>
      </c>
      <c r="AF152" s="1">
        <v>45803.568749999999</v>
      </c>
      <c r="AG152" s="13">
        <v>33.58</v>
      </c>
      <c r="AH152" s="2">
        <v>33.36</v>
      </c>
      <c r="AI152" s="14">
        <f t="shared" si="40"/>
        <v>0.21999999999999886</v>
      </c>
      <c r="AJ152" s="8">
        <f t="shared" si="41"/>
        <v>6.5947242206234671E-3</v>
      </c>
      <c r="AK152" s="8">
        <f t="shared" si="42"/>
        <v>0.99340527577937654</v>
      </c>
      <c r="AL152" s="7">
        <f t="shared" si="43"/>
        <v>4.8399999999999499E-2</v>
      </c>
      <c r="AV152" s="1">
        <v>45803.568749999999</v>
      </c>
      <c r="AW152" s="2">
        <v>53.26</v>
      </c>
      <c r="AX152" s="2">
        <v>56.35</v>
      </c>
      <c r="AY152" s="14">
        <f t="shared" si="44"/>
        <v>3.0900000000000034</v>
      </c>
      <c r="AZ152" s="8">
        <f t="shared" si="45"/>
        <v>5.4835847382431295E-2</v>
      </c>
      <c r="BA152" s="8">
        <f t="shared" si="46"/>
        <v>0.9451641526175687</v>
      </c>
      <c r="BB152" s="7">
        <f t="shared" si="47"/>
        <v>9.5481000000000211</v>
      </c>
    </row>
    <row r="153" spans="2:54" ht="15.5" x14ac:dyDescent="0.35">
      <c r="B153" s="5">
        <v>45803.569444444445</v>
      </c>
      <c r="C153" s="6">
        <v>33.51</v>
      </c>
      <c r="D153" s="6">
        <v>33.340000000000003</v>
      </c>
      <c r="E153" s="7">
        <f t="shared" si="32"/>
        <v>0.1699999999999946</v>
      </c>
      <c r="F153" s="8">
        <f t="shared" si="33"/>
        <v>5.0989802039590453E-3</v>
      </c>
      <c r="G153" s="8">
        <f t="shared" si="34"/>
        <v>0.99490101979604095</v>
      </c>
      <c r="H153" s="7">
        <f t="shared" si="35"/>
        <v>2.8899999999998163E-2</v>
      </c>
      <c r="P153" s="5">
        <v>45803.569444444445</v>
      </c>
      <c r="Q153" s="6">
        <v>54.87</v>
      </c>
      <c r="R153" s="6">
        <v>55.3</v>
      </c>
      <c r="S153" s="7">
        <f t="shared" si="36"/>
        <v>0.42999999999999972</v>
      </c>
      <c r="T153" s="8">
        <f t="shared" si="37"/>
        <v>7.7757685352622015E-3</v>
      </c>
      <c r="U153" s="8">
        <f t="shared" si="38"/>
        <v>0.99222423146473782</v>
      </c>
      <c r="V153" s="7">
        <f t="shared" si="39"/>
        <v>0.18489999999999976</v>
      </c>
      <c r="AF153" s="1">
        <v>45803.569444444445</v>
      </c>
      <c r="AG153" s="13">
        <v>33.479999999999997</v>
      </c>
      <c r="AH153" s="2">
        <v>33.340000000000003</v>
      </c>
      <c r="AI153" s="14">
        <f t="shared" si="40"/>
        <v>0.13999999999999346</v>
      </c>
      <c r="AJ153" s="8">
        <f t="shared" si="41"/>
        <v>4.1991601679662099E-3</v>
      </c>
      <c r="AK153" s="8">
        <f t="shared" si="42"/>
        <v>0.99580083983203382</v>
      </c>
      <c r="AL153" s="7">
        <f t="shared" si="43"/>
        <v>1.9599999999998171E-2</v>
      </c>
      <c r="AV153" s="1">
        <v>45803.569444444445</v>
      </c>
      <c r="AW153" s="2">
        <v>53.26</v>
      </c>
      <c r="AX153" s="2">
        <v>55.3</v>
      </c>
      <c r="AY153" s="14">
        <f t="shared" si="44"/>
        <v>2.0399999999999991</v>
      </c>
      <c r="AZ153" s="8">
        <f t="shared" si="45"/>
        <v>3.6889692585895105E-2</v>
      </c>
      <c r="BA153" s="8">
        <f t="shared" si="46"/>
        <v>0.96311030741410486</v>
      </c>
      <c r="BB153" s="7">
        <f t="shared" si="47"/>
        <v>4.1615999999999964</v>
      </c>
    </row>
    <row r="154" spans="2:54" ht="15.5" x14ac:dyDescent="0.35">
      <c r="B154" s="5">
        <v>45803.570138888892</v>
      </c>
      <c r="C154" s="6">
        <v>33.51</v>
      </c>
      <c r="D154" s="6">
        <v>33.36</v>
      </c>
      <c r="E154" s="7">
        <f t="shared" si="32"/>
        <v>0.14999999999999858</v>
      </c>
      <c r="F154" s="8">
        <f t="shared" si="33"/>
        <v>4.496402877697799E-3</v>
      </c>
      <c r="G154" s="8">
        <f t="shared" si="34"/>
        <v>0.99550359712230219</v>
      </c>
      <c r="H154" s="7">
        <f t="shared" si="35"/>
        <v>2.2499999999999572E-2</v>
      </c>
      <c r="P154" s="5">
        <v>45803.570138888892</v>
      </c>
      <c r="Q154" s="6">
        <v>52.44</v>
      </c>
      <c r="R154" s="6">
        <v>53.85</v>
      </c>
      <c r="S154" s="7">
        <f t="shared" si="36"/>
        <v>1.4100000000000037</v>
      </c>
      <c r="T154" s="8">
        <f t="shared" si="37"/>
        <v>2.618384401114213E-2</v>
      </c>
      <c r="U154" s="8">
        <f t="shared" si="38"/>
        <v>0.97381615598885785</v>
      </c>
      <c r="V154" s="7">
        <f t="shared" si="39"/>
        <v>1.9881000000000104</v>
      </c>
      <c r="AF154" s="1">
        <v>45803.570138888892</v>
      </c>
      <c r="AG154" s="13">
        <v>33.479999999999997</v>
      </c>
      <c r="AH154" s="2">
        <v>33.36</v>
      </c>
      <c r="AI154" s="14">
        <f t="shared" si="40"/>
        <v>0.11999999999999744</v>
      </c>
      <c r="AJ154" s="8">
        <f t="shared" si="41"/>
        <v>3.5971223021581968E-3</v>
      </c>
      <c r="AK154" s="8">
        <f t="shared" si="42"/>
        <v>0.99640287769784175</v>
      </c>
      <c r="AL154" s="7">
        <f t="shared" si="43"/>
        <v>1.4399999999999386E-2</v>
      </c>
      <c r="AV154" s="1">
        <v>45803.570138888892</v>
      </c>
      <c r="AW154" s="2">
        <v>53.01</v>
      </c>
      <c r="AX154" s="2">
        <v>53.85</v>
      </c>
      <c r="AY154" s="14">
        <f t="shared" si="44"/>
        <v>0.84000000000000341</v>
      </c>
      <c r="AZ154" s="8">
        <f t="shared" si="45"/>
        <v>1.559888579387193E-2</v>
      </c>
      <c r="BA154" s="8">
        <f t="shared" si="46"/>
        <v>0.98440111420612808</v>
      </c>
      <c r="BB154" s="7">
        <f t="shared" si="47"/>
        <v>0.70560000000000578</v>
      </c>
    </row>
    <row r="155" spans="2:54" ht="15.5" x14ac:dyDescent="0.35">
      <c r="B155" s="5">
        <v>45803.570833333331</v>
      </c>
      <c r="C155" s="6">
        <v>33.409999999999997</v>
      </c>
      <c r="D155" s="6">
        <v>33.35</v>
      </c>
      <c r="E155" s="7">
        <f t="shared" si="32"/>
        <v>5.9999999999995168E-2</v>
      </c>
      <c r="F155" s="8">
        <f t="shared" si="33"/>
        <v>1.7991004497749676E-3</v>
      </c>
      <c r="G155" s="8">
        <f t="shared" si="34"/>
        <v>0.99820089955022506</v>
      </c>
      <c r="H155" s="7">
        <f t="shared" si="35"/>
        <v>3.5999999999994201E-3</v>
      </c>
      <c r="P155" s="5">
        <v>45803.570833333331</v>
      </c>
      <c r="Q155" s="6">
        <v>54.45</v>
      </c>
      <c r="R155" s="6">
        <v>54.9</v>
      </c>
      <c r="S155" s="7">
        <f t="shared" si="36"/>
        <v>0.44999999999999574</v>
      </c>
      <c r="T155" s="8">
        <f t="shared" si="37"/>
        <v>8.1967213114753322E-3</v>
      </c>
      <c r="U155" s="8">
        <f t="shared" si="38"/>
        <v>0.99180327868852469</v>
      </c>
      <c r="V155" s="7">
        <f t="shared" si="39"/>
        <v>0.20249999999999616</v>
      </c>
      <c r="AF155" s="1">
        <v>45803.570833333331</v>
      </c>
      <c r="AG155" s="13">
        <v>33.479999999999997</v>
      </c>
      <c r="AH155" s="2">
        <v>33.35</v>
      </c>
      <c r="AI155" s="14">
        <f t="shared" si="40"/>
        <v>0.12999999999999545</v>
      </c>
      <c r="AJ155" s="8">
        <f t="shared" si="41"/>
        <v>3.898050974512607E-3</v>
      </c>
      <c r="AK155" s="8">
        <f t="shared" si="42"/>
        <v>0.99610194902548743</v>
      </c>
      <c r="AL155" s="7">
        <f t="shared" si="43"/>
        <v>1.6899999999998819E-2</v>
      </c>
      <c r="AV155" s="1">
        <v>45803.570833333331</v>
      </c>
      <c r="AW155" s="2">
        <v>52.76</v>
      </c>
      <c r="AX155" s="2">
        <v>54.9</v>
      </c>
      <c r="AY155" s="14">
        <f t="shared" si="44"/>
        <v>2.1400000000000006</v>
      </c>
      <c r="AZ155" s="8">
        <f t="shared" si="45"/>
        <v>3.8979963570127514E-2</v>
      </c>
      <c r="BA155" s="8">
        <f t="shared" si="46"/>
        <v>0.96102003642987244</v>
      </c>
      <c r="BB155" s="7">
        <f t="shared" si="47"/>
        <v>4.5796000000000028</v>
      </c>
    </row>
    <row r="156" spans="2:54" ht="15.5" x14ac:dyDescent="0.35">
      <c r="B156" s="5">
        <v>45803.571527777778</v>
      </c>
      <c r="C156" s="6">
        <v>33.409999999999997</v>
      </c>
      <c r="D156" s="6">
        <v>33.39</v>
      </c>
      <c r="E156" s="7">
        <f t="shared" si="32"/>
        <v>1.9999999999996021E-2</v>
      </c>
      <c r="F156" s="8">
        <f t="shared" si="33"/>
        <v>5.9898173105708353E-4</v>
      </c>
      <c r="G156" s="8">
        <f t="shared" si="34"/>
        <v>0.9994010182689429</v>
      </c>
      <c r="H156" s="7">
        <f t="shared" si="35"/>
        <v>3.9999999999984086E-4</v>
      </c>
      <c r="P156" s="5">
        <v>45803.571527777778</v>
      </c>
      <c r="Q156" s="6">
        <v>53.92</v>
      </c>
      <c r="R156" s="6">
        <v>54.65</v>
      </c>
      <c r="S156" s="7">
        <f t="shared" si="36"/>
        <v>0.72999999999999687</v>
      </c>
      <c r="T156" s="8">
        <f t="shared" si="37"/>
        <v>1.3357731015553466E-2</v>
      </c>
      <c r="U156" s="8">
        <f t="shared" si="38"/>
        <v>0.98664226898444651</v>
      </c>
      <c r="V156" s="7">
        <f t="shared" si="39"/>
        <v>0.53289999999999549</v>
      </c>
      <c r="AF156" s="1">
        <v>45803.571527777778</v>
      </c>
      <c r="AG156" s="13">
        <v>33.479999999999997</v>
      </c>
      <c r="AH156" s="2">
        <v>33.39</v>
      </c>
      <c r="AI156" s="14">
        <f t="shared" si="40"/>
        <v>8.9999999999996305E-2</v>
      </c>
      <c r="AJ156" s="8">
        <f t="shared" si="41"/>
        <v>2.6954177897573015E-3</v>
      </c>
      <c r="AK156" s="8">
        <f t="shared" si="42"/>
        <v>0.99730458221024265</v>
      </c>
      <c r="AL156" s="7">
        <f t="shared" si="43"/>
        <v>8.0999999999993352E-3</v>
      </c>
      <c r="AV156" s="1">
        <v>45803.571527777778</v>
      </c>
      <c r="AW156" s="2">
        <v>52.76</v>
      </c>
      <c r="AX156" s="2">
        <v>54.65</v>
      </c>
      <c r="AY156" s="14">
        <f t="shared" si="44"/>
        <v>1.8900000000000006</v>
      </c>
      <c r="AZ156" s="8">
        <f t="shared" si="45"/>
        <v>3.4583714547118033E-2</v>
      </c>
      <c r="BA156" s="8">
        <f t="shared" si="46"/>
        <v>0.96541628545288194</v>
      </c>
      <c r="BB156" s="7">
        <f t="shared" si="47"/>
        <v>3.5721000000000021</v>
      </c>
    </row>
    <row r="157" spans="2:54" ht="15.5" x14ac:dyDescent="0.35">
      <c r="B157" s="5">
        <v>45803.572222222225</v>
      </c>
      <c r="C157" s="6">
        <v>33.51</v>
      </c>
      <c r="D157" s="6">
        <v>33.35</v>
      </c>
      <c r="E157" s="7">
        <f t="shared" si="32"/>
        <v>0.15999999999999659</v>
      </c>
      <c r="F157" s="8">
        <f t="shared" si="33"/>
        <v>4.7976011994001972E-3</v>
      </c>
      <c r="G157" s="8">
        <f t="shared" si="34"/>
        <v>0.9952023988005998</v>
      </c>
      <c r="H157" s="7">
        <f t="shared" si="35"/>
        <v>2.5599999999998908E-2</v>
      </c>
      <c r="P157" s="5">
        <v>45803.572222222225</v>
      </c>
      <c r="Q157" s="6">
        <v>56.46</v>
      </c>
      <c r="R157" s="6">
        <v>56.15</v>
      </c>
      <c r="S157" s="7">
        <f t="shared" si="36"/>
        <v>0.31000000000000227</v>
      </c>
      <c r="T157" s="8">
        <f t="shared" si="37"/>
        <v>5.5209260908281798E-3</v>
      </c>
      <c r="U157" s="8">
        <f t="shared" si="38"/>
        <v>0.99447907390917178</v>
      </c>
      <c r="V157" s="7">
        <f t="shared" si="39"/>
        <v>9.6100000000001407E-2</v>
      </c>
      <c r="AF157" s="1">
        <v>45803.572222222225</v>
      </c>
      <c r="AG157" s="13">
        <v>33.479999999999997</v>
      </c>
      <c r="AH157" s="2">
        <v>33.35</v>
      </c>
      <c r="AI157" s="14">
        <f t="shared" si="40"/>
        <v>0.12999999999999545</v>
      </c>
      <c r="AJ157" s="8">
        <f t="shared" si="41"/>
        <v>3.898050974512607E-3</v>
      </c>
      <c r="AK157" s="8">
        <f t="shared" si="42"/>
        <v>0.99610194902548743</v>
      </c>
      <c r="AL157" s="7">
        <f t="shared" si="43"/>
        <v>1.6899999999998819E-2</v>
      </c>
      <c r="AV157" s="1">
        <v>45803.572222222225</v>
      </c>
      <c r="AW157" s="2">
        <v>52.89</v>
      </c>
      <c r="AX157" s="2">
        <v>56.15</v>
      </c>
      <c r="AY157" s="14">
        <f t="shared" si="44"/>
        <v>3.259999999999998</v>
      </c>
      <c r="AZ157" s="8">
        <f t="shared" si="45"/>
        <v>5.8058771148708783E-2</v>
      </c>
      <c r="BA157" s="8">
        <f t="shared" si="46"/>
        <v>0.94194122885129117</v>
      </c>
      <c r="BB157" s="7">
        <f t="shared" si="47"/>
        <v>10.627599999999987</v>
      </c>
    </row>
    <row r="158" spans="2:54" ht="15.5" x14ac:dyDescent="0.35">
      <c r="B158" s="5">
        <v>45803.572916666664</v>
      </c>
      <c r="C158" s="6">
        <v>33.51</v>
      </c>
      <c r="D158" s="6">
        <v>33.35</v>
      </c>
      <c r="E158" s="7">
        <f t="shared" si="32"/>
        <v>0.15999999999999659</v>
      </c>
      <c r="F158" s="8">
        <f t="shared" si="33"/>
        <v>4.7976011994001972E-3</v>
      </c>
      <c r="G158" s="8">
        <f t="shared" si="34"/>
        <v>0.9952023988005998</v>
      </c>
      <c r="H158" s="7">
        <f t="shared" si="35"/>
        <v>2.5599999999998908E-2</v>
      </c>
      <c r="P158" s="5">
        <v>45803.572916666664</v>
      </c>
      <c r="Q158" s="6">
        <v>54.03</v>
      </c>
      <c r="R158" s="6">
        <v>54.85</v>
      </c>
      <c r="S158" s="7">
        <f t="shared" si="36"/>
        <v>0.82000000000000028</v>
      </c>
      <c r="T158" s="8">
        <f t="shared" si="37"/>
        <v>1.4949863263445766E-2</v>
      </c>
      <c r="U158" s="8">
        <f t="shared" si="38"/>
        <v>0.98505013673655428</v>
      </c>
      <c r="V158" s="7">
        <f t="shared" si="39"/>
        <v>0.67240000000000044</v>
      </c>
      <c r="AF158" s="1">
        <v>45803.572916666664</v>
      </c>
      <c r="AG158" s="13">
        <v>33.479999999999997</v>
      </c>
      <c r="AH158" s="2">
        <v>33.35</v>
      </c>
      <c r="AI158" s="14">
        <f t="shared" si="40"/>
        <v>0.12999999999999545</v>
      </c>
      <c r="AJ158" s="8">
        <f t="shared" si="41"/>
        <v>3.898050974512607E-3</v>
      </c>
      <c r="AK158" s="8">
        <f t="shared" si="42"/>
        <v>0.99610194902548743</v>
      </c>
      <c r="AL158" s="7">
        <f t="shared" si="43"/>
        <v>1.6899999999998819E-2</v>
      </c>
      <c r="AV158" s="1">
        <v>45803.572916666664</v>
      </c>
      <c r="AW158" s="2">
        <v>52.89</v>
      </c>
      <c r="AX158" s="2">
        <v>54.85</v>
      </c>
      <c r="AY158" s="14">
        <f t="shared" si="44"/>
        <v>1.9600000000000009</v>
      </c>
      <c r="AZ158" s="8">
        <f t="shared" si="45"/>
        <v>3.573381950774842E-2</v>
      </c>
      <c r="BA158" s="8">
        <f t="shared" si="46"/>
        <v>0.96426618049225155</v>
      </c>
      <c r="BB158" s="7">
        <f t="shared" si="47"/>
        <v>3.8416000000000032</v>
      </c>
    </row>
    <row r="159" spans="2:54" ht="15.5" x14ac:dyDescent="0.35">
      <c r="B159" s="5">
        <v>45803.573611111111</v>
      </c>
      <c r="C159" s="6">
        <v>33.51</v>
      </c>
      <c r="D159" s="6">
        <v>33.340000000000003</v>
      </c>
      <c r="E159" s="7">
        <f t="shared" si="32"/>
        <v>0.1699999999999946</v>
      </c>
      <c r="F159" s="8">
        <f t="shared" si="33"/>
        <v>5.0989802039590453E-3</v>
      </c>
      <c r="G159" s="8">
        <f t="shared" si="34"/>
        <v>0.99490101979604095</v>
      </c>
      <c r="H159" s="7">
        <f t="shared" si="35"/>
        <v>2.8899999999998163E-2</v>
      </c>
      <c r="P159" s="5">
        <v>45803.573611111111</v>
      </c>
      <c r="Q159" s="6">
        <v>53.81</v>
      </c>
      <c r="R159" s="6">
        <v>55.45</v>
      </c>
      <c r="S159" s="7">
        <f t="shared" si="36"/>
        <v>1.6400000000000006</v>
      </c>
      <c r="T159" s="8">
        <f t="shared" si="37"/>
        <v>2.9576194770063128E-2</v>
      </c>
      <c r="U159" s="8">
        <f t="shared" si="38"/>
        <v>0.97042380522993688</v>
      </c>
      <c r="V159" s="7">
        <f t="shared" si="39"/>
        <v>2.6896000000000018</v>
      </c>
      <c r="AF159" s="1">
        <v>45803.573611111111</v>
      </c>
      <c r="AG159" s="13">
        <v>33.479999999999997</v>
      </c>
      <c r="AH159" s="2">
        <v>33.340000000000003</v>
      </c>
      <c r="AI159" s="14">
        <f t="shared" si="40"/>
        <v>0.13999999999999346</v>
      </c>
      <c r="AJ159" s="8">
        <f t="shared" si="41"/>
        <v>4.1991601679662099E-3</v>
      </c>
      <c r="AK159" s="8">
        <f t="shared" si="42"/>
        <v>0.99580083983203382</v>
      </c>
      <c r="AL159" s="7">
        <f t="shared" si="43"/>
        <v>1.9599999999998171E-2</v>
      </c>
      <c r="AV159" s="1">
        <v>45803.573611111111</v>
      </c>
      <c r="AW159" s="2">
        <v>52.76</v>
      </c>
      <c r="AX159" s="2">
        <v>55.45</v>
      </c>
      <c r="AY159" s="14">
        <f t="shared" si="44"/>
        <v>2.6900000000000048</v>
      </c>
      <c r="AZ159" s="8">
        <f t="shared" si="45"/>
        <v>4.8512173128945082E-2</v>
      </c>
      <c r="BA159" s="8">
        <f t="shared" si="46"/>
        <v>0.95148782687105493</v>
      </c>
      <c r="BB159" s="7">
        <f t="shared" si="47"/>
        <v>7.2361000000000262</v>
      </c>
    </row>
    <row r="160" spans="2:54" ht="15.5" x14ac:dyDescent="0.35">
      <c r="B160" s="5">
        <v>45803.574305555558</v>
      </c>
      <c r="C160" s="6">
        <v>33.51</v>
      </c>
      <c r="D160" s="6">
        <v>33.380000000000003</v>
      </c>
      <c r="E160" s="7">
        <f t="shared" si="32"/>
        <v>0.12999999999999545</v>
      </c>
      <c r="F160" s="8">
        <f t="shared" si="33"/>
        <v>3.8945476333132247E-3</v>
      </c>
      <c r="G160" s="8">
        <f t="shared" si="34"/>
        <v>0.99610545236668679</v>
      </c>
      <c r="H160" s="7">
        <f t="shared" si="35"/>
        <v>1.6899999999998819E-2</v>
      </c>
      <c r="P160" s="5">
        <v>45803.574305555558</v>
      </c>
      <c r="Q160" s="6">
        <v>55.08</v>
      </c>
      <c r="R160" s="6">
        <v>55.55</v>
      </c>
      <c r="S160" s="7">
        <f t="shared" si="36"/>
        <v>0.46999999999999886</v>
      </c>
      <c r="T160" s="8">
        <f t="shared" si="37"/>
        <v>8.4608460846084411E-3</v>
      </c>
      <c r="U160" s="8">
        <f t="shared" si="38"/>
        <v>0.9915391539153916</v>
      </c>
      <c r="V160" s="7">
        <f t="shared" si="39"/>
        <v>0.22089999999999893</v>
      </c>
      <c r="AF160" s="1">
        <v>45803.574305555558</v>
      </c>
      <c r="AG160" s="13">
        <v>33.479999999999997</v>
      </c>
      <c r="AH160" s="2">
        <v>33.380000000000003</v>
      </c>
      <c r="AI160" s="14">
        <f t="shared" si="40"/>
        <v>9.9999999999994316E-2</v>
      </c>
      <c r="AJ160" s="8">
        <f t="shared" si="41"/>
        <v>2.9958058717793382E-3</v>
      </c>
      <c r="AK160" s="8">
        <f t="shared" si="42"/>
        <v>0.99700419412822061</v>
      </c>
      <c r="AL160" s="7">
        <f t="shared" si="43"/>
        <v>9.999999999998864E-3</v>
      </c>
      <c r="AV160" s="1">
        <v>45803.574305555558</v>
      </c>
      <c r="AW160" s="2">
        <v>52.89</v>
      </c>
      <c r="AX160" s="2">
        <v>55.55</v>
      </c>
      <c r="AY160" s="14">
        <f t="shared" si="44"/>
        <v>2.6599999999999966</v>
      </c>
      <c r="AZ160" s="8">
        <f t="shared" si="45"/>
        <v>4.7884788478847827E-2</v>
      </c>
      <c r="BA160" s="8">
        <f t="shared" si="46"/>
        <v>0.95211521152115219</v>
      </c>
      <c r="BB160" s="7">
        <f t="shared" si="47"/>
        <v>7.0755999999999819</v>
      </c>
    </row>
    <row r="161" spans="2:54" ht="15.5" x14ac:dyDescent="0.35">
      <c r="B161" s="5">
        <v>45803.574999999997</v>
      </c>
      <c r="C161" s="6">
        <v>33.51</v>
      </c>
      <c r="D161" s="6">
        <v>33.450000000000003</v>
      </c>
      <c r="E161" s="7">
        <f t="shared" si="32"/>
        <v>5.9999999999995168E-2</v>
      </c>
      <c r="F161" s="8">
        <f t="shared" si="33"/>
        <v>1.7937219730940258E-3</v>
      </c>
      <c r="G161" s="8">
        <f t="shared" si="34"/>
        <v>0.99820627802690598</v>
      </c>
      <c r="H161" s="7">
        <f t="shared" si="35"/>
        <v>3.5999999999994201E-3</v>
      </c>
      <c r="P161" s="5">
        <v>45803.574999999997</v>
      </c>
      <c r="Q161" s="6">
        <v>54.45</v>
      </c>
      <c r="R161" s="6">
        <v>55.7</v>
      </c>
      <c r="S161" s="7">
        <f t="shared" si="36"/>
        <v>1.25</v>
      </c>
      <c r="T161" s="8">
        <f t="shared" si="37"/>
        <v>2.244165170556553E-2</v>
      </c>
      <c r="U161" s="8">
        <f t="shared" si="38"/>
        <v>0.97755834829443444</v>
      </c>
      <c r="V161" s="7">
        <f t="shared" si="39"/>
        <v>1.5625</v>
      </c>
      <c r="AF161" s="1">
        <v>45803.574999999997</v>
      </c>
      <c r="AG161" s="13">
        <v>33.58</v>
      </c>
      <c r="AH161" s="2">
        <v>33.450000000000003</v>
      </c>
      <c r="AI161" s="14">
        <f t="shared" si="40"/>
        <v>0.12999999999999545</v>
      </c>
      <c r="AJ161" s="8">
        <f t="shared" si="41"/>
        <v>3.8863976083705664E-3</v>
      </c>
      <c r="AK161" s="8">
        <f t="shared" si="42"/>
        <v>0.99611360239162938</v>
      </c>
      <c r="AL161" s="7">
        <f t="shared" si="43"/>
        <v>1.6899999999998819E-2</v>
      </c>
      <c r="AV161" s="1">
        <v>45803.574999999997</v>
      </c>
      <c r="AW161" s="2">
        <v>53.01</v>
      </c>
      <c r="AX161" s="2">
        <v>55.7</v>
      </c>
      <c r="AY161" s="14">
        <f t="shared" si="44"/>
        <v>2.6900000000000048</v>
      </c>
      <c r="AZ161" s="8">
        <f t="shared" si="45"/>
        <v>4.8294434470377103E-2</v>
      </c>
      <c r="BA161" s="8">
        <f t="shared" si="46"/>
        <v>0.95170556552962293</v>
      </c>
      <c r="BB161" s="7">
        <f t="shared" si="47"/>
        <v>7.2361000000000262</v>
      </c>
    </row>
    <row r="162" spans="2:54" ht="15.5" x14ac:dyDescent="0.35">
      <c r="B162" s="5">
        <v>45803.575694444444</v>
      </c>
      <c r="C162" s="6">
        <v>33.51</v>
      </c>
      <c r="D162" s="6">
        <v>33.51</v>
      </c>
      <c r="E162" s="7">
        <f t="shared" si="32"/>
        <v>0</v>
      </c>
      <c r="F162" s="8">
        <f t="shared" si="33"/>
        <v>0</v>
      </c>
      <c r="G162" s="8">
        <f t="shared" si="34"/>
        <v>1</v>
      </c>
      <c r="H162" s="7">
        <f t="shared" si="35"/>
        <v>0</v>
      </c>
      <c r="P162" s="5">
        <v>45803.575694444444</v>
      </c>
      <c r="Q162" s="6">
        <v>52.44</v>
      </c>
      <c r="R162" s="6">
        <v>53.7</v>
      </c>
      <c r="S162" s="7">
        <f t="shared" si="36"/>
        <v>1.2600000000000051</v>
      </c>
      <c r="T162" s="8">
        <f t="shared" si="37"/>
        <v>2.3463687150838082E-2</v>
      </c>
      <c r="U162" s="8">
        <f t="shared" si="38"/>
        <v>0.97653631284916187</v>
      </c>
      <c r="V162" s="7">
        <f t="shared" si="39"/>
        <v>1.587600000000013</v>
      </c>
      <c r="AF162" s="1">
        <v>45803.575694444444</v>
      </c>
      <c r="AG162" s="13">
        <v>33.58</v>
      </c>
      <c r="AH162" s="2">
        <v>33.51</v>
      </c>
      <c r="AI162" s="14">
        <f t="shared" si="40"/>
        <v>7.0000000000000284E-2</v>
      </c>
      <c r="AJ162" s="8">
        <f t="shared" si="41"/>
        <v>2.0889286780065739E-3</v>
      </c>
      <c r="AK162" s="8">
        <f t="shared" si="42"/>
        <v>0.99791107132199341</v>
      </c>
      <c r="AL162" s="7">
        <f t="shared" si="43"/>
        <v>4.9000000000000397E-3</v>
      </c>
      <c r="AV162" s="1">
        <v>45803.575694444444</v>
      </c>
      <c r="AW162" s="2">
        <v>52.89</v>
      </c>
      <c r="AX162" s="2">
        <v>53.7</v>
      </c>
      <c r="AY162" s="14">
        <f t="shared" si="44"/>
        <v>0.81000000000000227</v>
      </c>
      <c r="AZ162" s="8">
        <f t="shared" si="45"/>
        <v>1.5083798882681606E-2</v>
      </c>
      <c r="BA162" s="8">
        <f t="shared" si="46"/>
        <v>0.98491620111731837</v>
      </c>
      <c r="BB162" s="7">
        <f t="shared" si="47"/>
        <v>0.65610000000000368</v>
      </c>
    </row>
    <row r="163" spans="2:54" ht="15.5" x14ac:dyDescent="0.35">
      <c r="B163" s="5">
        <v>45803.576388888891</v>
      </c>
      <c r="C163" s="6">
        <v>33.51</v>
      </c>
      <c r="D163" s="6">
        <v>33.51</v>
      </c>
      <c r="E163" s="7">
        <f t="shared" si="32"/>
        <v>0</v>
      </c>
      <c r="F163" s="8">
        <f t="shared" si="33"/>
        <v>0</v>
      </c>
      <c r="G163" s="8">
        <f t="shared" si="34"/>
        <v>1</v>
      </c>
      <c r="H163" s="7">
        <f t="shared" si="35"/>
        <v>0</v>
      </c>
      <c r="P163" s="5">
        <v>45803.576388888891</v>
      </c>
      <c r="Q163" s="6">
        <v>53.07</v>
      </c>
      <c r="R163" s="6">
        <v>54.65</v>
      </c>
      <c r="S163" s="7">
        <f t="shared" si="36"/>
        <v>1.5799999999999983</v>
      </c>
      <c r="T163" s="8">
        <f t="shared" si="37"/>
        <v>2.891125343092403E-2</v>
      </c>
      <c r="U163" s="8">
        <f t="shared" si="38"/>
        <v>0.97108874656907596</v>
      </c>
      <c r="V163" s="7">
        <f t="shared" si="39"/>
        <v>2.4963999999999946</v>
      </c>
      <c r="AF163" s="1">
        <v>45803.576388888891</v>
      </c>
      <c r="AG163" s="13">
        <v>33.58</v>
      </c>
      <c r="AH163" s="2">
        <v>33.51</v>
      </c>
      <c r="AI163" s="14">
        <f t="shared" si="40"/>
        <v>7.0000000000000284E-2</v>
      </c>
      <c r="AJ163" s="8">
        <f t="shared" si="41"/>
        <v>2.0889286780065739E-3</v>
      </c>
      <c r="AK163" s="8">
        <f t="shared" si="42"/>
        <v>0.99791107132199341</v>
      </c>
      <c r="AL163" s="7">
        <f t="shared" si="43"/>
        <v>4.9000000000000397E-3</v>
      </c>
      <c r="AV163" s="1">
        <v>45803.576388888891</v>
      </c>
      <c r="AW163" s="2">
        <v>52.63</v>
      </c>
      <c r="AX163" s="2">
        <v>54.65</v>
      </c>
      <c r="AY163" s="14">
        <f t="shared" si="44"/>
        <v>2.019999999999996</v>
      </c>
      <c r="AZ163" s="8">
        <f t="shared" si="45"/>
        <v>3.6962488563586388E-2</v>
      </c>
      <c r="BA163" s="8">
        <f t="shared" si="46"/>
        <v>0.96303751143641358</v>
      </c>
      <c r="BB163" s="7">
        <f t="shared" si="47"/>
        <v>4.080399999999984</v>
      </c>
    </row>
    <row r="164" spans="2:54" ht="15.5" x14ac:dyDescent="0.35">
      <c r="B164" s="5">
        <v>45803.57708333333</v>
      </c>
      <c r="C164" s="6">
        <v>33.51</v>
      </c>
      <c r="D164" s="6">
        <v>33.51</v>
      </c>
      <c r="E164" s="7">
        <f t="shared" si="32"/>
        <v>0</v>
      </c>
      <c r="F164" s="8">
        <f t="shared" si="33"/>
        <v>0</v>
      </c>
      <c r="G164" s="8">
        <f t="shared" si="34"/>
        <v>1</v>
      </c>
      <c r="H164" s="7">
        <f t="shared" si="35"/>
        <v>0</v>
      </c>
      <c r="P164" s="5">
        <v>45803.57708333333</v>
      </c>
      <c r="Q164" s="6">
        <v>53.5</v>
      </c>
      <c r="R164" s="6">
        <v>54.3</v>
      </c>
      <c r="S164" s="7">
        <f t="shared" si="36"/>
        <v>0.79999999999999716</v>
      </c>
      <c r="T164" s="8">
        <f t="shared" si="37"/>
        <v>1.4732965009208052E-2</v>
      </c>
      <c r="U164" s="8">
        <f t="shared" si="38"/>
        <v>0.98526703499079193</v>
      </c>
      <c r="V164" s="7">
        <f t="shared" si="39"/>
        <v>0.63999999999999546</v>
      </c>
      <c r="AF164" s="1">
        <v>45803.57708333333</v>
      </c>
      <c r="AG164" s="13">
        <v>33.58</v>
      </c>
      <c r="AH164" s="2">
        <v>33.51</v>
      </c>
      <c r="AI164" s="14">
        <f t="shared" si="40"/>
        <v>7.0000000000000284E-2</v>
      </c>
      <c r="AJ164" s="8">
        <f t="shared" si="41"/>
        <v>2.0889286780065739E-3</v>
      </c>
      <c r="AK164" s="8">
        <f t="shared" si="42"/>
        <v>0.99791107132199341</v>
      </c>
      <c r="AL164" s="7">
        <f t="shared" si="43"/>
        <v>4.9000000000000397E-3</v>
      </c>
      <c r="AV164" s="1">
        <v>45803.57708333333</v>
      </c>
      <c r="AW164" s="2">
        <v>52.51</v>
      </c>
      <c r="AX164" s="2">
        <v>54.3</v>
      </c>
      <c r="AY164" s="14">
        <f t="shared" si="44"/>
        <v>1.7899999999999991</v>
      </c>
      <c r="AZ164" s="8">
        <f t="shared" si="45"/>
        <v>3.2965009208103115E-2</v>
      </c>
      <c r="BA164" s="8">
        <f t="shared" si="46"/>
        <v>0.96703499079189692</v>
      </c>
      <c r="BB164" s="7">
        <f t="shared" si="47"/>
        <v>3.2040999999999968</v>
      </c>
    </row>
    <row r="165" spans="2:54" ht="15.5" x14ac:dyDescent="0.35">
      <c r="B165" s="5">
        <v>45803.577777777777</v>
      </c>
      <c r="C165" s="6">
        <v>33.51</v>
      </c>
      <c r="D165" s="6">
        <v>33.53</v>
      </c>
      <c r="E165" s="7">
        <f t="shared" si="32"/>
        <v>2.0000000000003126E-2</v>
      </c>
      <c r="F165" s="8">
        <f t="shared" si="33"/>
        <v>5.9648076349547055E-4</v>
      </c>
      <c r="G165" s="8">
        <f t="shared" si="34"/>
        <v>0.9994035192365045</v>
      </c>
      <c r="H165" s="7">
        <f t="shared" si="35"/>
        <v>4.0000000000012508E-4</v>
      </c>
      <c r="P165" s="5">
        <v>45803.577777777777</v>
      </c>
      <c r="Q165" s="6">
        <v>54.45</v>
      </c>
      <c r="R165" s="6">
        <v>55.55</v>
      </c>
      <c r="S165" s="7">
        <f t="shared" si="36"/>
        <v>1.0999999999999943</v>
      </c>
      <c r="T165" s="8">
        <f t="shared" si="37"/>
        <v>1.9801980198019702E-2</v>
      </c>
      <c r="U165" s="8">
        <f t="shared" si="38"/>
        <v>0.98019801980198029</v>
      </c>
      <c r="V165" s="7">
        <f t="shared" si="39"/>
        <v>1.2099999999999875</v>
      </c>
      <c r="AF165" s="1">
        <v>45803.577777777777</v>
      </c>
      <c r="AG165" s="13">
        <v>33.58</v>
      </c>
      <c r="AH165" s="2">
        <v>33.53</v>
      </c>
      <c r="AI165" s="14">
        <f t="shared" si="40"/>
        <v>4.9999999999997158E-2</v>
      </c>
      <c r="AJ165" s="8">
        <f t="shared" si="41"/>
        <v>1.4912019087383584E-3</v>
      </c>
      <c r="AK165" s="8">
        <f t="shared" si="42"/>
        <v>0.9985087980912617</v>
      </c>
      <c r="AL165" s="7">
        <f t="shared" si="43"/>
        <v>2.499999999999716E-3</v>
      </c>
      <c r="AV165" s="1">
        <v>45803.577777777777</v>
      </c>
      <c r="AW165" s="2">
        <v>52.51</v>
      </c>
      <c r="AX165" s="2">
        <v>55.55</v>
      </c>
      <c r="AY165" s="14">
        <f t="shared" si="44"/>
        <v>3.0399999999999991</v>
      </c>
      <c r="AZ165" s="8">
        <f t="shared" si="45"/>
        <v>5.4725472547254711E-2</v>
      </c>
      <c r="BA165" s="8">
        <f t="shared" si="46"/>
        <v>0.94527452745274532</v>
      </c>
      <c r="BB165" s="7">
        <f t="shared" si="47"/>
        <v>9.2415999999999947</v>
      </c>
    </row>
    <row r="166" spans="2:54" ht="15.5" x14ac:dyDescent="0.35">
      <c r="B166" s="5">
        <v>45803.578472222223</v>
      </c>
      <c r="C166" s="6">
        <v>33.51</v>
      </c>
      <c r="D166" s="6">
        <v>33.57</v>
      </c>
      <c r="E166" s="7">
        <f t="shared" si="32"/>
        <v>6.0000000000002274E-2</v>
      </c>
      <c r="F166" s="8">
        <f t="shared" si="33"/>
        <v>1.787310098302123E-3</v>
      </c>
      <c r="G166" s="8">
        <f t="shared" si="34"/>
        <v>0.99821268990169787</v>
      </c>
      <c r="H166" s="7">
        <f t="shared" si="35"/>
        <v>3.6000000000002727E-3</v>
      </c>
      <c r="P166" s="5">
        <v>45803.578472222223</v>
      </c>
      <c r="Q166" s="6">
        <v>53.92</v>
      </c>
      <c r="R166" s="6">
        <v>55.1</v>
      </c>
      <c r="S166" s="7">
        <f t="shared" si="36"/>
        <v>1.1799999999999997</v>
      </c>
      <c r="T166" s="8">
        <f t="shared" si="37"/>
        <v>2.141560798548094E-2</v>
      </c>
      <c r="U166" s="8">
        <f t="shared" si="38"/>
        <v>0.97858439201451908</v>
      </c>
      <c r="V166" s="7">
        <f t="shared" si="39"/>
        <v>1.3923999999999994</v>
      </c>
      <c r="AF166" s="1">
        <v>45803.578472222223</v>
      </c>
      <c r="AG166" s="13">
        <v>33.58</v>
      </c>
      <c r="AH166" s="2">
        <v>33.57</v>
      </c>
      <c r="AI166" s="14">
        <f t="shared" si="40"/>
        <v>9.9999999999980105E-3</v>
      </c>
      <c r="AJ166" s="8">
        <f t="shared" si="41"/>
        <v>2.9788501638361664E-4</v>
      </c>
      <c r="AK166" s="8">
        <f t="shared" si="42"/>
        <v>0.99970211498361639</v>
      </c>
      <c r="AL166" s="7">
        <f t="shared" si="43"/>
        <v>9.9999999999960215E-5</v>
      </c>
      <c r="AV166" s="1">
        <v>45803.578472222223</v>
      </c>
      <c r="AW166" s="2">
        <v>52.63</v>
      </c>
      <c r="AX166" s="2">
        <v>55.1</v>
      </c>
      <c r="AY166" s="14">
        <f t="shared" si="44"/>
        <v>2.4699999999999989</v>
      </c>
      <c r="AZ166" s="8">
        <f t="shared" si="45"/>
        <v>4.482758620689653E-2</v>
      </c>
      <c r="BA166" s="8">
        <f t="shared" si="46"/>
        <v>0.95517241379310347</v>
      </c>
      <c r="BB166" s="7">
        <f t="shared" si="47"/>
        <v>6.100899999999994</v>
      </c>
    </row>
    <row r="167" spans="2:54" ht="15.5" x14ac:dyDescent="0.35">
      <c r="B167" s="5">
        <v>45803.57916666667</v>
      </c>
      <c r="C167" s="6">
        <v>33.61</v>
      </c>
      <c r="D167" s="6">
        <v>33.6</v>
      </c>
      <c r="E167" s="7">
        <f t="shared" si="32"/>
        <v>9.9999999999980105E-3</v>
      </c>
      <c r="F167" s="8">
        <f t="shared" si="33"/>
        <v>2.9761904761898839E-4</v>
      </c>
      <c r="G167" s="8">
        <f t="shared" si="34"/>
        <v>0.99970238095238106</v>
      </c>
      <c r="H167" s="7">
        <f t="shared" si="35"/>
        <v>9.9999999999960215E-5</v>
      </c>
      <c r="P167" s="5">
        <v>45803.57916666667</v>
      </c>
      <c r="Q167" s="6">
        <v>54.13</v>
      </c>
      <c r="R167" s="6">
        <v>53.6</v>
      </c>
      <c r="S167" s="7">
        <f t="shared" si="36"/>
        <v>0.53000000000000114</v>
      </c>
      <c r="T167" s="8">
        <f t="shared" si="37"/>
        <v>9.8880597014925579E-3</v>
      </c>
      <c r="U167" s="8">
        <f t="shared" si="38"/>
        <v>0.99011194029850746</v>
      </c>
      <c r="V167" s="7">
        <f t="shared" si="39"/>
        <v>0.2809000000000012</v>
      </c>
      <c r="AF167" s="1">
        <v>45803.57916666667</v>
      </c>
      <c r="AG167" s="13">
        <v>33.68</v>
      </c>
      <c r="AH167" s="2">
        <v>33.6</v>
      </c>
      <c r="AI167" s="14">
        <f t="shared" si="40"/>
        <v>7.9999999999998295E-2</v>
      </c>
      <c r="AJ167" s="8">
        <f t="shared" si="41"/>
        <v>2.38095238095233E-3</v>
      </c>
      <c r="AK167" s="8">
        <f t="shared" si="42"/>
        <v>0.99761904761904763</v>
      </c>
      <c r="AL167" s="7">
        <f t="shared" si="43"/>
        <v>6.3999999999997271E-3</v>
      </c>
      <c r="AV167" s="1">
        <v>45803.57916666667</v>
      </c>
      <c r="AW167" s="2">
        <v>52.63</v>
      </c>
      <c r="AX167" s="2">
        <v>53.6</v>
      </c>
      <c r="AY167" s="14">
        <f t="shared" si="44"/>
        <v>0.96999999999999886</v>
      </c>
      <c r="AZ167" s="8">
        <f t="shared" si="45"/>
        <v>1.8097014925373113E-2</v>
      </c>
      <c r="BA167" s="8">
        <f t="shared" si="46"/>
        <v>0.98190298507462692</v>
      </c>
      <c r="BB167" s="7">
        <f t="shared" si="47"/>
        <v>0.94089999999999785</v>
      </c>
    </row>
    <row r="168" spans="2:54" ht="15.5" x14ac:dyDescent="0.35">
      <c r="B168" s="5">
        <v>45803.579861111109</v>
      </c>
      <c r="C168" s="6">
        <v>33.51</v>
      </c>
      <c r="D168" s="6">
        <v>33.6</v>
      </c>
      <c r="E168" s="7">
        <f t="shared" si="32"/>
        <v>9.0000000000003411E-2</v>
      </c>
      <c r="F168" s="8">
        <f t="shared" si="33"/>
        <v>2.6785714285715301E-3</v>
      </c>
      <c r="G168" s="8">
        <f t="shared" si="34"/>
        <v>0.99732142857142847</v>
      </c>
      <c r="H168" s="7">
        <f t="shared" si="35"/>
        <v>8.1000000000006137E-3</v>
      </c>
      <c r="P168" s="5">
        <v>45803.579861111109</v>
      </c>
      <c r="Q168" s="6">
        <v>52.86</v>
      </c>
      <c r="R168" s="6">
        <v>53.35</v>
      </c>
      <c r="S168" s="7">
        <f t="shared" si="36"/>
        <v>0.49000000000000199</v>
      </c>
      <c r="T168" s="8">
        <f t="shared" si="37"/>
        <v>9.1846298031865413E-3</v>
      </c>
      <c r="U168" s="8">
        <f t="shared" si="38"/>
        <v>0.99081537019681343</v>
      </c>
      <c r="V168" s="7">
        <f t="shared" si="39"/>
        <v>0.24010000000000195</v>
      </c>
      <c r="AF168" s="1">
        <v>45803.579861111109</v>
      </c>
      <c r="AG168" s="13">
        <v>33.58</v>
      </c>
      <c r="AH168" s="2">
        <v>33.6</v>
      </c>
      <c r="AI168" s="14">
        <f t="shared" si="40"/>
        <v>2.0000000000003126E-2</v>
      </c>
      <c r="AJ168" s="8">
        <f t="shared" si="41"/>
        <v>5.9523809523818821E-4</v>
      </c>
      <c r="AK168" s="8">
        <f t="shared" si="42"/>
        <v>0.9994047619047618</v>
      </c>
      <c r="AL168" s="7">
        <f t="shared" si="43"/>
        <v>4.0000000000012508E-4</v>
      </c>
      <c r="AV168" s="1">
        <v>45803.579861111109</v>
      </c>
      <c r="AW168" s="2">
        <v>52.13</v>
      </c>
      <c r="AX168" s="2">
        <v>53.35</v>
      </c>
      <c r="AY168" s="14">
        <f t="shared" si="44"/>
        <v>1.2199999999999989</v>
      </c>
      <c r="AZ168" s="8">
        <f t="shared" si="45"/>
        <v>2.2867853795688824E-2</v>
      </c>
      <c r="BA168" s="8">
        <f t="shared" si="46"/>
        <v>0.97713214620431121</v>
      </c>
      <c r="BB168" s="7">
        <f t="shared" si="47"/>
        <v>1.4883999999999973</v>
      </c>
    </row>
    <row r="169" spans="2:54" ht="15.5" x14ac:dyDescent="0.35">
      <c r="B169" s="5">
        <v>45803.581250000003</v>
      </c>
      <c r="C169" s="6">
        <v>33.61</v>
      </c>
      <c r="D169" s="6">
        <v>33.6</v>
      </c>
      <c r="E169" s="7">
        <f t="shared" si="32"/>
        <v>9.9999999999980105E-3</v>
      </c>
      <c r="F169" s="8">
        <f t="shared" si="33"/>
        <v>2.9761904761898839E-4</v>
      </c>
      <c r="G169" s="8">
        <f t="shared" si="34"/>
        <v>0.99970238095238106</v>
      </c>
      <c r="H169" s="7">
        <f t="shared" si="35"/>
        <v>9.9999999999960215E-5</v>
      </c>
      <c r="P169" s="5">
        <v>45803.581250000003</v>
      </c>
      <c r="Q169" s="6">
        <v>52.86</v>
      </c>
      <c r="R169" s="6">
        <v>52.8</v>
      </c>
      <c r="S169" s="7">
        <f t="shared" si="36"/>
        <v>6.0000000000002274E-2</v>
      </c>
      <c r="T169" s="8">
        <f t="shared" si="37"/>
        <v>1.1363636363636795E-3</v>
      </c>
      <c r="U169" s="8">
        <f t="shared" si="38"/>
        <v>0.99886363636363629</v>
      </c>
      <c r="V169" s="7">
        <f t="shared" si="39"/>
        <v>3.6000000000002727E-3</v>
      </c>
      <c r="AF169" s="1">
        <v>45803.581250000003</v>
      </c>
      <c r="AG169" s="13">
        <v>33.58</v>
      </c>
      <c r="AH169" s="2">
        <v>33.6</v>
      </c>
      <c r="AI169" s="14">
        <f t="shared" si="40"/>
        <v>2.0000000000003126E-2</v>
      </c>
      <c r="AJ169" s="8">
        <f t="shared" si="41"/>
        <v>5.9523809523818821E-4</v>
      </c>
      <c r="AK169" s="8">
        <f t="shared" si="42"/>
        <v>0.9994047619047618</v>
      </c>
      <c r="AL169" s="7">
        <f t="shared" si="43"/>
        <v>4.0000000000012508E-4</v>
      </c>
      <c r="AV169" s="1">
        <v>45803.581250000003</v>
      </c>
      <c r="AW169" s="2">
        <v>51.75</v>
      </c>
      <c r="AX169" s="2">
        <v>52.8</v>
      </c>
      <c r="AY169" s="14">
        <f t="shared" si="44"/>
        <v>1.0499999999999972</v>
      </c>
      <c r="AZ169" s="8">
        <f t="shared" si="45"/>
        <v>1.9886363636363584E-2</v>
      </c>
      <c r="BA169" s="8">
        <f t="shared" si="46"/>
        <v>0.98011363636363646</v>
      </c>
      <c r="BB169" s="7">
        <f t="shared" si="47"/>
        <v>1.102499999999994</v>
      </c>
    </row>
    <row r="170" spans="2:54" ht="15.5" x14ac:dyDescent="0.35">
      <c r="B170" s="5">
        <v>45803.581944444442</v>
      </c>
      <c r="C170" s="6">
        <v>33.61</v>
      </c>
      <c r="D170" s="6">
        <v>33.58</v>
      </c>
      <c r="E170" s="7">
        <f t="shared" si="32"/>
        <v>3.0000000000001137E-2</v>
      </c>
      <c r="F170" s="8">
        <f t="shared" si="33"/>
        <v>8.9338892197740139E-4</v>
      </c>
      <c r="G170" s="8">
        <f t="shared" si="34"/>
        <v>0.99910661107802257</v>
      </c>
      <c r="H170" s="7">
        <f t="shared" si="35"/>
        <v>9.0000000000006817E-4</v>
      </c>
      <c r="P170" s="5">
        <v>45803.581944444442</v>
      </c>
      <c r="Q170" s="6">
        <v>53.07</v>
      </c>
      <c r="R170" s="6">
        <v>53.05</v>
      </c>
      <c r="S170" s="7">
        <f t="shared" si="36"/>
        <v>2.0000000000003126E-2</v>
      </c>
      <c r="T170" s="8">
        <f t="shared" si="37"/>
        <v>3.7700282752126536E-4</v>
      </c>
      <c r="U170" s="8">
        <f t="shared" si="38"/>
        <v>0.99962299717247871</v>
      </c>
      <c r="V170" s="7">
        <f t="shared" si="39"/>
        <v>4.0000000000012508E-4</v>
      </c>
      <c r="AF170" s="1">
        <v>45803.581944444442</v>
      </c>
      <c r="AG170" s="13">
        <v>33.58</v>
      </c>
      <c r="AH170" s="2">
        <v>33.58</v>
      </c>
      <c r="AI170" s="14">
        <f t="shared" si="40"/>
        <v>0</v>
      </c>
      <c r="AJ170" s="8">
        <f t="shared" si="41"/>
        <v>0</v>
      </c>
      <c r="AK170" s="8">
        <f t="shared" si="42"/>
        <v>1</v>
      </c>
      <c r="AL170" s="7">
        <f t="shared" si="43"/>
        <v>0</v>
      </c>
      <c r="AV170" s="1">
        <v>45803.581944444442</v>
      </c>
      <c r="AW170" s="2">
        <v>51.49</v>
      </c>
      <c r="AX170" s="2">
        <v>53.05</v>
      </c>
      <c r="AY170" s="14">
        <f t="shared" si="44"/>
        <v>1.5599999999999952</v>
      </c>
      <c r="AZ170" s="8">
        <f t="shared" si="45"/>
        <v>2.9406220546654011E-2</v>
      </c>
      <c r="BA170" s="8">
        <f t="shared" si="46"/>
        <v>0.97059377945334602</v>
      </c>
      <c r="BB170" s="7">
        <f t="shared" si="47"/>
        <v>2.4335999999999851</v>
      </c>
    </row>
    <row r="171" spans="2:54" ht="15.5" x14ac:dyDescent="0.35">
      <c r="B171" s="5">
        <v>45803.582638888889</v>
      </c>
      <c r="C171" s="6">
        <v>33.61</v>
      </c>
      <c r="D171" s="6">
        <v>33.520000000000003</v>
      </c>
      <c r="E171" s="7">
        <f t="shared" si="32"/>
        <v>8.9999999999996305E-2</v>
      </c>
      <c r="F171" s="8">
        <f t="shared" si="33"/>
        <v>2.6849642004772166E-3</v>
      </c>
      <c r="G171" s="8">
        <f t="shared" si="34"/>
        <v>0.99731503579952274</v>
      </c>
      <c r="H171" s="7">
        <f t="shared" si="35"/>
        <v>8.0999999999993352E-3</v>
      </c>
      <c r="P171" s="5">
        <v>45803.582638888889</v>
      </c>
      <c r="Q171" s="6">
        <v>52.65</v>
      </c>
      <c r="R171" s="6">
        <v>53.55</v>
      </c>
      <c r="S171" s="7">
        <f t="shared" si="36"/>
        <v>0.89999999999999858</v>
      </c>
      <c r="T171" s="8">
        <f t="shared" si="37"/>
        <v>1.6806722689075605E-2</v>
      </c>
      <c r="U171" s="8">
        <f t="shared" si="38"/>
        <v>0.98319327731092443</v>
      </c>
      <c r="V171" s="7">
        <f t="shared" si="39"/>
        <v>0.80999999999999739</v>
      </c>
      <c r="AF171" s="1">
        <v>45803.582638888889</v>
      </c>
      <c r="AG171" s="13">
        <v>33.58</v>
      </c>
      <c r="AH171" s="2">
        <v>33.520000000000003</v>
      </c>
      <c r="AI171" s="14">
        <f t="shared" si="40"/>
        <v>5.9999999999995168E-2</v>
      </c>
      <c r="AJ171" s="8">
        <f t="shared" si="41"/>
        <v>1.789976133651407E-3</v>
      </c>
      <c r="AK171" s="8">
        <f t="shared" si="42"/>
        <v>0.99821002386634861</v>
      </c>
      <c r="AL171" s="7">
        <f t="shared" si="43"/>
        <v>3.5999999999994201E-3</v>
      </c>
      <c r="AV171" s="1">
        <v>45803.582638888889</v>
      </c>
      <c r="AW171" s="2">
        <v>51.24</v>
      </c>
      <c r="AX171" s="2">
        <v>53.55</v>
      </c>
      <c r="AY171" s="14">
        <f t="shared" si="44"/>
        <v>2.3099999999999952</v>
      </c>
      <c r="AZ171" s="8">
        <f t="shared" si="45"/>
        <v>4.3137254901960694E-2</v>
      </c>
      <c r="BA171" s="8">
        <f t="shared" si="46"/>
        <v>0.95686274509803926</v>
      </c>
      <c r="BB171" s="7">
        <f t="shared" si="47"/>
        <v>5.3360999999999779</v>
      </c>
    </row>
    <row r="172" spans="2:54" ht="15.5" x14ac:dyDescent="0.35">
      <c r="B172" s="5">
        <v>45803.583333333336</v>
      </c>
      <c r="C172" s="6">
        <v>33.61</v>
      </c>
      <c r="D172" s="6">
        <v>33.49</v>
      </c>
      <c r="E172" s="7">
        <f t="shared" si="32"/>
        <v>0.11999999999999744</v>
      </c>
      <c r="F172" s="8">
        <f t="shared" si="33"/>
        <v>3.5831591519855906E-3</v>
      </c>
      <c r="G172" s="8">
        <f t="shared" si="34"/>
        <v>0.99641684084801441</v>
      </c>
      <c r="H172" s="7">
        <f t="shared" si="35"/>
        <v>1.4399999999999386E-2</v>
      </c>
      <c r="P172" s="5">
        <v>45803.583333333336</v>
      </c>
      <c r="Q172" s="6">
        <v>51.38</v>
      </c>
      <c r="R172" s="6">
        <v>52.5</v>
      </c>
      <c r="S172" s="7">
        <f t="shared" si="36"/>
        <v>1.1199999999999974</v>
      </c>
      <c r="T172" s="8">
        <f t="shared" si="37"/>
        <v>2.1333333333333284E-2</v>
      </c>
      <c r="U172" s="8">
        <f t="shared" si="38"/>
        <v>0.97866666666666668</v>
      </c>
      <c r="V172" s="7">
        <f t="shared" si="39"/>
        <v>1.2543999999999942</v>
      </c>
      <c r="AF172" s="1">
        <v>45803.583333333336</v>
      </c>
      <c r="AG172" s="13">
        <v>33.58</v>
      </c>
      <c r="AH172" s="2">
        <v>33.49</v>
      </c>
      <c r="AI172" s="14">
        <f t="shared" si="40"/>
        <v>8.9999999999996305E-2</v>
      </c>
      <c r="AJ172" s="8">
        <f t="shared" si="41"/>
        <v>2.6873693639891398E-3</v>
      </c>
      <c r="AK172" s="8">
        <f t="shared" si="42"/>
        <v>0.99731263063601083</v>
      </c>
      <c r="AL172" s="7">
        <f t="shared" si="43"/>
        <v>8.0999999999993352E-3</v>
      </c>
      <c r="AV172" s="1">
        <v>45803.583333333336</v>
      </c>
      <c r="AW172" s="2">
        <v>51.24</v>
      </c>
      <c r="AX172" s="2">
        <v>52.5</v>
      </c>
      <c r="AY172" s="14">
        <f t="shared" si="44"/>
        <v>1.259999999999998</v>
      </c>
      <c r="AZ172" s="8">
        <f t="shared" si="45"/>
        <v>2.3999999999999962E-2</v>
      </c>
      <c r="BA172" s="8">
        <f t="shared" si="46"/>
        <v>0.97600000000000009</v>
      </c>
      <c r="BB172" s="7">
        <f t="shared" si="47"/>
        <v>1.587599999999995</v>
      </c>
    </row>
    <row r="173" spans="2:54" ht="15.5" x14ac:dyDescent="0.35">
      <c r="B173" s="5">
        <v>45803.584027777775</v>
      </c>
      <c r="C173" s="6">
        <v>33.61</v>
      </c>
      <c r="D173" s="6">
        <v>33.47</v>
      </c>
      <c r="E173" s="7">
        <f t="shared" si="32"/>
        <v>0.14000000000000057</v>
      </c>
      <c r="F173" s="8">
        <f t="shared" si="33"/>
        <v>4.1828503137137903E-3</v>
      </c>
      <c r="G173" s="8">
        <f t="shared" si="34"/>
        <v>0.99581714968628621</v>
      </c>
      <c r="H173" s="7">
        <f t="shared" si="35"/>
        <v>1.9600000000000159E-2</v>
      </c>
      <c r="P173" s="5">
        <v>45803.584027777775</v>
      </c>
      <c r="Q173" s="6">
        <v>53.07</v>
      </c>
      <c r="R173" s="6">
        <v>53.7</v>
      </c>
      <c r="S173" s="7">
        <f t="shared" si="36"/>
        <v>0.63000000000000256</v>
      </c>
      <c r="T173" s="8">
        <f t="shared" si="37"/>
        <v>1.1731843575419041E-2</v>
      </c>
      <c r="U173" s="8">
        <f t="shared" si="38"/>
        <v>0.98826815642458099</v>
      </c>
      <c r="V173" s="7">
        <f t="shared" si="39"/>
        <v>0.39690000000000325</v>
      </c>
      <c r="AF173" s="1">
        <v>45803.584027777775</v>
      </c>
      <c r="AG173" s="13">
        <v>33.58</v>
      </c>
      <c r="AH173" s="2">
        <v>33.47</v>
      </c>
      <c r="AI173" s="14">
        <f t="shared" si="40"/>
        <v>0.10999999999999943</v>
      </c>
      <c r="AJ173" s="8">
        <f t="shared" si="41"/>
        <v>3.2865252464893764E-3</v>
      </c>
      <c r="AK173" s="8">
        <f t="shared" si="42"/>
        <v>0.99671347475351058</v>
      </c>
      <c r="AL173" s="7">
        <f t="shared" si="43"/>
        <v>1.2099999999999875E-2</v>
      </c>
      <c r="AV173" s="1">
        <v>45803.584027777775</v>
      </c>
      <c r="AW173" s="2">
        <v>51.12</v>
      </c>
      <c r="AX173" s="2">
        <v>53.7</v>
      </c>
      <c r="AY173" s="14">
        <f t="shared" si="44"/>
        <v>2.5800000000000054</v>
      </c>
      <c r="AZ173" s="8">
        <f t="shared" si="45"/>
        <v>4.8044692737430263E-2</v>
      </c>
      <c r="BA173" s="8">
        <f t="shared" si="46"/>
        <v>0.95195530726256972</v>
      </c>
      <c r="BB173" s="7">
        <f t="shared" si="47"/>
        <v>6.6564000000000281</v>
      </c>
    </row>
    <row r="174" spans="2:54" ht="15.5" x14ac:dyDescent="0.35">
      <c r="B174" s="5">
        <v>45803.584722222222</v>
      </c>
      <c r="C174" s="6">
        <v>33.61</v>
      </c>
      <c r="D174" s="6">
        <v>33.51</v>
      </c>
      <c r="E174" s="7">
        <f t="shared" si="32"/>
        <v>0.10000000000000142</v>
      </c>
      <c r="F174" s="8">
        <f t="shared" si="33"/>
        <v>2.9841838257237074E-3</v>
      </c>
      <c r="G174" s="8">
        <f t="shared" si="34"/>
        <v>0.99701581617427626</v>
      </c>
      <c r="H174" s="7">
        <f t="shared" si="35"/>
        <v>1.0000000000000285E-2</v>
      </c>
      <c r="P174" s="5">
        <v>45803.584722222222</v>
      </c>
      <c r="Q174" s="6">
        <v>52.97</v>
      </c>
      <c r="R174" s="6">
        <v>53.8</v>
      </c>
      <c r="S174" s="7">
        <f t="shared" si="36"/>
        <v>0.82999999999999829</v>
      </c>
      <c r="T174" s="8">
        <f t="shared" si="37"/>
        <v>1.5427509293680267E-2</v>
      </c>
      <c r="U174" s="8">
        <f t="shared" si="38"/>
        <v>0.98457249070631969</v>
      </c>
      <c r="V174" s="7">
        <f t="shared" si="39"/>
        <v>0.68889999999999718</v>
      </c>
      <c r="AF174" s="1">
        <v>45803.584722222222</v>
      </c>
      <c r="AG174" s="13">
        <v>33.58</v>
      </c>
      <c r="AH174" s="2">
        <v>33.51</v>
      </c>
      <c r="AI174" s="14">
        <f t="shared" si="40"/>
        <v>7.0000000000000284E-2</v>
      </c>
      <c r="AJ174" s="8">
        <f t="shared" si="41"/>
        <v>2.0889286780065739E-3</v>
      </c>
      <c r="AK174" s="8">
        <f t="shared" si="42"/>
        <v>0.99791107132199341</v>
      </c>
      <c r="AL174" s="7">
        <f t="shared" si="43"/>
        <v>4.9000000000000397E-3</v>
      </c>
      <c r="AV174" s="1">
        <v>45803.584722222222</v>
      </c>
      <c r="AW174" s="2">
        <v>51.12</v>
      </c>
      <c r="AX174" s="2">
        <v>53.8</v>
      </c>
      <c r="AY174" s="14">
        <f t="shared" si="44"/>
        <v>2.6799999999999997</v>
      </c>
      <c r="AZ174" s="8">
        <f t="shared" si="45"/>
        <v>4.9814126394052041E-2</v>
      </c>
      <c r="BA174" s="8">
        <f t="shared" si="46"/>
        <v>0.95018587360594797</v>
      </c>
      <c r="BB174" s="7">
        <f t="shared" si="47"/>
        <v>7.1823999999999986</v>
      </c>
    </row>
    <row r="175" spans="2:54" ht="15.5" x14ac:dyDescent="0.35">
      <c r="B175" s="5">
        <v>45803.585416666669</v>
      </c>
      <c r="C175" s="6">
        <v>33.61</v>
      </c>
      <c r="D175" s="6">
        <v>33.520000000000003</v>
      </c>
      <c r="E175" s="7">
        <f t="shared" si="32"/>
        <v>8.9999999999996305E-2</v>
      </c>
      <c r="F175" s="8">
        <f t="shared" si="33"/>
        <v>2.6849642004772166E-3</v>
      </c>
      <c r="G175" s="8">
        <f t="shared" si="34"/>
        <v>0.99731503579952274</v>
      </c>
      <c r="H175" s="7">
        <f t="shared" si="35"/>
        <v>8.0999999999993352E-3</v>
      </c>
      <c r="P175" s="5">
        <v>45803.585416666669</v>
      </c>
      <c r="Q175" s="6">
        <v>52.55</v>
      </c>
      <c r="R175" s="6">
        <v>53</v>
      </c>
      <c r="S175" s="7">
        <f t="shared" si="36"/>
        <v>0.45000000000000284</v>
      </c>
      <c r="T175" s="8">
        <f t="shared" si="37"/>
        <v>8.4905660377359027E-3</v>
      </c>
      <c r="U175" s="8">
        <f t="shared" si="38"/>
        <v>0.9915094339622641</v>
      </c>
      <c r="V175" s="7">
        <f t="shared" si="39"/>
        <v>0.20250000000000257</v>
      </c>
      <c r="AF175" s="1">
        <v>45803.585416666669</v>
      </c>
      <c r="AG175" s="13">
        <v>33.68</v>
      </c>
      <c r="AH175" s="2">
        <v>33.520000000000003</v>
      </c>
      <c r="AI175" s="14">
        <f t="shared" si="40"/>
        <v>0.15999999999999659</v>
      </c>
      <c r="AJ175" s="8">
        <f t="shared" si="41"/>
        <v>4.773269689737368E-3</v>
      </c>
      <c r="AK175" s="8">
        <f t="shared" si="42"/>
        <v>0.99522673031026265</v>
      </c>
      <c r="AL175" s="7">
        <f t="shared" si="43"/>
        <v>2.5599999999998908E-2</v>
      </c>
      <c r="AV175" s="1">
        <v>45803.585416666669</v>
      </c>
      <c r="AW175" s="2">
        <v>50.99</v>
      </c>
      <c r="AX175" s="2">
        <v>53</v>
      </c>
      <c r="AY175" s="14">
        <f t="shared" si="44"/>
        <v>2.009999999999998</v>
      </c>
      <c r="AZ175" s="8">
        <f t="shared" si="45"/>
        <v>3.7924528301886758E-2</v>
      </c>
      <c r="BA175" s="8">
        <f t="shared" si="46"/>
        <v>0.96207547169811325</v>
      </c>
      <c r="BB175" s="7">
        <f t="shared" si="47"/>
        <v>4.0400999999999918</v>
      </c>
    </row>
    <row r="176" spans="2:54" ht="15.5" x14ac:dyDescent="0.35">
      <c r="B176" s="5">
        <v>45803.586111111108</v>
      </c>
      <c r="C176" s="6">
        <v>33.71</v>
      </c>
      <c r="D176" s="6">
        <v>33.51</v>
      </c>
      <c r="E176" s="7">
        <f t="shared" si="32"/>
        <v>0.20000000000000284</v>
      </c>
      <c r="F176" s="8">
        <f t="shared" si="33"/>
        <v>5.9683676514474147E-3</v>
      </c>
      <c r="G176" s="8">
        <f t="shared" si="34"/>
        <v>0.99403163234855263</v>
      </c>
      <c r="H176" s="7">
        <f t="shared" si="35"/>
        <v>4.0000000000001139E-2</v>
      </c>
      <c r="P176" s="5">
        <v>45803.586111111108</v>
      </c>
      <c r="Q176" s="6">
        <v>51.7</v>
      </c>
      <c r="R176" s="6">
        <v>53.25</v>
      </c>
      <c r="S176" s="7">
        <f t="shared" si="36"/>
        <v>1.5499999999999972</v>
      </c>
      <c r="T176" s="8">
        <f t="shared" si="37"/>
        <v>2.9107981220657223E-2</v>
      </c>
      <c r="U176" s="8">
        <f t="shared" si="38"/>
        <v>0.97089201877934272</v>
      </c>
      <c r="V176" s="7">
        <f t="shared" si="39"/>
        <v>2.402499999999991</v>
      </c>
      <c r="AF176" s="1">
        <v>45803.586111111108</v>
      </c>
      <c r="AG176" s="13">
        <v>33.68</v>
      </c>
      <c r="AH176" s="2">
        <v>33.51</v>
      </c>
      <c r="AI176" s="14">
        <f t="shared" si="40"/>
        <v>0.17000000000000171</v>
      </c>
      <c r="AJ176" s="8">
        <f t="shared" si="41"/>
        <v>5.0731125037302809E-3</v>
      </c>
      <c r="AK176" s="8">
        <f t="shared" si="42"/>
        <v>0.99492688749626967</v>
      </c>
      <c r="AL176" s="7">
        <f t="shared" si="43"/>
        <v>2.8900000000000581E-2</v>
      </c>
      <c r="AV176" s="1">
        <v>45803.586111111108</v>
      </c>
      <c r="AW176" s="2">
        <v>50.86</v>
      </c>
      <c r="AX176" s="2">
        <v>53.25</v>
      </c>
      <c r="AY176" s="14">
        <f t="shared" si="44"/>
        <v>2.3900000000000006</v>
      </c>
      <c r="AZ176" s="8">
        <f t="shared" si="45"/>
        <v>4.4882629107981228E-2</v>
      </c>
      <c r="BA176" s="8">
        <f t="shared" si="46"/>
        <v>0.95511737089201876</v>
      </c>
      <c r="BB176" s="7">
        <f t="shared" si="47"/>
        <v>5.7121000000000031</v>
      </c>
    </row>
    <row r="177" spans="2:54" ht="15.5" x14ac:dyDescent="0.35">
      <c r="B177" s="5">
        <v>45803.586805555555</v>
      </c>
      <c r="C177" s="6">
        <v>33.61</v>
      </c>
      <c r="D177" s="6">
        <v>33.5</v>
      </c>
      <c r="E177" s="7">
        <f t="shared" si="32"/>
        <v>0.10999999999999943</v>
      </c>
      <c r="F177" s="8">
        <f t="shared" si="33"/>
        <v>3.2835820895522217E-3</v>
      </c>
      <c r="G177" s="8">
        <f t="shared" si="34"/>
        <v>0.99671641791044774</v>
      </c>
      <c r="H177" s="7">
        <f t="shared" si="35"/>
        <v>1.2099999999999875E-2</v>
      </c>
      <c r="P177" s="5">
        <v>45803.586805555555</v>
      </c>
      <c r="Q177" s="6">
        <v>53.5</v>
      </c>
      <c r="R177" s="6">
        <v>55.05</v>
      </c>
      <c r="S177" s="7">
        <f t="shared" si="36"/>
        <v>1.5499999999999972</v>
      </c>
      <c r="T177" s="8">
        <f t="shared" si="37"/>
        <v>2.8156221616712031E-2</v>
      </c>
      <c r="U177" s="8">
        <f t="shared" si="38"/>
        <v>0.97184377838328795</v>
      </c>
      <c r="V177" s="7">
        <f t="shared" si="39"/>
        <v>2.402499999999991</v>
      </c>
      <c r="AF177" s="1">
        <v>45803.586805555555</v>
      </c>
      <c r="AG177" s="13">
        <v>33.68</v>
      </c>
      <c r="AH177" s="2">
        <v>33.5</v>
      </c>
      <c r="AI177" s="14">
        <f t="shared" si="40"/>
        <v>0.17999999999999972</v>
      </c>
      <c r="AJ177" s="8">
        <f t="shared" si="41"/>
        <v>5.3731343283582008E-3</v>
      </c>
      <c r="AK177" s="8">
        <f t="shared" si="42"/>
        <v>0.99462686567164182</v>
      </c>
      <c r="AL177" s="7">
        <f t="shared" si="43"/>
        <v>3.2399999999999901E-2</v>
      </c>
      <c r="AV177" s="1">
        <v>45803.586805555555</v>
      </c>
      <c r="AW177" s="2">
        <v>50.99</v>
      </c>
      <c r="AX177" s="2">
        <v>55.05</v>
      </c>
      <c r="AY177" s="14">
        <f t="shared" si="44"/>
        <v>4.0599999999999952</v>
      </c>
      <c r="AZ177" s="8">
        <f t="shared" si="45"/>
        <v>7.3751135331516712E-2</v>
      </c>
      <c r="BA177" s="8">
        <f t="shared" si="46"/>
        <v>0.92624886466848333</v>
      </c>
      <c r="BB177" s="7">
        <f t="shared" si="47"/>
        <v>16.48359999999996</v>
      </c>
    </row>
    <row r="178" spans="2:54" ht="15.5" x14ac:dyDescent="0.35">
      <c r="B178" s="5">
        <v>45803.587500000001</v>
      </c>
      <c r="C178" s="6">
        <v>33.71</v>
      </c>
      <c r="D178" s="6">
        <v>33.549999999999997</v>
      </c>
      <c r="E178" s="7">
        <f t="shared" si="32"/>
        <v>0.16000000000000369</v>
      </c>
      <c r="F178" s="8">
        <f t="shared" si="33"/>
        <v>4.7690014903130759E-3</v>
      </c>
      <c r="G178" s="8">
        <f t="shared" si="34"/>
        <v>0.99523099850968688</v>
      </c>
      <c r="H178" s="7">
        <f t="shared" si="35"/>
        <v>2.5600000000001181E-2</v>
      </c>
      <c r="P178" s="5">
        <v>45803.587500000001</v>
      </c>
      <c r="Q178" s="6">
        <v>54.13</v>
      </c>
      <c r="R178" s="6">
        <v>54.45</v>
      </c>
      <c r="S178" s="7">
        <f t="shared" si="36"/>
        <v>0.32000000000000028</v>
      </c>
      <c r="T178" s="8">
        <f t="shared" si="37"/>
        <v>5.876951331496791E-3</v>
      </c>
      <c r="U178" s="8">
        <f t="shared" si="38"/>
        <v>0.99412304866850321</v>
      </c>
      <c r="V178" s="7">
        <f t="shared" si="39"/>
        <v>0.10240000000000019</v>
      </c>
      <c r="AF178" s="1">
        <v>45803.587500000001</v>
      </c>
      <c r="AG178" s="13">
        <v>33.68</v>
      </c>
      <c r="AH178" s="2">
        <v>33.549999999999997</v>
      </c>
      <c r="AI178" s="14">
        <f t="shared" si="40"/>
        <v>0.13000000000000256</v>
      </c>
      <c r="AJ178" s="8">
        <f t="shared" si="41"/>
        <v>3.8748137108793614E-3</v>
      </c>
      <c r="AK178" s="8">
        <f t="shared" si="42"/>
        <v>0.99612518628912061</v>
      </c>
      <c r="AL178" s="7">
        <f t="shared" si="43"/>
        <v>1.6900000000000664E-2</v>
      </c>
      <c r="AV178" s="1">
        <v>45803.587500000001</v>
      </c>
      <c r="AW178" s="2">
        <v>51.37</v>
      </c>
      <c r="AX178" s="2">
        <v>54.45</v>
      </c>
      <c r="AY178" s="14">
        <f t="shared" si="44"/>
        <v>3.0800000000000054</v>
      </c>
      <c r="AZ178" s="8">
        <f t="shared" si="45"/>
        <v>5.6565656565656659E-2</v>
      </c>
      <c r="BA178" s="8">
        <f t="shared" si="46"/>
        <v>0.94343434343434329</v>
      </c>
      <c r="BB178" s="7">
        <f t="shared" si="47"/>
        <v>9.4864000000000335</v>
      </c>
    </row>
    <row r="179" spans="2:54" ht="15.5" x14ac:dyDescent="0.35">
      <c r="B179" s="5">
        <v>45803.588194444441</v>
      </c>
      <c r="C179" s="6">
        <v>33.71</v>
      </c>
      <c r="D179" s="6">
        <v>33.61</v>
      </c>
      <c r="E179" s="7">
        <f t="shared" si="32"/>
        <v>0.10000000000000142</v>
      </c>
      <c r="F179" s="8">
        <f t="shared" si="33"/>
        <v>2.9753049687593403E-3</v>
      </c>
      <c r="G179" s="8">
        <f t="shared" si="34"/>
        <v>0.99702469503124069</v>
      </c>
      <c r="H179" s="7">
        <f t="shared" si="35"/>
        <v>1.0000000000000285E-2</v>
      </c>
      <c r="P179" s="5">
        <v>45803.588194444441</v>
      </c>
      <c r="Q179" s="6">
        <v>54.55</v>
      </c>
      <c r="R179" s="6">
        <v>54.25</v>
      </c>
      <c r="S179" s="7">
        <f t="shared" si="36"/>
        <v>0.29999999999999716</v>
      </c>
      <c r="T179" s="8">
        <f t="shared" si="37"/>
        <v>5.5299539170506392E-3</v>
      </c>
      <c r="U179" s="8">
        <f t="shared" si="38"/>
        <v>0.99447004608294931</v>
      </c>
      <c r="V179" s="7">
        <f t="shared" si="39"/>
        <v>8.999999999999829E-2</v>
      </c>
      <c r="AF179" s="1">
        <v>45803.588194444441</v>
      </c>
      <c r="AG179" s="13">
        <v>33.68</v>
      </c>
      <c r="AH179" s="2">
        <v>33.61</v>
      </c>
      <c r="AI179" s="14">
        <f t="shared" si="40"/>
        <v>7.0000000000000284E-2</v>
      </c>
      <c r="AJ179" s="8">
        <f t="shared" si="41"/>
        <v>2.0827134781315169E-3</v>
      </c>
      <c r="AK179" s="8">
        <f t="shared" si="42"/>
        <v>0.99791728652186851</v>
      </c>
      <c r="AL179" s="7">
        <f t="shared" si="43"/>
        <v>4.9000000000000397E-3</v>
      </c>
      <c r="AV179" s="1">
        <v>45803.588194444441</v>
      </c>
      <c r="AW179" s="2">
        <v>51.24</v>
      </c>
      <c r="AX179" s="2">
        <v>54.25</v>
      </c>
      <c r="AY179" s="14">
        <f t="shared" si="44"/>
        <v>3.009999999999998</v>
      </c>
      <c r="AZ179" s="8">
        <f t="shared" si="45"/>
        <v>5.5483870967741898E-2</v>
      </c>
      <c r="BA179" s="8">
        <f t="shared" si="46"/>
        <v>0.94451612903225812</v>
      </c>
      <c r="BB179" s="7">
        <f t="shared" si="47"/>
        <v>9.0600999999999878</v>
      </c>
    </row>
    <row r="180" spans="2:54" ht="15.5" x14ac:dyDescent="0.35">
      <c r="B180" s="5">
        <v>45803.588888888888</v>
      </c>
      <c r="C180" s="6">
        <v>33.71</v>
      </c>
      <c r="D180" s="6">
        <v>33.61</v>
      </c>
      <c r="E180" s="7">
        <f t="shared" si="32"/>
        <v>0.10000000000000142</v>
      </c>
      <c r="F180" s="8">
        <f t="shared" si="33"/>
        <v>2.9753049687593403E-3</v>
      </c>
      <c r="G180" s="8">
        <f t="shared" si="34"/>
        <v>0.99702469503124069</v>
      </c>
      <c r="H180" s="7">
        <f t="shared" si="35"/>
        <v>1.0000000000000285E-2</v>
      </c>
      <c r="P180" s="5">
        <v>45803.588888888888</v>
      </c>
      <c r="Q180" s="6">
        <v>53.71</v>
      </c>
      <c r="R180" s="6">
        <v>54.45</v>
      </c>
      <c r="S180" s="7">
        <f t="shared" si="36"/>
        <v>0.74000000000000199</v>
      </c>
      <c r="T180" s="8">
        <f t="shared" si="37"/>
        <v>1.3590449954086354E-2</v>
      </c>
      <c r="U180" s="8">
        <f t="shared" si="38"/>
        <v>0.98640955004591369</v>
      </c>
      <c r="V180" s="7">
        <f t="shared" si="39"/>
        <v>0.54760000000000297</v>
      </c>
      <c r="AF180" s="1">
        <v>45803.588888888888</v>
      </c>
      <c r="AG180" s="13">
        <v>33.68</v>
      </c>
      <c r="AH180" s="2">
        <v>33.61</v>
      </c>
      <c r="AI180" s="14">
        <f t="shared" si="40"/>
        <v>7.0000000000000284E-2</v>
      </c>
      <c r="AJ180" s="8">
        <f t="shared" si="41"/>
        <v>2.0827134781315169E-3</v>
      </c>
      <c r="AK180" s="8">
        <f t="shared" si="42"/>
        <v>0.99791728652186851</v>
      </c>
      <c r="AL180" s="7">
        <f t="shared" si="43"/>
        <v>4.9000000000000397E-3</v>
      </c>
      <c r="AV180" s="1">
        <v>45803.588888888888</v>
      </c>
      <c r="AW180" s="2">
        <v>51.24</v>
      </c>
      <c r="AX180" s="2">
        <v>54.45</v>
      </c>
      <c r="AY180" s="14">
        <f t="shared" si="44"/>
        <v>3.2100000000000009</v>
      </c>
      <c r="AZ180" s="8">
        <f t="shared" si="45"/>
        <v>5.8953168044077145E-2</v>
      </c>
      <c r="BA180" s="8">
        <f t="shared" si="46"/>
        <v>0.94104683195592287</v>
      </c>
      <c r="BB180" s="7">
        <f t="shared" si="47"/>
        <v>10.304100000000005</v>
      </c>
    </row>
    <row r="181" spans="2:54" ht="15.5" x14ac:dyDescent="0.35">
      <c r="B181" s="5">
        <v>45803.589583333334</v>
      </c>
      <c r="C181" s="6">
        <v>33.71</v>
      </c>
      <c r="D181" s="6">
        <v>33.6</v>
      </c>
      <c r="E181" s="7">
        <f t="shared" si="32"/>
        <v>0.10999999999999943</v>
      </c>
      <c r="F181" s="8">
        <f t="shared" si="33"/>
        <v>3.2738095238095065E-3</v>
      </c>
      <c r="G181" s="8">
        <f t="shared" si="34"/>
        <v>0.99672619047619049</v>
      </c>
      <c r="H181" s="7">
        <f t="shared" si="35"/>
        <v>1.2099999999999875E-2</v>
      </c>
      <c r="P181" s="5">
        <v>45803.589583333334</v>
      </c>
      <c r="Q181" s="6">
        <v>52.97</v>
      </c>
      <c r="R181" s="6">
        <v>54.05</v>
      </c>
      <c r="S181" s="7">
        <f t="shared" si="36"/>
        <v>1.0799999999999983</v>
      </c>
      <c r="T181" s="8">
        <f t="shared" si="37"/>
        <v>1.9981498612395898E-2</v>
      </c>
      <c r="U181" s="8">
        <f t="shared" si="38"/>
        <v>0.98001850138760416</v>
      </c>
      <c r="V181" s="7">
        <f t="shared" si="39"/>
        <v>1.1663999999999963</v>
      </c>
      <c r="AF181" s="1">
        <v>45803.589583333334</v>
      </c>
      <c r="AG181" s="13">
        <v>33.68</v>
      </c>
      <c r="AH181" s="2">
        <v>33.6</v>
      </c>
      <c r="AI181" s="14">
        <f t="shared" si="40"/>
        <v>7.9999999999998295E-2</v>
      </c>
      <c r="AJ181" s="8">
        <f t="shared" si="41"/>
        <v>2.38095238095233E-3</v>
      </c>
      <c r="AK181" s="8">
        <f t="shared" si="42"/>
        <v>0.99761904761904763</v>
      </c>
      <c r="AL181" s="7">
        <f t="shared" si="43"/>
        <v>6.3999999999997271E-3</v>
      </c>
      <c r="AV181" s="1">
        <v>45803.589583333334</v>
      </c>
      <c r="AW181" s="2">
        <v>51.37</v>
      </c>
      <c r="AX181" s="2">
        <v>54.05</v>
      </c>
      <c r="AY181" s="14">
        <f t="shared" si="44"/>
        <v>2.6799999999999997</v>
      </c>
      <c r="AZ181" s="8">
        <f t="shared" si="45"/>
        <v>4.9583718778908416E-2</v>
      </c>
      <c r="BA181" s="8">
        <f t="shared" si="46"/>
        <v>0.95041628122109156</v>
      </c>
      <c r="BB181" s="7">
        <f t="shared" si="47"/>
        <v>7.1823999999999986</v>
      </c>
    </row>
    <row r="182" spans="2:54" ht="15.5" x14ac:dyDescent="0.35">
      <c r="B182" s="5">
        <v>45803.590277777781</v>
      </c>
      <c r="C182" s="6">
        <v>33.71</v>
      </c>
      <c r="D182" s="6">
        <v>33.58</v>
      </c>
      <c r="E182" s="7">
        <f t="shared" si="32"/>
        <v>0.13000000000000256</v>
      </c>
      <c r="F182" s="8">
        <f t="shared" si="33"/>
        <v>3.8713519952353354E-3</v>
      </c>
      <c r="G182" s="8">
        <f t="shared" si="34"/>
        <v>0.99612864800476464</v>
      </c>
      <c r="H182" s="7">
        <f t="shared" si="35"/>
        <v>1.6900000000000664E-2</v>
      </c>
      <c r="P182" s="5">
        <v>45803.590277777781</v>
      </c>
      <c r="Q182" s="6">
        <v>53.71</v>
      </c>
      <c r="R182" s="6">
        <v>55.35</v>
      </c>
      <c r="S182" s="7">
        <f t="shared" si="36"/>
        <v>1.6400000000000006</v>
      </c>
      <c r="T182" s="8">
        <f t="shared" si="37"/>
        <v>2.9629629629629638E-2</v>
      </c>
      <c r="U182" s="8">
        <f t="shared" si="38"/>
        <v>0.97037037037037033</v>
      </c>
      <c r="V182" s="7">
        <f t="shared" si="39"/>
        <v>2.6896000000000018</v>
      </c>
      <c r="AF182" s="1">
        <v>45803.590277777781</v>
      </c>
      <c r="AG182" s="13">
        <v>33.68</v>
      </c>
      <c r="AH182" s="2">
        <v>33.58</v>
      </c>
      <c r="AI182" s="14">
        <f t="shared" si="40"/>
        <v>0.10000000000000142</v>
      </c>
      <c r="AJ182" s="8">
        <f t="shared" si="41"/>
        <v>2.9779630732579341E-3</v>
      </c>
      <c r="AK182" s="8">
        <f t="shared" si="42"/>
        <v>0.99702203692674207</v>
      </c>
      <c r="AL182" s="7">
        <f t="shared" si="43"/>
        <v>1.0000000000000285E-2</v>
      </c>
      <c r="AV182" s="1">
        <v>45803.590277777781</v>
      </c>
      <c r="AW182" s="2">
        <v>51.49</v>
      </c>
      <c r="AX182" s="2">
        <v>55.35</v>
      </c>
      <c r="AY182" s="14">
        <f t="shared" si="44"/>
        <v>3.8599999999999994</v>
      </c>
      <c r="AZ182" s="8">
        <f t="shared" si="45"/>
        <v>6.9738030713640459E-2</v>
      </c>
      <c r="BA182" s="8">
        <f t="shared" si="46"/>
        <v>0.93026196928635951</v>
      </c>
      <c r="BB182" s="7">
        <f t="shared" si="47"/>
        <v>14.899599999999996</v>
      </c>
    </row>
    <row r="183" spans="2:54" ht="15.5" x14ac:dyDescent="0.35">
      <c r="B183" s="5">
        <v>45803.59097222222</v>
      </c>
      <c r="C183" s="6">
        <v>33.71</v>
      </c>
      <c r="D183" s="6">
        <v>33.57</v>
      </c>
      <c r="E183" s="7">
        <f t="shared" si="32"/>
        <v>0.14000000000000057</v>
      </c>
      <c r="F183" s="8">
        <f t="shared" si="33"/>
        <v>4.1703902293714797E-3</v>
      </c>
      <c r="G183" s="8">
        <f t="shared" si="34"/>
        <v>0.99582960977062851</v>
      </c>
      <c r="H183" s="7">
        <f t="shared" si="35"/>
        <v>1.9600000000000159E-2</v>
      </c>
      <c r="P183" s="5">
        <v>45803.59097222222</v>
      </c>
      <c r="Q183" s="6">
        <v>52.76</v>
      </c>
      <c r="R183" s="6">
        <v>52.75</v>
      </c>
      <c r="S183" s="7">
        <f t="shared" si="36"/>
        <v>9.9999999999980105E-3</v>
      </c>
      <c r="T183" s="8">
        <f t="shared" si="37"/>
        <v>1.895734597156021E-4</v>
      </c>
      <c r="U183" s="8">
        <f t="shared" si="38"/>
        <v>0.9998104265402844</v>
      </c>
      <c r="V183" s="7">
        <f t="shared" si="39"/>
        <v>9.9999999999960215E-5</v>
      </c>
      <c r="AF183" s="1">
        <v>45803.59097222222</v>
      </c>
      <c r="AG183" s="13">
        <v>33.68</v>
      </c>
      <c r="AH183" s="2">
        <v>33.57</v>
      </c>
      <c r="AI183" s="14">
        <f t="shared" si="40"/>
        <v>0.10999999999999943</v>
      </c>
      <c r="AJ183" s="8">
        <f t="shared" si="41"/>
        <v>3.2767351802204178E-3</v>
      </c>
      <c r="AK183" s="8">
        <f t="shared" si="42"/>
        <v>0.99672326481977958</v>
      </c>
      <c r="AL183" s="7">
        <f t="shared" si="43"/>
        <v>1.2099999999999875E-2</v>
      </c>
      <c r="AV183" s="1">
        <v>45803.59097222222</v>
      </c>
      <c r="AW183" s="2">
        <v>51.62</v>
      </c>
      <c r="AX183" s="2">
        <v>52.75</v>
      </c>
      <c r="AY183" s="14">
        <f t="shared" si="44"/>
        <v>1.1300000000000026</v>
      </c>
      <c r="AZ183" s="8">
        <f t="shared" si="45"/>
        <v>2.1421800947867348E-2</v>
      </c>
      <c r="BA183" s="8">
        <f t="shared" si="46"/>
        <v>0.97857819905213261</v>
      </c>
      <c r="BB183" s="7">
        <f t="shared" si="47"/>
        <v>1.2769000000000057</v>
      </c>
    </row>
    <row r="184" spans="2:54" ht="15.5" x14ac:dyDescent="0.35">
      <c r="B184" s="5">
        <v>45803.591666666667</v>
      </c>
      <c r="C184" s="6">
        <v>33.71</v>
      </c>
      <c r="D184" s="6">
        <v>33.520000000000003</v>
      </c>
      <c r="E184" s="7">
        <f t="shared" si="32"/>
        <v>0.18999999999999773</v>
      </c>
      <c r="F184" s="8">
        <f t="shared" si="33"/>
        <v>5.6682577565631779E-3</v>
      </c>
      <c r="G184" s="8">
        <f t="shared" si="34"/>
        <v>0.99433174224343679</v>
      </c>
      <c r="H184" s="7">
        <f t="shared" si="35"/>
        <v>3.6099999999999133E-2</v>
      </c>
      <c r="P184" s="5">
        <v>45803.591666666667</v>
      </c>
      <c r="Q184" s="6">
        <v>51.7</v>
      </c>
      <c r="R184" s="6">
        <v>53</v>
      </c>
      <c r="S184" s="7">
        <f t="shared" si="36"/>
        <v>1.2999999999999972</v>
      </c>
      <c r="T184" s="8">
        <f t="shared" si="37"/>
        <v>2.4528301886792399E-2</v>
      </c>
      <c r="U184" s="8">
        <f t="shared" si="38"/>
        <v>0.97547169811320755</v>
      </c>
      <c r="V184" s="7">
        <f t="shared" si="39"/>
        <v>1.6899999999999926</v>
      </c>
      <c r="AF184" s="1">
        <v>45803.591666666667</v>
      </c>
      <c r="AG184" s="13">
        <v>33.58</v>
      </c>
      <c r="AH184" s="2">
        <v>33.520000000000003</v>
      </c>
      <c r="AI184" s="14">
        <f t="shared" si="40"/>
        <v>5.9999999999995168E-2</v>
      </c>
      <c r="AJ184" s="8">
        <f t="shared" si="41"/>
        <v>1.789976133651407E-3</v>
      </c>
      <c r="AK184" s="8">
        <f t="shared" si="42"/>
        <v>0.99821002386634861</v>
      </c>
      <c r="AL184" s="7">
        <f t="shared" si="43"/>
        <v>3.5999999999994201E-3</v>
      </c>
      <c r="AV184" s="1">
        <v>45803.591666666667</v>
      </c>
      <c r="AW184" s="2">
        <v>51.12</v>
      </c>
      <c r="AX184" s="2">
        <v>53</v>
      </c>
      <c r="AY184" s="14">
        <f t="shared" si="44"/>
        <v>1.8800000000000026</v>
      </c>
      <c r="AZ184" s="8">
        <f t="shared" si="45"/>
        <v>3.5471698113207592E-2</v>
      </c>
      <c r="BA184" s="8">
        <f t="shared" si="46"/>
        <v>0.96452830188679239</v>
      </c>
      <c r="BB184" s="7">
        <f t="shared" si="47"/>
        <v>3.5344000000000095</v>
      </c>
    </row>
    <row r="185" spans="2:54" ht="15.5" x14ac:dyDescent="0.35">
      <c r="B185" s="5">
        <v>45803.592361111114</v>
      </c>
      <c r="C185" s="6">
        <v>33.71</v>
      </c>
      <c r="D185" s="6">
        <v>33.520000000000003</v>
      </c>
      <c r="E185" s="7">
        <f t="shared" si="32"/>
        <v>0.18999999999999773</v>
      </c>
      <c r="F185" s="8">
        <f t="shared" si="33"/>
        <v>5.6682577565631779E-3</v>
      </c>
      <c r="G185" s="8">
        <f t="shared" si="34"/>
        <v>0.99433174224343679</v>
      </c>
      <c r="H185" s="7">
        <f t="shared" si="35"/>
        <v>3.6099999999999133E-2</v>
      </c>
      <c r="P185" s="5">
        <v>45803.592361111114</v>
      </c>
      <c r="Q185" s="6">
        <v>51.7</v>
      </c>
      <c r="R185" s="6">
        <v>53.5</v>
      </c>
      <c r="S185" s="7">
        <f t="shared" si="36"/>
        <v>1.7999999999999972</v>
      </c>
      <c r="T185" s="8">
        <f t="shared" si="37"/>
        <v>3.3644859813084058E-2</v>
      </c>
      <c r="U185" s="8">
        <f t="shared" si="38"/>
        <v>0.96635514018691593</v>
      </c>
      <c r="V185" s="7">
        <f t="shared" si="39"/>
        <v>3.2399999999999896</v>
      </c>
      <c r="AF185" s="1">
        <v>45803.592361111114</v>
      </c>
      <c r="AG185" s="13">
        <v>33.58</v>
      </c>
      <c r="AH185" s="2">
        <v>33.520000000000003</v>
      </c>
      <c r="AI185" s="14">
        <f t="shared" si="40"/>
        <v>5.9999999999995168E-2</v>
      </c>
      <c r="AJ185" s="8">
        <f t="shared" si="41"/>
        <v>1.789976133651407E-3</v>
      </c>
      <c r="AK185" s="8">
        <f t="shared" si="42"/>
        <v>0.99821002386634861</v>
      </c>
      <c r="AL185" s="7">
        <f t="shared" si="43"/>
        <v>3.5999999999994201E-3</v>
      </c>
      <c r="AV185" s="1">
        <v>45803.592361111114</v>
      </c>
      <c r="AW185" s="2">
        <v>50.86</v>
      </c>
      <c r="AX185" s="2">
        <v>53.5</v>
      </c>
      <c r="AY185" s="14">
        <f t="shared" si="44"/>
        <v>2.6400000000000006</v>
      </c>
      <c r="AZ185" s="8">
        <f t="shared" si="45"/>
        <v>4.9345794392523373E-2</v>
      </c>
      <c r="BA185" s="8">
        <f t="shared" si="46"/>
        <v>0.9506542056074766</v>
      </c>
      <c r="BB185" s="7">
        <f t="shared" si="47"/>
        <v>6.9696000000000033</v>
      </c>
    </row>
    <row r="186" spans="2:54" ht="15.5" x14ac:dyDescent="0.35">
      <c r="B186" s="5">
        <v>45803.593055555553</v>
      </c>
      <c r="C186" s="6">
        <v>33.71</v>
      </c>
      <c r="D186" s="6">
        <v>33.5</v>
      </c>
      <c r="E186" s="7">
        <f t="shared" si="32"/>
        <v>0.21000000000000085</v>
      </c>
      <c r="F186" s="8">
        <f t="shared" si="33"/>
        <v>6.2686567164179363E-3</v>
      </c>
      <c r="G186" s="8">
        <f t="shared" si="34"/>
        <v>0.99373134328358204</v>
      </c>
      <c r="H186" s="7">
        <f t="shared" si="35"/>
        <v>4.4100000000000361E-2</v>
      </c>
      <c r="P186" s="5">
        <v>45803.593055555553</v>
      </c>
      <c r="Q186" s="6">
        <v>51.38</v>
      </c>
      <c r="R186" s="6">
        <v>53.15</v>
      </c>
      <c r="S186" s="7">
        <f t="shared" si="36"/>
        <v>1.769999999999996</v>
      </c>
      <c r="T186" s="8">
        <f t="shared" si="37"/>
        <v>3.3301975540921847E-2</v>
      </c>
      <c r="U186" s="8">
        <f t="shared" si="38"/>
        <v>0.96669802445907815</v>
      </c>
      <c r="V186" s="7">
        <f t="shared" si="39"/>
        <v>3.132899999999986</v>
      </c>
      <c r="AF186" s="1">
        <v>45803.593055555553</v>
      </c>
      <c r="AG186" s="13">
        <v>33.58</v>
      </c>
      <c r="AH186" s="2">
        <v>33.5</v>
      </c>
      <c r="AI186" s="14">
        <f t="shared" si="40"/>
        <v>7.9999999999998295E-2</v>
      </c>
      <c r="AJ186" s="8">
        <f t="shared" si="41"/>
        <v>2.3880597014924866E-3</v>
      </c>
      <c r="AK186" s="8">
        <f t="shared" si="42"/>
        <v>0.99761194029850753</v>
      </c>
      <c r="AL186" s="7">
        <f t="shared" si="43"/>
        <v>6.3999999999997271E-3</v>
      </c>
      <c r="AV186" s="1">
        <v>45803.593055555553</v>
      </c>
      <c r="AW186" s="2">
        <v>50.86</v>
      </c>
      <c r="AX186" s="2">
        <v>53.15</v>
      </c>
      <c r="AY186" s="14">
        <f t="shared" si="44"/>
        <v>2.2899999999999991</v>
      </c>
      <c r="AZ186" s="8">
        <f t="shared" si="45"/>
        <v>4.3085606773283144E-2</v>
      </c>
      <c r="BA186" s="8">
        <f t="shared" si="46"/>
        <v>0.9569143932267169</v>
      </c>
      <c r="BB186" s="7">
        <f t="shared" si="47"/>
        <v>5.244099999999996</v>
      </c>
    </row>
    <row r="187" spans="2:54" ht="15.5" x14ac:dyDescent="0.35">
      <c r="B187" s="5">
        <v>45803.59375</v>
      </c>
      <c r="C187" s="6">
        <v>33.71</v>
      </c>
      <c r="D187" s="6">
        <v>33.51</v>
      </c>
      <c r="E187" s="7">
        <f t="shared" si="32"/>
        <v>0.20000000000000284</v>
      </c>
      <c r="F187" s="8">
        <f t="shared" si="33"/>
        <v>5.9683676514474147E-3</v>
      </c>
      <c r="G187" s="8">
        <f t="shared" si="34"/>
        <v>0.99403163234855263</v>
      </c>
      <c r="H187" s="7">
        <f t="shared" si="35"/>
        <v>4.0000000000001139E-2</v>
      </c>
      <c r="P187" s="5">
        <v>45803.59375</v>
      </c>
      <c r="Q187" s="6">
        <v>52.12</v>
      </c>
      <c r="R187" s="6">
        <v>53</v>
      </c>
      <c r="S187" s="7">
        <f t="shared" si="36"/>
        <v>0.88000000000000256</v>
      </c>
      <c r="T187" s="8">
        <f t="shared" si="37"/>
        <v>1.6603773584905709E-2</v>
      </c>
      <c r="U187" s="8">
        <f t="shared" si="38"/>
        <v>0.98339622641509428</v>
      </c>
      <c r="V187" s="7">
        <f t="shared" si="39"/>
        <v>0.77440000000000453</v>
      </c>
      <c r="AF187" s="1">
        <v>45803.59375</v>
      </c>
      <c r="AG187" s="13">
        <v>33.68</v>
      </c>
      <c r="AH187" s="2">
        <v>33.51</v>
      </c>
      <c r="AI187" s="14">
        <f t="shared" si="40"/>
        <v>0.17000000000000171</v>
      </c>
      <c r="AJ187" s="8">
        <f t="shared" si="41"/>
        <v>5.0731125037302809E-3</v>
      </c>
      <c r="AK187" s="8">
        <f t="shared" si="42"/>
        <v>0.99492688749626967</v>
      </c>
      <c r="AL187" s="7">
        <f t="shared" si="43"/>
        <v>2.8900000000000581E-2</v>
      </c>
      <c r="AV187" s="1">
        <v>45803.59375</v>
      </c>
      <c r="AW187" s="2">
        <v>50.86</v>
      </c>
      <c r="AX187" s="2">
        <v>53</v>
      </c>
      <c r="AY187" s="14">
        <f t="shared" si="44"/>
        <v>2.1400000000000006</v>
      </c>
      <c r="AZ187" s="8">
        <f t="shared" si="45"/>
        <v>4.0377358490566048E-2</v>
      </c>
      <c r="BA187" s="8">
        <f t="shared" si="46"/>
        <v>0.95962264150943399</v>
      </c>
      <c r="BB187" s="7">
        <f t="shared" si="47"/>
        <v>4.5796000000000028</v>
      </c>
    </row>
    <row r="188" spans="2:54" ht="15.5" x14ac:dyDescent="0.35">
      <c r="B188" s="5">
        <v>45803.594444444447</v>
      </c>
      <c r="C188" s="6">
        <v>33.71</v>
      </c>
      <c r="D188" s="6">
        <v>33.51</v>
      </c>
      <c r="E188" s="7">
        <f t="shared" si="32"/>
        <v>0.20000000000000284</v>
      </c>
      <c r="F188" s="8">
        <f t="shared" si="33"/>
        <v>5.9683676514474147E-3</v>
      </c>
      <c r="G188" s="8">
        <f t="shared" si="34"/>
        <v>0.99403163234855263</v>
      </c>
      <c r="H188" s="7">
        <f t="shared" si="35"/>
        <v>4.0000000000001139E-2</v>
      </c>
      <c r="P188" s="5">
        <v>45803.594444444447</v>
      </c>
      <c r="Q188" s="6">
        <v>52.44</v>
      </c>
      <c r="R188" s="6">
        <v>52.7</v>
      </c>
      <c r="S188" s="7">
        <f t="shared" si="36"/>
        <v>0.26000000000000512</v>
      </c>
      <c r="T188" s="8">
        <f t="shared" si="37"/>
        <v>4.9335863377610078E-3</v>
      </c>
      <c r="U188" s="8">
        <f t="shared" si="38"/>
        <v>0.99506641366223902</v>
      </c>
      <c r="V188" s="7">
        <f t="shared" si="39"/>
        <v>6.7600000000002658E-2</v>
      </c>
      <c r="AF188" s="1">
        <v>45803.594444444447</v>
      </c>
      <c r="AG188" s="13">
        <v>33.58</v>
      </c>
      <c r="AH188" s="2">
        <v>33.51</v>
      </c>
      <c r="AI188" s="14">
        <f t="shared" si="40"/>
        <v>7.0000000000000284E-2</v>
      </c>
      <c r="AJ188" s="8">
        <f t="shared" si="41"/>
        <v>2.0889286780065739E-3</v>
      </c>
      <c r="AK188" s="8">
        <f t="shared" si="42"/>
        <v>0.99791107132199341</v>
      </c>
      <c r="AL188" s="7">
        <f t="shared" si="43"/>
        <v>4.9000000000000397E-3</v>
      </c>
      <c r="AV188" s="1">
        <v>45803.594444444447</v>
      </c>
      <c r="AW188" s="2">
        <v>50.61</v>
      </c>
      <c r="AX188" s="2">
        <v>52.7</v>
      </c>
      <c r="AY188" s="14">
        <f t="shared" si="44"/>
        <v>2.0900000000000034</v>
      </c>
      <c r="AZ188" s="8">
        <f t="shared" si="45"/>
        <v>3.965844402277046E-2</v>
      </c>
      <c r="BA188" s="8">
        <f t="shared" si="46"/>
        <v>0.96034155597722959</v>
      </c>
      <c r="BB188" s="7">
        <f t="shared" si="47"/>
        <v>4.3681000000000143</v>
      </c>
    </row>
    <row r="189" spans="2:54" ht="15.5" x14ac:dyDescent="0.35">
      <c r="B189" s="5">
        <v>45803.595138888886</v>
      </c>
      <c r="C189" s="6">
        <v>33.71</v>
      </c>
      <c r="D189" s="6">
        <v>33.54</v>
      </c>
      <c r="E189" s="7">
        <f t="shared" si="32"/>
        <v>0.17000000000000171</v>
      </c>
      <c r="F189" s="8">
        <f t="shared" si="33"/>
        <v>5.0685748360167473E-3</v>
      </c>
      <c r="G189" s="8">
        <f t="shared" si="34"/>
        <v>0.99493142516398325</v>
      </c>
      <c r="H189" s="7">
        <f t="shared" si="35"/>
        <v>2.8900000000000581E-2</v>
      </c>
      <c r="P189" s="5">
        <v>45803.595138888886</v>
      </c>
      <c r="Q189" s="6">
        <v>50.96</v>
      </c>
      <c r="R189" s="6">
        <v>52.15</v>
      </c>
      <c r="S189" s="7">
        <f t="shared" si="36"/>
        <v>1.1899999999999977</v>
      </c>
      <c r="T189" s="8">
        <f t="shared" si="37"/>
        <v>2.2818791946308682E-2</v>
      </c>
      <c r="U189" s="8">
        <f t="shared" si="38"/>
        <v>0.97718120805369135</v>
      </c>
      <c r="V189" s="7">
        <f t="shared" si="39"/>
        <v>1.4160999999999946</v>
      </c>
      <c r="AF189" s="1">
        <v>45803.595138888886</v>
      </c>
      <c r="AG189" s="13">
        <v>33.68</v>
      </c>
      <c r="AH189" s="2">
        <v>33.54</v>
      </c>
      <c r="AI189" s="14">
        <f t="shared" si="40"/>
        <v>0.14000000000000057</v>
      </c>
      <c r="AJ189" s="8">
        <f t="shared" si="41"/>
        <v>4.1741204531902379E-3</v>
      </c>
      <c r="AK189" s="8">
        <f t="shared" si="42"/>
        <v>0.99582587954680979</v>
      </c>
      <c r="AL189" s="7">
        <f t="shared" si="43"/>
        <v>1.9600000000000159E-2</v>
      </c>
      <c r="AV189" s="1">
        <v>45803.595138888886</v>
      </c>
      <c r="AW189" s="2">
        <v>50.74</v>
      </c>
      <c r="AX189" s="2">
        <v>52.15</v>
      </c>
      <c r="AY189" s="14">
        <f t="shared" si="44"/>
        <v>1.4099999999999966</v>
      </c>
      <c r="AZ189" s="8">
        <f t="shared" si="45"/>
        <v>2.7037392138063214E-2</v>
      </c>
      <c r="BA189" s="8">
        <f t="shared" si="46"/>
        <v>0.97296260786193678</v>
      </c>
      <c r="BB189" s="7">
        <f t="shared" si="47"/>
        <v>1.9880999999999904</v>
      </c>
    </row>
    <row r="190" spans="2:54" ht="15.5" x14ac:dyDescent="0.35">
      <c r="B190" s="5">
        <v>45803.595833333333</v>
      </c>
      <c r="C190" s="6">
        <v>33.61</v>
      </c>
      <c r="D190" s="6">
        <v>33.520000000000003</v>
      </c>
      <c r="E190" s="7">
        <f t="shared" si="32"/>
        <v>8.9999999999996305E-2</v>
      </c>
      <c r="F190" s="8">
        <f t="shared" si="33"/>
        <v>2.6849642004772166E-3</v>
      </c>
      <c r="G190" s="8">
        <f t="shared" si="34"/>
        <v>0.99731503579952274</v>
      </c>
      <c r="H190" s="7">
        <f t="shared" si="35"/>
        <v>8.0999999999993352E-3</v>
      </c>
      <c r="P190" s="5">
        <v>45803.595833333333</v>
      </c>
      <c r="Q190" s="6">
        <v>52.86</v>
      </c>
      <c r="R190" s="6">
        <v>53.25</v>
      </c>
      <c r="S190" s="7">
        <f t="shared" si="36"/>
        <v>0.39000000000000057</v>
      </c>
      <c r="T190" s="8">
        <f t="shared" si="37"/>
        <v>7.3239436619718414E-3</v>
      </c>
      <c r="U190" s="8">
        <f t="shared" si="38"/>
        <v>0.99267605633802813</v>
      </c>
      <c r="V190" s="7">
        <f t="shared" si="39"/>
        <v>0.15210000000000046</v>
      </c>
      <c r="AF190" s="1">
        <v>45803.595833333333</v>
      </c>
      <c r="AG190" s="13">
        <v>33.58</v>
      </c>
      <c r="AH190" s="2">
        <v>33.520000000000003</v>
      </c>
      <c r="AI190" s="14">
        <f t="shared" si="40"/>
        <v>5.9999999999995168E-2</v>
      </c>
      <c r="AJ190" s="8">
        <f t="shared" si="41"/>
        <v>1.789976133651407E-3</v>
      </c>
      <c r="AK190" s="8">
        <f t="shared" si="42"/>
        <v>0.99821002386634861</v>
      </c>
      <c r="AL190" s="7">
        <f t="shared" si="43"/>
        <v>3.5999999999994201E-3</v>
      </c>
      <c r="AV190" s="1">
        <v>45803.595833333333</v>
      </c>
      <c r="AW190" s="2">
        <v>50.36</v>
      </c>
      <c r="AX190" s="2">
        <v>53.25</v>
      </c>
      <c r="AY190" s="14">
        <f t="shared" si="44"/>
        <v>2.8900000000000006</v>
      </c>
      <c r="AZ190" s="8">
        <f t="shared" si="45"/>
        <v>5.4272300469483579E-2</v>
      </c>
      <c r="BA190" s="8">
        <f t="shared" si="46"/>
        <v>0.94572769953051639</v>
      </c>
      <c r="BB190" s="7">
        <f t="shared" si="47"/>
        <v>8.3521000000000036</v>
      </c>
    </row>
    <row r="191" spans="2:54" ht="15.5" x14ac:dyDescent="0.35">
      <c r="B191" s="5">
        <v>45803.59652777778</v>
      </c>
      <c r="C191" s="6">
        <v>33.61</v>
      </c>
      <c r="D191" s="6">
        <v>33.58</v>
      </c>
      <c r="E191" s="7">
        <f t="shared" si="32"/>
        <v>3.0000000000001137E-2</v>
      </c>
      <c r="F191" s="8">
        <f t="shared" si="33"/>
        <v>8.9338892197740139E-4</v>
      </c>
      <c r="G191" s="8">
        <f t="shared" si="34"/>
        <v>0.99910661107802257</v>
      </c>
      <c r="H191" s="7">
        <f t="shared" si="35"/>
        <v>9.0000000000006817E-4</v>
      </c>
      <c r="P191" s="5">
        <v>45803.59652777778</v>
      </c>
      <c r="Q191" s="6">
        <v>52.86</v>
      </c>
      <c r="R191" s="6">
        <v>53.5</v>
      </c>
      <c r="S191" s="7">
        <f t="shared" si="36"/>
        <v>0.64000000000000057</v>
      </c>
      <c r="T191" s="8">
        <f t="shared" si="37"/>
        <v>1.1962616822429916E-2</v>
      </c>
      <c r="U191" s="8">
        <f t="shared" si="38"/>
        <v>0.98803738317757006</v>
      </c>
      <c r="V191" s="7">
        <f t="shared" si="39"/>
        <v>0.40960000000000074</v>
      </c>
      <c r="AF191" s="1">
        <v>45803.59652777778</v>
      </c>
      <c r="AG191" s="13">
        <v>33.68</v>
      </c>
      <c r="AH191" s="2">
        <v>33.58</v>
      </c>
      <c r="AI191" s="14">
        <f t="shared" si="40"/>
        <v>0.10000000000000142</v>
      </c>
      <c r="AJ191" s="8">
        <f t="shared" si="41"/>
        <v>2.9779630732579341E-3</v>
      </c>
      <c r="AK191" s="8">
        <f t="shared" si="42"/>
        <v>0.99702203692674207</v>
      </c>
      <c r="AL191" s="7">
        <f t="shared" si="43"/>
        <v>1.0000000000000285E-2</v>
      </c>
      <c r="AV191" s="1">
        <v>45803.59652777778</v>
      </c>
      <c r="AW191" s="2">
        <v>50.48</v>
      </c>
      <c r="AX191" s="2">
        <v>53.5</v>
      </c>
      <c r="AY191" s="14">
        <f t="shared" si="44"/>
        <v>3.0200000000000031</v>
      </c>
      <c r="AZ191" s="8">
        <f t="shared" si="45"/>
        <v>5.6448598130841181E-2</v>
      </c>
      <c r="BA191" s="8">
        <f t="shared" si="46"/>
        <v>0.94355140186915887</v>
      </c>
      <c r="BB191" s="7">
        <f t="shared" si="47"/>
        <v>9.1204000000000196</v>
      </c>
    </row>
    <row r="192" spans="2:54" ht="15.5" x14ac:dyDescent="0.35">
      <c r="B192" s="5">
        <v>45803.597222222219</v>
      </c>
      <c r="C192" s="6">
        <v>33.71</v>
      </c>
      <c r="D192" s="6">
        <v>33.65</v>
      </c>
      <c r="E192" s="7">
        <f t="shared" si="32"/>
        <v>6.0000000000002274E-2</v>
      </c>
      <c r="F192" s="8">
        <f t="shared" si="33"/>
        <v>1.7830609212482103E-3</v>
      </c>
      <c r="G192" s="8">
        <f t="shared" si="34"/>
        <v>0.99821693907875175</v>
      </c>
      <c r="H192" s="7">
        <f t="shared" si="35"/>
        <v>3.6000000000002727E-3</v>
      </c>
      <c r="P192" s="5">
        <v>45803.597222222219</v>
      </c>
      <c r="Q192" s="6">
        <v>52.55</v>
      </c>
      <c r="R192" s="6">
        <v>53.35</v>
      </c>
      <c r="S192" s="7">
        <f t="shared" si="36"/>
        <v>0.80000000000000426</v>
      </c>
      <c r="T192" s="8">
        <f t="shared" si="37"/>
        <v>1.4995313964386209E-2</v>
      </c>
      <c r="U192" s="8">
        <f t="shared" si="38"/>
        <v>0.98500468603561375</v>
      </c>
      <c r="V192" s="7">
        <f t="shared" si="39"/>
        <v>0.64000000000000679</v>
      </c>
      <c r="AF192" s="1">
        <v>45803.597222222219</v>
      </c>
      <c r="AG192" s="13">
        <v>33.68</v>
      </c>
      <c r="AH192" s="2">
        <v>33.65</v>
      </c>
      <c r="AI192" s="14">
        <f t="shared" si="40"/>
        <v>3.0000000000001137E-2</v>
      </c>
      <c r="AJ192" s="8">
        <f t="shared" si="41"/>
        <v>8.9153046062410513E-4</v>
      </c>
      <c r="AK192" s="8">
        <f t="shared" si="42"/>
        <v>0.99910846953937593</v>
      </c>
      <c r="AL192" s="7">
        <f t="shared" si="43"/>
        <v>9.0000000000006817E-4</v>
      </c>
      <c r="AV192" s="1">
        <v>45803.597222222219</v>
      </c>
      <c r="AW192" s="2">
        <v>50.61</v>
      </c>
      <c r="AX192" s="2">
        <v>53.35</v>
      </c>
      <c r="AY192" s="14">
        <f t="shared" si="44"/>
        <v>2.740000000000002</v>
      </c>
      <c r="AZ192" s="8">
        <f t="shared" si="45"/>
        <v>5.1358950328022526E-2</v>
      </c>
      <c r="BA192" s="8">
        <f t="shared" si="46"/>
        <v>0.94864104967197749</v>
      </c>
      <c r="BB192" s="7">
        <f t="shared" si="47"/>
        <v>7.5076000000000107</v>
      </c>
    </row>
    <row r="193" spans="2:54" ht="15.5" x14ac:dyDescent="0.35">
      <c r="B193" s="5">
        <v>45803.597916666666</v>
      </c>
      <c r="C193" s="6">
        <v>33.71</v>
      </c>
      <c r="D193" s="6">
        <v>33.700000000000003</v>
      </c>
      <c r="E193" s="7">
        <f t="shared" si="32"/>
        <v>9.9999999999980105E-3</v>
      </c>
      <c r="F193" s="8">
        <f t="shared" si="33"/>
        <v>2.9673590504445134E-4</v>
      </c>
      <c r="G193" s="8">
        <f t="shared" si="34"/>
        <v>0.99970326409495558</v>
      </c>
      <c r="H193" s="7">
        <f t="shared" si="35"/>
        <v>9.9999999999960215E-5</v>
      </c>
      <c r="P193" s="5">
        <v>45803.597916666666</v>
      </c>
      <c r="Q193" s="6">
        <v>52.65</v>
      </c>
      <c r="R193" s="6">
        <v>53.75</v>
      </c>
      <c r="S193" s="7">
        <f t="shared" si="36"/>
        <v>1.1000000000000014</v>
      </c>
      <c r="T193" s="8">
        <f t="shared" si="37"/>
        <v>2.0465116279069794E-2</v>
      </c>
      <c r="U193" s="8">
        <f t="shared" si="38"/>
        <v>0.97953488372093023</v>
      </c>
      <c r="V193" s="7">
        <f t="shared" si="39"/>
        <v>1.2100000000000031</v>
      </c>
      <c r="AF193" s="1">
        <v>45803.597916666666</v>
      </c>
      <c r="AG193" s="13">
        <v>33.78</v>
      </c>
      <c r="AH193" s="2">
        <v>33.700000000000003</v>
      </c>
      <c r="AI193" s="14">
        <f t="shared" si="40"/>
        <v>7.9999999999998295E-2</v>
      </c>
      <c r="AJ193" s="8">
        <f t="shared" si="41"/>
        <v>2.3738872403560323E-3</v>
      </c>
      <c r="AK193" s="8">
        <f t="shared" si="42"/>
        <v>0.99762611275964397</v>
      </c>
      <c r="AL193" s="7">
        <f t="shared" si="43"/>
        <v>6.3999999999997271E-3</v>
      </c>
      <c r="AV193" s="1">
        <v>45803.597916666666</v>
      </c>
      <c r="AW193" s="2">
        <v>50.61</v>
      </c>
      <c r="AX193" s="2">
        <v>53.75</v>
      </c>
      <c r="AY193" s="14">
        <f t="shared" si="44"/>
        <v>3.1400000000000006</v>
      </c>
      <c r="AZ193" s="8">
        <f t="shared" si="45"/>
        <v>5.8418604651162803E-2</v>
      </c>
      <c r="BA193" s="8">
        <f t="shared" si="46"/>
        <v>0.94158139534883722</v>
      </c>
      <c r="BB193" s="7">
        <f t="shared" si="47"/>
        <v>9.8596000000000039</v>
      </c>
    </row>
    <row r="194" spans="2:54" ht="15.5" x14ac:dyDescent="0.35">
      <c r="B194" s="5">
        <v>45803.598611111112</v>
      </c>
      <c r="C194" s="6">
        <v>33.71</v>
      </c>
      <c r="D194" s="6">
        <v>33.71</v>
      </c>
      <c r="E194" s="7">
        <f t="shared" si="32"/>
        <v>0</v>
      </c>
      <c r="F194" s="8">
        <f t="shared" si="33"/>
        <v>0</v>
      </c>
      <c r="G194" s="8">
        <f t="shared" si="34"/>
        <v>1</v>
      </c>
      <c r="H194" s="7">
        <f t="shared" si="35"/>
        <v>0</v>
      </c>
      <c r="P194" s="5">
        <v>45803.598611111112</v>
      </c>
      <c r="Q194" s="6">
        <v>52.02</v>
      </c>
      <c r="R194" s="6">
        <v>52.65</v>
      </c>
      <c r="S194" s="7">
        <f t="shared" si="36"/>
        <v>0.62999999999999545</v>
      </c>
      <c r="T194" s="8">
        <f t="shared" si="37"/>
        <v>1.196581196581188E-2</v>
      </c>
      <c r="U194" s="8">
        <f t="shared" si="38"/>
        <v>0.98803418803418808</v>
      </c>
      <c r="V194" s="7">
        <f t="shared" si="39"/>
        <v>0.39689999999999426</v>
      </c>
      <c r="AF194" s="1">
        <v>45803.598611111112</v>
      </c>
      <c r="AG194" s="13">
        <v>33.78</v>
      </c>
      <c r="AH194" s="2">
        <v>33.71</v>
      </c>
      <c r="AI194" s="14">
        <f t="shared" si="40"/>
        <v>7.0000000000000284E-2</v>
      </c>
      <c r="AJ194" s="8">
        <f t="shared" si="41"/>
        <v>2.0765351527736661E-3</v>
      </c>
      <c r="AK194" s="8">
        <f t="shared" si="42"/>
        <v>0.99792346484722638</v>
      </c>
      <c r="AL194" s="7">
        <f t="shared" si="43"/>
        <v>4.9000000000000397E-3</v>
      </c>
      <c r="AV194" s="1">
        <v>45803.598611111112</v>
      </c>
      <c r="AW194" s="2">
        <v>50.61</v>
      </c>
      <c r="AX194" s="2">
        <v>52.65</v>
      </c>
      <c r="AY194" s="14">
        <f t="shared" si="44"/>
        <v>2.0399999999999991</v>
      </c>
      <c r="AZ194" s="8">
        <f t="shared" si="45"/>
        <v>3.8746438746438731E-2</v>
      </c>
      <c r="BA194" s="8">
        <f t="shared" si="46"/>
        <v>0.96125356125356132</v>
      </c>
      <c r="BB194" s="7">
        <f t="shared" si="47"/>
        <v>4.1615999999999964</v>
      </c>
    </row>
    <row r="195" spans="2:54" ht="15.5" x14ac:dyDescent="0.35">
      <c r="B195" s="5">
        <v>45803.599305555559</v>
      </c>
      <c r="C195" s="6">
        <v>33.71</v>
      </c>
      <c r="D195" s="6">
        <v>33.71</v>
      </c>
      <c r="E195" s="7">
        <f t="shared" si="32"/>
        <v>0</v>
      </c>
      <c r="F195" s="8">
        <f t="shared" si="33"/>
        <v>0</v>
      </c>
      <c r="G195" s="8">
        <f t="shared" si="34"/>
        <v>1</v>
      </c>
      <c r="H195" s="7">
        <f t="shared" si="35"/>
        <v>0</v>
      </c>
      <c r="P195" s="5">
        <v>45803.599305555559</v>
      </c>
      <c r="Q195" s="6">
        <v>52.33</v>
      </c>
      <c r="R195" s="6">
        <v>53.2</v>
      </c>
      <c r="S195" s="7">
        <f t="shared" si="36"/>
        <v>0.87000000000000455</v>
      </c>
      <c r="T195" s="8">
        <f t="shared" si="37"/>
        <v>1.63533834586467E-2</v>
      </c>
      <c r="U195" s="8">
        <f t="shared" si="38"/>
        <v>0.98364661654135332</v>
      </c>
      <c r="V195" s="7">
        <f t="shared" si="39"/>
        <v>0.7569000000000079</v>
      </c>
      <c r="AF195" s="1">
        <v>45803.599305555559</v>
      </c>
      <c r="AG195" s="13">
        <v>33.68</v>
      </c>
      <c r="AH195" s="2">
        <v>33.71</v>
      </c>
      <c r="AI195" s="14">
        <f t="shared" si="40"/>
        <v>3.0000000000001137E-2</v>
      </c>
      <c r="AJ195" s="8">
        <f t="shared" si="41"/>
        <v>8.899436369030298E-4</v>
      </c>
      <c r="AK195" s="8">
        <f t="shared" si="42"/>
        <v>0.99911005636309702</v>
      </c>
      <c r="AL195" s="7">
        <f t="shared" si="43"/>
        <v>9.0000000000006817E-4</v>
      </c>
      <c r="AV195" s="1">
        <v>45803.599305555559</v>
      </c>
      <c r="AW195" s="2">
        <v>50.48</v>
      </c>
      <c r="AX195" s="2">
        <v>53.2</v>
      </c>
      <c r="AY195" s="14">
        <f t="shared" si="44"/>
        <v>2.720000000000006</v>
      </c>
      <c r="AZ195" s="8">
        <f t="shared" si="45"/>
        <v>5.1127819548872293E-2</v>
      </c>
      <c r="BA195" s="8">
        <f t="shared" si="46"/>
        <v>0.94887218045112776</v>
      </c>
      <c r="BB195" s="7">
        <f t="shared" si="47"/>
        <v>7.3984000000000325</v>
      </c>
    </row>
    <row r="196" spans="2:54" ht="15.5" x14ac:dyDescent="0.35">
      <c r="B196" s="5">
        <v>45803.6</v>
      </c>
      <c r="C196" s="6">
        <v>33.71</v>
      </c>
      <c r="D196" s="6">
        <v>33.700000000000003</v>
      </c>
      <c r="E196" s="7">
        <f t="shared" ref="E196:E259" si="48">ABS(D196-C196)</f>
        <v>9.9999999999980105E-3</v>
      </c>
      <c r="F196" s="8">
        <f t="shared" ref="F196:F259" si="49">ABS(C196-D196)/D196*100%</f>
        <v>2.9673590504445134E-4</v>
      </c>
      <c r="G196" s="8">
        <f t="shared" ref="G196:G259" si="50">100%-F196</f>
        <v>0.99970326409495558</v>
      </c>
      <c r="H196" s="7">
        <f t="shared" ref="H196:H259" si="51">(D196-C196)^2</f>
        <v>9.9999999999960215E-5</v>
      </c>
      <c r="P196" s="5">
        <v>45803.6</v>
      </c>
      <c r="Q196" s="6">
        <v>52.02</v>
      </c>
      <c r="R196" s="6">
        <v>53.15</v>
      </c>
      <c r="S196" s="7">
        <f t="shared" ref="S196:S259" si="52">ABS(R196-Q196)</f>
        <v>1.1299999999999955</v>
      </c>
      <c r="T196" s="8">
        <f t="shared" ref="T196:T259" si="53">ABS(R196-Q196)/R196*100%</f>
        <v>2.1260583254938768E-2</v>
      </c>
      <c r="U196" s="8">
        <f t="shared" ref="U196:U259" si="54">100%-T196</f>
        <v>0.97873941674506126</v>
      </c>
      <c r="V196" s="7">
        <f t="shared" ref="V196:V259" si="55">(R196-Q196)^2</f>
        <v>1.2768999999999897</v>
      </c>
      <c r="AF196" s="1">
        <v>45803.6</v>
      </c>
      <c r="AG196" s="13">
        <v>33.68</v>
      </c>
      <c r="AH196" s="2">
        <v>33.700000000000003</v>
      </c>
      <c r="AI196" s="14">
        <f t="shared" ref="AI196:AI259" si="56">ABS(AH196-AG196)</f>
        <v>2.0000000000003126E-2</v>
      </c>
      <c r="AJ196" s="8">
        <f t="shared" ref="AJ196:AJ259" si="57">ABS(AG196-AH196)/AH196*100%</f>
        <v>5.9347181008911345E-4</v>
      </c>
      <c r="AK196" s="8">
        <f t="shared" ref="AK196:AK259" si="58">100%-AJ196</f>
        <v>0.99940652818991094</v>
      </c>
      <c r="AL196" s="7">
        <f t="shared" ref="AL196:AL259" si="59">(AH196-AG196)^2</f>
        <v>4.0000000000012508E-4</v>
      </c>
      <c r="AV196" s="1">
        <v>45803.6</v>
      </c>
      <c r="AW196" s="2">
        <v>50.61</v>
      </c>
      <c r="AX196" s="2">
        <v>53.15</v>
      </c>
      <c r="AY196" s="14">
        <f t="shared" ref="AY196:AY259" si="60">ABS(AX196-AW196)</f>
        <v>2.5399999999999991</v>
      </c>
      <c r="AZ196" s="8">
        <f t="shared" ref="AZ196:AZ259" si="61">ABS(AW196-AX196)/AX196*100%</f>
        <v>4.7789275634995285E-2</v>
      </c>
      <c r="BA196" s="8">
        <f t="shared" ref="BA196:BA259" si="62">100%-AZ196</f>
        <v>0.95221072436500476</v>
      </c>
      <c r="BB196" s="7">
        <f t="shared" ref="BB196:BB259" si="63">(AX196-AW196)^2</f>
        <v>6.4515999999999956</v>
      </c>
    </row>
    <row r="197" spans="2:54" ht="15.5" x14ac:dyDescent="0.35">
      <c r="B197" s="5">
        <v>45803.600694444445</v>
      </c>
      <c r="C197" s="6">
        <v>33.71</v>
      </c>
      <c r="D197" s="6">
        <v>33.76</v>
      </c>
      <c r="E197" s="7">
        <f t="shared" si="48"/>
        <v>4.9999999999997158E-2</v>
      </c>
      <c r="F197" s="8">
        <f t="shared" si="49"/>
        <v>1.481042654028352E-3</v>
      </c>
      <c r="G197" s="8">
        <f t="shared" si="50"/>
        <v>0.99851895734597163</v>
      </c>
      <c r="H197" s="7">
        <f t="shared" si="51"/>
        <v>2.499999999999716E-3</v>
      </c>
      <c r="P197" s="5">
        <v>45803.600694444445</v>
      </c>
      <c r="Q197" s="6">
        <v>53.18</v>
      </c>
      <c r="R197" s="6">
        <v>52.45</v>
      </c>
      <c r="S197" s="7">
        <f t="shared" si="52"/>
        <v>0.72999999999999687</v>
      </c>
      <c r="T197" s="8">
        <f t="shared" si="53"/>
        <v>1.3918017159199178E-2</v>
      </c>
      <c r="U197" s="8">
        <f t="shared" si="54"/>
        <v>0.98608198284080084</v>
      </c>
      <c r="V197" s="7">
        <f t="shared" si="55"/>
        <v>0.53289999999999549</v>
      </c>
      <c r="AF197" s="1">
        <v>45803.600694444445</v>
      </c>
      <c r="AG197" s="13">
        <v>33.78</v>
      </c>
      <c r="AH197" s="2">
        <v>33.76</v>
      </c>
      <c r="AI197" s="14">
        <f t="shared" si="56"/>
        <v>2.0000000000003126E-2</v>
      </c>
      <c r="AJ197" s="8">
        <f t="shared" si="57"/>
        <v>5.9241706161146704E-4</v>
      </c>
      <c r="AK197" s="8">
        <f t="shared" si="58"/>
        <v>0.99940758293838849</v>
      </c>
      <c r="AL197" s="7">
        <f t="shared" si="59"/>
        <v>4.0000000000012508E-4</v>
      </c>
      <c r="AV197" s="1">
        <v>45803.600694444445</v>
      </c>
      <c r="AW197" s="2">
        <v>50.48</v>
      </c>
      <c r="AX197" s="2">
        <v>52.45</v>
      </c>
      <c r="AY197" s="14">
        <f t="shared" si="60"/>
        <v>1.970000000000006</v>
      </c>
      <c r="AZ197" s="8">
        <f t="shared" si="61"/>
        <v>3.7559580552907645E-2</v>
      </c>
      <c r="BA197" s="8">
        <f t="shared" si="62"/>
        <v>0.96244041944709235</v>
      </c>
      <c r="BB197" s="7">
        <f t="shared" si="63"/>
        <v>3.8809000000000236</v>
      </c>
    </row>
    <row r="198" spans="2:54" ht="15.5" x14ac:dyDescent="0.35">
      <c r="B198" s="5">
        <v>45803.601388888892</v>
      </c>
      <c r="C198" s="6">
        <v>33.81</v>
      </c>
      <c r="D198" s="6">
        <v>33.799999999999997</v>
      </c>
      <c r="E198" s="7">
        <f t="shared" si="48"/>
        <v>1.0000000000005116E-2</v>
      </c>
      <c r="F198" s="8">
        <f t="shared" si="49"/>
        <v>2.9585798816583183E-4</v>
      </c>
      <c r="G198" s="8">
        <f t="shared" si="50"/>
        <v>0.99970414201183422</v>
      </c>
      <c r="H198" s="7">
        <f t="shared" si="51"/>
        <v>1.0000000000010231E-4</v>
      </c>
      <c r="P198" s="5">
        <v>45803.601388888892</v>
      </c>
      <c r="Q198" s="6">
        <v>50.96</v>
      </c>
      <c r="R198" s="6">
        <v>50.95</v>
      </c>
      <c r="S198" s="7">
        <f t="shared" si="52"/>
        <v>9.9999999999980105E-3</v>
      </c>
      <c r="T198" s="8">
        <f t="shared" si="53"/>
        <v>1.9627085377817488E-4</v>
      </c>
      <c r="U198" s="8">
        <f t="shared" si="54"/>
        <v>0.99980372914622184</v>
      </c>
      <c r="V198" s="7">
        <f t="shared" si="55"/>
        <v>9.9999999999960215E-5</v>
      </c>
      <c r="AF198" s="1">
        <v>45803.601388888892</v>
      </c>
      <c r="AG198" s="13">
        <v>33.78</v>
      </c>
      <c r="AH198" s="2">
        <v>33.799999999999997</v>
      </c>
      <c r="AI198" s="14">
        <f t="shared" si="56"/>
        <v>1.9999999999996021E-2</v>
      </c>
      <c r="AJ198" s="8">
        <f t="shared" si="57"/>
        <v>5.9171597633124332E-4</v>
      </c>
      <c r="AK198" s="8">
        <f t="shared" si="58"/>
        <v>0.99940828402366877</v>
      </c>
      <c r="AL198" s="7">
        <f t="shared" si="59"/>
        <v>3.9999999999984086E-4</v>
      </c>
      <c r="AV198" s="1">
        <v>45803.601388888892</v>
      </c>
      <c r="AW198" s="2">
        <v>50.1</v>
      </c>
      <c r="AX198" s="2">
        <v>50.95</v>
      </c>
      <c r="AY198" s="14">
        <f t="shared" si="60"/>
        <v>0.85000000000000142</v>
      </c>
      <c r="AZ198" s="8">
        <f t="shared" si="61"/>
        <v>1.6683022571148211E-2</v>
      </c>
      <c r="BA198" s="8">
        <f t="shared" si="62"/>
        <v>0.98331697742885182</v>
      </c>
      <c r="BB198" s="7">
        <f t="shared" si="63"/>
        <v>0.72250000000000236</v>
      </c>
    </row>
    <row r="199" spans="2:54" ht="15.5" x14ac:dyDescent="0.35">
      <c r="B199" s="5">
        <v>45803.602083333331</v>
      </c>
      <c r="C199" s="6">
        <v>33.81</v>
      </c>
      <c r="D199" s="6">
        <v>33.78</v>
      </c>
      <c r="E199" s="7">
        <f t="shared" si="48"/>
        <v>3.0000000000001137E-2</v>
      </c>
      <c r="F199" s="8">
        <f t="shared" si="49"/>
        <v>8.8809946714035336E-4</v>
      </c>
      <c r="G199" s="8">
        <f t="shared" si="50"/>
        <v>0.9991119005328597</v>
      </c>
      <c r="H199" s="7">
        <f t="shared" si="51"/>
        <v>9.0000000000006817E-4</v>
      </c>
      <c r="P199" s="5">
        <v>45803.602083333331</v>
      </c>
      <c r="Q199" s="6">
        <v>50.43</v>
      </c>
      <c r="R199" s="6">
        <v>50.8</v>
      </c>
      <c r="S199" s="7">
        <f t="shared" si="52"/>
        <v>0.36999999999999744</v>
      </c>
      <c r="T199" s="8">
        <f t="shared" si="53"/>
        <v>7.2834645669290843E-3</v>
      </c>
      <c r="U199" s="8">
        <f t="shared" si="54"/>
        <v>0.99271653543307092</v>
      </c>
      <c r="V199" s="7">
        <f t="shared" si="55"/>
        <v>0.13689999999999811</v>
      </c>
      <c r="AF199" s="1">
        <v>45803.602083333331</v>
      </c>
      <c r="AG199" s="13">
        <v>33.78</v>
      </c>
      <c r="AH199" s="2">
        <v>33.78</v>
      </c>
      <c r="AI199" s="14">
        <f t="shared" si="56"/>
        <v>0</v>
      </c>
      <c r="AJ199" s="8">
        <f t="shared" si="57"/>
        <v>0</v>
      </c>
      <c r="AK199" s="8">
        <f t="shared" si="58"/>
        <v>1</v>
      </c>
      <c r="AL199" s="7">
        <f t="shared" si="59"/>
        <v>0</v>
      </c>
      <c r="AV199" s="1">
        <v>45803.602083333331</v>
      </c>
      <c r="AW199" s="2">
        <v>49.72</v>
      </c>
      <c r="AX199" s="2">
        <v>50.8</v>
      </c>
      <c r="AY199" s="14">
        <f t="shared" si="60"/>
        <v>1.0799999999999983</v>
      </c>
      <c r="AZ199" s="8">
        <f t="shared" si="61"/>
        <v>2.1259842519685008E-2</v>
      </c>
      <c r="BA199" s="8">
        <f t="shared" si="62"/>
        <v>0.97874015748031495</v>
      </c>
      <c r="BB199" s="7">
        <f t="shared" si="63"/>
        <v>1.1663999999999963</v>
      </c>
    </row>
    <row r="200" spans="2:54" ht="15.5" x14ac:dyDescent="0.35">
      <c r="B200" s="5">
        <v>45803.602777777778</v>
      </c>
      <c r="C200" s="6">
        <v>33.81</v>
      </c>
      <c r="D200" s="6">
        <v>33.76</v>
      </c>
      <c r="E200" s="7">
        <f t="shared" si="48"/>
        <v>5.0000000000004263E-2</v>
      </c>
      <c r="F200" s="8">
        <f t="shared" si="49"/>
        <v>1.4810426540285623E-3</v>
      </c>
      <c r="G200" s="8">
        <f t="shared" si="50"/>
        <v>0.9985189573459714</v>
      </c>
      <c r="H200" s="7">
        <f t="shared" si="51"/>
        <v>2.5000000000004264E-3</v>
      </c>
      <c r="P200" s="5">
        <v>45803.602777777778</v>
      </c>
      <c r="Q200" s="6">
        <v>50.22</v>
      </c>
      <c r="R200" s="6">
        <v>51.55</v>
      </c>
      <c r="S200" s="7">
        <f t="shared" si="52"/>
        <v>1.3299999999999983</v>
      </c>
      <c r="T200" s="8">
        <f t="shared" si="53"/>
        <v>2.580019398642092E-2</v>
      </c>
      <c r="U200" s="8">
        <f t="shared" si="54"/>
        <v>0.97419980601357903</v>
      </c>
      <c r="V200" s="7">
        <f t="shared" si="55"/>
        <v>1.7688999999999955</v>
      </c>
      <c r="AF200" s="1">
        <v>45803.602777777778</v>
      </c>
      <c r="AG200" s="13">
        <v>33.78</v>
      </c>
      <c r="AH200" s="2">
        <v>33.76</v>
      </c>
      <c r="AI200" s="14">
        <f t="shared" si="56"/>
        <v>2.0000000000003126E-2</v>
      </c>
      <c r="AJ200" s="8">
        <f t="shared" si="57"/>
        <v>5.9241706161146704E-4</v>
      </c>
      <c r="AK200" s="8">
        <f t="shared" si="58"/>
        <v>0.99940758293838849</v>
      </c>
      <c r="AL200" s="7">
        <f t="shared" si="59"/>
        <v>4.0000000000012508E-4</v>
      </c>
      <c r="AV200" s="1">
        <v>45803.602777777778</v>
      </c>
      <c r="AW200" s="2">
        <v>49.47</v>
      </c>
      <c r="AX200" s="2">
        <v>51.55</v>
      </c>
      <c r="AY200" s="14">
        <f t="shared" si="60"/>
        <v>2.0799999999999983</v>
      </c>
      <c r="AZ200" s="8">
        <f t="shared" si="61"/>
        <v>4.0349175557710927E-2</v>
      </c>
      <c r="BA200" s="8">
        <f t="shared" si="62"/>
        <v>0.95965082444228911</v>
      </c>
      <c r="BB200" s="7">
        <f t="shared" si="63"/>
        <v>4.3263999999999925</v>
      </c>
    </row>
    <row r="201" spans="2:54" ht="15.5" x14ac:dyDescent="0.35">
      <c r="B201" s="5">
        <v>45803.603472222225</v>
      </c>
      <c r="C201" s="6">
        <v>33.81</v>
      </c>
      <c r="D201" s="6">
        <v>33.76</v>
      </c>
      <c r="E201" s="7">
        <f t="shared" si="48"/>
        <v>5.0000000000004263E-2</v>
      </c>
      <c r="F201" s="8">
        <f t="shared" si="49"/>
        <v>1.4810426540285623E-3</v>
      </c>
      <c r="G201" s="8">
        <f t="shared" si="50"/>
        <v>0.9985189573459714</v>
      </c>
      <c r="H201" s="7">
        <f t="shared" si="51"/>
        <v>2.5000000000004264E-3</v>
      </c>
      <c r="P201" s="5">
        <v>45803.603472222225</v>
      </c>
      <c r="Q201" s="6">
        <v>51.17</v>
      </c>
      <c r="R201" s="6">
        <v>52</v>
      </c>
      <c r="S201" s="7">
        <f t="shared" si="52"/>
        <v>0.82999999999999829</v>
      </c>
      <c r="T201" s="8">
        <f t="shared" si="53"/>
        <v>1.596153846153843E-2</v>
      </c>
      <c r="U201" s="8">
        <f t="shared" si="54"/>
        <v>0.98403846153846153</v>
      </c>
      <c r="V201" s="7">
        <f t="shared" si="55"/>
        <v>0.68889999999999718</v>
      </c>
      <c r="AF201" s="1">
        <v>45803.603472222225</v>
      </c>
      <c r="AG201" s="13">
        <v>33.78</v>
      </c>
      <c r="AH201" s="2">
        <v>33.76</v>
      </c>
      <c r="AI201" s="14">
        <f t="shared" si="56"/>
        <v>2.0000000000003126E-2</v>
      </c>
      <c r="AJ201" s="8">
        <f t="shared" si="57"/>
        <v>5.9241706161146704E-4</v>
      </c>
      <c r="AK201" s="8">
        <f t="shared" si="58"/>
        <v>0.99940758293838849</v>
      </c>
      <c r="AL201" s="7">
        <f t="shared" si="59"/>
        <v>4.0000000000012508E-4</v>
      </c>
      <c r="AV201" s="1">
        <v>45803.603472222225</v>
      </c>
      <c r="AW201" s="2">
        <v>49.6</v>
      </c>
      <c r="AX201" s="2">
        <v>52</v>
      </c>
      <c r="AY201" s="14">
        <f t="shared" si="60"/>
        <v>2.3999999999999986</v>
      </c>
      <c r="AZ201" s="8">
        <f t="shared" si="61"/>
        <v>4.6153846153846129E-2</v>
      </c>
      <c r="BA201" s="8">
        <f t="shared" si="62"/>
        <v>0.9538461538461539</v>
      </c>
      <c r="BB201" s="7">
        <f t="shared" si="63"/>
        <v>5.7599999999999936</v>
      </c>
    </row>
    <row r="202" spans="2:54" ht="15.5" x14ac:dyDescent="0.35">
      <c r="B202" s="5">
        <v>45803.604166666664</v>
      </c>
      <c r="C202" s="6">
        <v>33.81</v>
      </c>
      <c r="D202" s="6">
        <v>33.74</v>
      </c>
      <c r="E202" s="7">
        <f t="shared" si="48"/>
        <v>7.0000000000000284E-2</v>
      </c>
      <c r="F202" s="8">
        <f t="shared" si="49"/>
        <v>2.0746887966805062E-3</v>
      </c>
      <c r="G202" s="8">
        <f t="shared" si="50"/>
        <v>0.99792531120331951</v>
      </c>
      <c r="H202" s="7">
        <f t="shared" si="51"/>
        <v>4.9000000000000397E-3</v>
      </c>
      <c r="P202" s="5">
        <v>45803.604166666664</v>
      </c>
      <c r="Q202" s="6">
        <v>52.76</v>
      </c>
      <c r="R202" s="6">
        <v>52.6</v>
      </c>
      <c r="S202" s="7">
        <f t="shared" si="52"/>
        <v>0.15999999999999659</v>
      </c>
      <c r="T202" s="8">
        <f t="shared" si="53"/>
        <v>3.0418250950569694E-3</v>
      </c>
      <c r="U202" s="8">
        <f t="shared" si="54"/>
        <v>0.99695817490494298</v>
      </c>
      <c r="V202" s="7">
        <f t="shared" si="55"/>
        <v>2.5599999999998908E-2</v>
      </c>
      <c r="AF202" s="1">
        <v>45803.604166666664</v>
      </c>
      <c r="AG202" s="13">
        <v>33.89</v>
      </c>
      <c r="AH202" s="2">
        <v>33.74</v>
      </c>
      <c r="AI202" s="14">
        <f t="shared" si="56"/>
        <v>0.14999999999999858</v>
      </c>
      <c r="AJ202" s="8">
        <f t="shared" si="57"/>
        <v>4.4457617071724529E-3</v>
      </c>
      <c r="AK202" s="8">
        <f t="shared" si="58"/>
        <v>0.99555423829282752</v>
      </c>
      <c r="AL202" s="7">
        <f t="shared" si="59"/>
        <v>2.2499999999999572E-2</v>
      </c>
      <c r="AV202" s="1">
        <v>45803.604166666664</v>
      </c>
      <c r="AW202" s="2">
        <v>49.6</v>
      </c>
      <c r="AX202" s="2">
        <v>52.6</v>
      </c>
      <c r="AY202" s="14">
        <f t="shared" si="60"/>
        <v>3</v>
      </c>
      <c r="AZ202" s="8">
        <f t="shared" si="61"/>
        <v>5.7034220532319393E-2</v>
      </c>
      <c r="BA202" s="8">
        <f t="shared" si="62"/>
        <v>0.94296577946768056</v>
      </c>
      <c r="BB202" s="7">
        <f t="shared" si="63"/>
        <v>9</v>
      </c>
    </row>
    <row r="203" spans="2:54" ht="15.5" x14ac:dyDescent="0.35">
      <c r="B203" s="5">
        <v>45803.604861111111</v>
      </c>
      <c r="C203" s="6">
        <v>33.909999999999997</v>
      </c>
      <c r="D203" s="6">
        <v>33.79</v>
      </c>
      <c r="E203" s="7">
        <f t="shared" si="48"/>
        <v>0.11999999999999744</v>
      </c>
      <c r="F203" s="8">
        <f t="shared" si="49"/>
        <v>3.5513465522343133E-3</v>
      </c>
      <c r="G203" s="8">
        <f t="shared" si="50"/>
        <v>0.99644865344776568</v>
      </c>
      <c r="H203" s="7">
        <f t="shared" si="51"/>
        <v>1.4399999999999386E-2</v>
      </c>
      <c r="P203" s="5">
        <v>45803.604861111111</v>
      </c>
      <c r="Q203" s="6">
        <v>52.33</v>
      </c>
      <c r="R203" s="6">
        <v>51.9</v>
      </c>
      <c r="S203" s="7">
        <f t="shared" si="52"/>
        <v>0.42999999999999972</v>
      </c>
      <c r="T203" s="8">
        <f t="shared" si="53"/>
        <v>8.2851637764932515E-3</v>
      </c>
      <c r="U203" s="8">
        <f t="shared" si="54"/>
        <v>0.99171483622350676</v>
      </c>
      <c r="V203" s="7">
        <f t="shared" si="55"/>
        <v>0.18489999999999976</v>
      </c>
      <c r="AF203" s="1">
        <v>45803.604861111111</v>
      </c>
      <c r="AG203" s="13">
        <v>33.89</v>
      </c>
      <c r="AH203" s="2">
        <v>33.79</v>
      </c>
      <c r="AI203" s="14">
        <f t="shared" si="56"/>
        <v>0.10000000000000142</v>
      </c>
      <c r="AJ203" s="8">
        <f t="shared" si="57"/>
        <v>2.9594554601953663E-3</v>
      </c>
      <c r="AK203" s="8">
        <f t="shared" si="58"/>
        <v>0.99704054453980462</v>
      </c>
      <c r="AL203" s="7">
        <f t="shared" si="59"/>
        <v>1.0000000000000285E-2</v>
      </c>
      <c r="AV203" s="1">
        <v>45803.604861111111</v>
      </c>
      <c r="AW203" s="2">
        <v>49.6</v>
      </c>
      <c r="AX203" s="2">
        <v>51.9</v>
      </c>
      <c r="AY203" s="14">
        <f t="shared" si="60"/>
        <v>2.2999999999999972</v>
      </c>
      <c r="AZ203" s="8">
        <f t="shared" si="61"/>
        <v>4.4315992292870851E-2</v>
      </c>
      <c r="BA203" s="8">
        <f t="shared" si="62"/>
        <v>0.95568400770712914</v>
      </c>
      <c r="BB203" s="7">
        <f t="shared" si="63"/>
        <v>5.2899999999999867</v>
      </c>
    </row>
    <row r="204" spans="2:54" ht="15.5" x14ac:dyDescent="0.35">
      <c r="B204" s="5">
        <v>45803.605555555558</v>
      </c>
      <c r="C204" s="6">
        <v>33.909999999999997</v>
      </c>
      <c r="D204" s="6">
        <v>33.799999999999997</v>
      </c>
      <c r="E204" s="7">
        <f t="shared" si="48"/>
        <v>0.10999999999999943</v>
      </c>
      <c r="F204" s="8">
        <f t="shared" si="49"/>
        <v>3.2544378698224686E-3</v>
      </c>
      <c r="G204" s="8">
        <f t="shared" si="50"/>
        <v>0.99674556213017751</v>
      </c>
      <c r="H204" s="7">
        <f t="shared" si="51"/>
        <v>1.2099999999999875E-2</v>
      </c>
      <c r="P204" s="5">
        <v>45803.605555555558</v>
      </c>
      <c r="Q204" s="6">
        <v>50.43</v>
      </c>
      <c r="R204" s="6">
        <v>50.95</v>
      </c>
      <c r="S204" s="7">
        <f t="shared" si="52"/>
        <v>0.52000000000000313</v>
      </c>
      <c r="T204" s="8">
        <f t="shared" si="53"/>
        <v>1.0206084396467186E-2</v>
      </c>
      <c r="U204" s="8">
        <f t="shared" si="54"/>
        <v>0.9897939156035328</v>
      </c>
      <c r="V204" s="7">
        <f t="shared" si="55"/>
        <v>0.27040000000000325</v>
      </c>
      <c r="AF204" s="1">
        <v>45803.605555555558</v>
      </c>
      <c r="AG204" s="13">
        <v>33.89</v>
      </c>
      <c r="AH204" s="2">
        <v>33.799999999999997</v>
      </c>
      <c r="AI204" s="14">
        <f t="shared" si="56"/>
        <v>9.0000000000003411E-2</v>
      </c>
      <c r="AJ204" s="8">
        <f t="shared" si="57"/>
        <v>2.6627218934912253E-3</v>
      </c>
      <c r="AK204" s="8">
        <f t="shared" si="58"/>
        <v>0.99733727810650874</v>
      </c>
      <c r="AL204" s="7">
        <f t="shared" si="59"/>
        <v>8.1000000000006137E-3</v>
      </c>
      <c r="AV204" s="1">
        <v>45803.605555555558</v>
      </c>
      <c r="AW204" s="2">
        <v>49.47</v>
      </c>
      <c r="AX204" s="2">
        <v>50.95</v>
      </c>
      <c r="AY204" s="14">
        <f t="shared" si="60"/>
        <v>1.480000000000004</v>
      </c>
      <c r="AZ204" s="8">
        <f t="shared" si="61"/>
        <v>2.9048086359175739E-2</v>
      </c>
      <c r="BA204" s="8">
        <f t="shared" si="62"/>
        <v>0.97095191364082423</v>
      </c>
      <c r="BB204" s="7">
        <f t="shared" si="63"/>
        <v>2.1904000000000119</v>
      </c>
    </row>
    <row r="205" spans="2:54" ht="15.5" x14ac:dyDescent="0.35">
      <c r="B205" s="5">
        <v>45803.606249999997</v>
      </c>
      <c r="C205" s="6">
        <v>33.909999999999997</v>
      </c>
      <c r="D205" s="6">
        <v>33.799999999999997</v>
      </c>
      <c r="E205" s="7">
        <f t="shared" si="48"/>
        <v>0.10999999999999943</v>
      </c>
      <c r="F205" s="8">
        <f t="shared" si="49"/>
        <v>3.2544378698224686E-3</v>
      </c>
      <c r="G205" s="8">
        <f t="shared" si="50"/>
        <v>0.99674556213017751</v>
      </c>
      <c r="H205" s="7">
        <f t="shared" si="51"/>
        <v>1.2099999999999875E-2</v>
      </c>
      <c r="P205" s="5">
        <v>45803.606249999997</v>
      </c>
      <c r="Q205" s="6">
        <v>50.75</v>
      </c>
      <c r="R205" s="6">
        <v>51.45</v>
      </c>
      <c r="S205" s="7">
        <f t="shared" si="52"/>
        <v>0.70000000000000284</v>
      </c>
      <c r="T205" s="8">
        <f t="shared" si="53"/>
        <v>1.3605442176870803E-2</v>
      </c>
      <c r="U205" s="8">
        <f t="shared" si="54"/>
        <v>0.98639455782312924</v>
      </c>
      <c r="V205" s="7">
        <f t="shared" si="55"/>
        <v>0.49000000000000399</v>
      </c>
      <c r="AF205" s="1">
        <v>45803.606249999997</v>
      </c>
      <c r="AG205" s="13">
        <v>33.89</v>
      </c>
      <c r="AH205" s="2">
        <v>33.799999999999997</v>
      </c>
      <c r="AI205" s="14">
        <f t="shared" si="56"/>
        <v>9.0000000000003411E-2</v>
      </c>
      <c r="AJ205" s="8">
        <f t="shared" si="57"/>
        <v>2.6627218934912253E-3</v>
      </c>
      <c r="AK205" s="8">
        <f t="shared" si="58"/>
        <v>0.99733727810650874</v>
      </c>
      <c r="AL205" s="7">
        <f t="shared" si="59"/>
        <v>8.1000000000006137E-3</v>
      </c>
      <c r="AV205" s="1">
        <v>45803.606249999997</v>
      </c>
      <c r="AW205" s="2">
        <v>49.22</v>
      </c>
      <c r="AX205" s="2">
        <v>51.45</v>
      </c>
      <c r="AY205" s="14">
        <f t="shared" si="60"/>
        <v>2.230000000000004</v>
      </c>
      <c r="AZ205" s="8">
        <f t="shared" si="61"/>
        <v>4.3343051506316885E-2</v>
      </c>
      <c r="BA205" s="8">
        <f t="shared" si="62"/>
        <v>0.9566569484936831</v>
      </c>
      <c r="BB205" s="7">
        <f t="shared" si="63"/>
        <v>4.9729000000000179</v>
      </c>
    </row>
    <row r="206" spans="2:54" ht="15.5" x14ac:dyDescent="0.35">
      <c r="B206" s="5">
        <v>45803.606944444444</v>
      </c>
      <c r="C206" s="6">
        <v>33.909999999999997</v>
      </c>
      <c r="D206" s="6">
        <v>33.799999999999997</v>
      </c>
      <c r="E206" s="7">
        <f t="shared" si="48"/>
        <v>0.10999999999999943</v>
      </c>
      <c r="F206" s="8">
        <f t="shared" si="49"/>
        <v>3.2544378698224686E-3</v>
      </c>
      <c r="G206" s="8">
        <f t="shared" si="50"/>
        <v>0.99674556213017751</v>
      </c>
      <c r="H206" s="7">
        <f t="shared" si="51"/>
        <v>1.2099999999999875E-2</v>
      </c>
      <c r="P206" s="5">
        <v>45803.606944444444</v>
      </c>
      <c r="Q206" s="6">
        <v>50.64</v>
      </c>
      <c r="R206" s="6">
        <v>51.35</v>
      </c>
      <c r="S206" s="7">
        <f t="shared" si="52"/>
        <v>0.71000000000000085</v>
      </c>
      <c r="T206" s="8">
        <f t="shared" si="53"/>
        <v>1.3826679649464475E-2</v>
      </c>
      <c r="U206" s="8">
        <f t="shared" si="54"/>
        <v>0.98617332035053551</v>
      </c>
      <c r="V206" s="7">
        <f t="shared" si="55"/>
        <v>0.50410000000000121</v>
      </c>
      <c r="AF206" s="1">
        <v>45803.606944444444</v>
      </c>
      <c r="AG206" s="13">
        <v>33.89</v>
      </c>
      <c r="AH206" s="2">
        <v>33.799999999999997</v>
      </c>
      <c r="AI206" s="14">
        <f t="shared" si="56"/>
        <v>9.0000000000003411E-2</v>
      </c>
      <c r="AJ206" s="8">
        <f t="shared" si="57"/>
        <v>2.6627218934912253E-3</v>
      </c>
      <c r="AK206" s="8">
        <f t="shared" si="58"/>
        <v>0.99733727810650874</v>
      </c>
      <c r="AL206" s="7">
        <f t="shared" si="59"/>
        <v>8.1000000000006137E-3</v>
      </c>
      <c r="AV206" s="1">
        <v>45803.606944444444</v>
      </c>
      <c r="AW206" s="2">
        <v>49.09</v>
      </c>
      <c r="AX206" s="2">
        <v>51.35</v>
      </c>
      <c r="AY206" s="14">
        <f t="shared" si="60"/>
        <v>2.259999999999998</v>
      </c>
      <c r="AZ206" s="8">
        <f t="shared" si="61"/>
        <v>4.4011684518013593E-2</v>
      </c>
      <c r="BA206" s="8">
        <f t="shared" si="62"/>
        <v>0.95598831548198637</v>
      </c>
      <c r="BB206" s="7">
        <f t="shared" si="63"/>
        <v>5.1075999999999908</v>
      </c>
    </row>
    <row r="207" spans="2:54" ht="15.5" x14ac:dyDescent="0.35">
      <c r="B207" s="5">
        <v>45803.607638888891</v>
      </c>
      <c r="C207" s="6">
        <v>33.909999999999997</v>
      </c>
      <c r="D207" s="6">
        <v>33.770000000000003</v>
      </c>
      <c r="E207" s="7">
        <f t="shared" si="48"/>
        <v>0.13999999999999346</v>
      </c>
      <c r="F207" s="8">
        <f t="shared" si="49"/>
        <v>4.145691442108186E-3</v>
      </c>
      <c r="G207" s="8">
        <f t="shared" si="50"/>
        <v>0.99585430855789181</v>
      </c>
      <c r="H207" s="7">
        <f t="shared" si="51"/>
        <v>1.9599999999998171E-2</v>
      </c>
      <c r="P207" s="5">
        <v>45803.607638888891</v>
      </c>
      <c r="Q207" s="6">
        <v>49.9</v>
      </c>
      <c r="R207" s="6">
        <v>51.1</v>
      </c>
      <c r="S207" s="7">
        <f t="shared" si="52"/>
        <v>1.2000000000000028</v>
      </c>
      <c r="T207" s="8">
        <f t="shared" si="53"/>
        <v>2.3483365949119428E-2</v>
      </c>
      <c r="U207" s="8">
        <f t="shared" si="54"/>
        <v>0.97651663405088063</v>
      </c>
      <c r="V207" s="7">
        <f t="shared" si="55"/>
        <v>1.4400000000000068</v>
      </c>
      <c r="AF207" s="1">
        <v>45803.607638888891</v>
      </c>
      <c r="AG207" s="13">
        <v>33.78</v>
      </c>
      <c r="AH207" s="2">
        <v>33.770000000000003</v>
      </c>
      <c r="AI207" s="14">
        <f t="shared" si="56"/>
        <v>9.9999999999980105E-3</v>
      </c>
      <c r="AJ207" s="8">
        <f t="shared" si="57"/>
        <v>2.9612081729339678E-4</v>
      </c>
      <c r="AK207" s="8">
        <f t="shared" si="58"/>
        <v>0.99970387918270665</v>
      </c>
      <c r="AL207" s="7">
        <f t="shared" si="59"/>
        <v>9.9999999999960215E-5</v>
      </c>
      <c r="AV207" s="1">
        <v>45803.607638888891</v>
      </c>
      <c r="AW207" s="2">
        <v>48.97</v>
      </c>
      <c r="AX207" s="2">
        <v>51.1</v>
      </c>
      <c r="AY207" s="14">
        <f t="shared" si="60"/>
        <v>2.1300000000000026</v>
      </c>
      <c r="AZ207" s="8">
        <f t="shared" si="61"/>
        <v>4.168297455968694E-2</v>
      </c>
      <c r="BA207" s="8">
        <f t="shared" si="62"/>
        <v>0.95831702544031305</v>
      </c>
      <c r="BB207" s="7">
        <f t="shared" si="63"/>
        <v>4.5369000000000108</v>
      </c>
    </row>
    <row r="208" spans="2:54" ht="15.5" x14ac:dyDescent="0.35">
      <c r="B208" s="5">
        <v>45803.60833333333</v>
      </c>
      <c r="C208" s="6">
        <v>33.81</v>
      </c>
      <c r="D208" s="6">
        <v>33.75</v>
      </c>
      <c r="E208" s="7">
        <f t="shared" si="48"/>
        <v>6.0000000000002274E-2</v>
      </c>
      <c r="F208" s="8">
        <f t="shared" si="49"/>
        <v>1.7777777777778451E-3</v>
      </c>
      <c r="G208" s="8">
        <f t="shared" si="50"/>
        <v>0.99822222222222212</v>
      </c>
      <c r="H208" s="7">
        <f t="shared" si="51"/>
        <v>3.6000000000002727E-3</v>
      </c>
      <c r="P208" s="5">
        <v>45803.60833333333</v>
      </c>
      <c r="Q208" s="6">
        <v>50.01</v>
      </c>
      <c r="R208" s="6">
        <v>51.75</v>
      </c>
      <c r="S208" s="7">
        <f t="shared" si="52"/>
        <v>1.740000000000002</v>
      </c>
      <c r="T208" s="8">
        <f t="shared" si="53"/>
        <v>3.3623188405797137E-2</v>
      </c>
      <c r="U208" s="8">
        <f t="shared" si="54"/>
        <v>0.96637681159420286</v>
      </c>
      <c r="V208" s="7">
        <f t="shared" si="55"/>
        <v>3.0276000000000067</v>
      </c>
      <c r="AF208" s="1">
        <v>45803.60833333333</v>
      </c>
      <c r="AG208" s="13">
        <v>33.78</v>
      </c>
      <c r="AH208" s="2">
        <v>33.75</v>
      </c>
      <c r="AI208" s="14">
        <f t="shared" si="56"/>
        <v>3.0000000000001137E-2</v>
      </c>
      <c r="AJ208" s="8">
        <f t="shared" si="57"/>
        <v>8.8888888888892254E-4</v>
      </c>
      <c r="AK208" s="8">
        <f t="shared" si="58"/>
        <v>0.99911111111111106</v>
      </c>
      <c r="AL208" s="7">
        <f t="shared" si="59"/>
        <v>9.0000000000006817E-4</v>
      </c>
      <c r="AV208" s="1">
        <v>45803.60833333333</v>
      </c>
      <c r="AW208" s="2">
        <v>48.97</v>
      </c>
      <c r="AX208" s="2">
        <v>51.75</v>
      </c>
      <c r="AY208" s="14">
        <f t="shared" si="60"/>
        <v>2.7800000000000011</v>
      </c>
      <c r="AZ208" s="8">
        <f t="shared" si="61"/>
        <v>5.3719806763285048E-2</v>
      </c>
      <c r="BA208" s="8">
        <f t="shared" si="62"/>
        <v>0.94628019323671497</v>
      </c>
      <c r="BB208" s="7">
        <f t="shared" si="63"/>
        <v>7.7284000000000059</v>
      </c>
    </row>
    <row r="209" spans="2:54" ht="15.5" x14ac:dyDescent="0.35">
      <c r="B209" s="5">
        <v>45803.609027777777</v>
      </c>
      <c r="C209" s="6">
        <v>33.81</v>
      </c>
      <c r="D209" s="6">
        <v>33.72</v>
      </c>
      <c r="E209" s="7">
        <f t="shared" si="48"/>
        <v>9.0000000000003411E-2</v>
      </c>
      <c r="F209" s="8">
        <f t="shared" si="49"/>
        <v>2.6690391459075744E-3</v>
      </c>
      <c r="G209" s="8">
        <f t="shared" si="50"/>
        <v>0.99733096085409245</v>
      </c>
      <c r="H209" s="7">
        <f t="shared" si="51"/>
        <v>8.1000000000006137E-3</v>
      </c>
      <c r="P209" s="5">
        <v>45803.609027777777</v>
      </c>
      <c r="Q209" s="6">
        <v>52.02</v>
      </c>
      <c r="R209" s="6">
        <v>53.4</v>
      </c>
      <c r="S209" s="7">
        <f t="shared" si="52"/>
        <v>1.3799999999999955</v>
      </c>
      <c r="T209" s="8">
        <f t="shared" si="53"/>
        <v>2.5842696629213398E-2</v>
      </c>
      <c r="U209" s="8">
        <f t="shared" si="54"/>
        <v>0.97415730337078665</v>
      </c>
      <c r="V209" s="7">
        <f t="shared" si="55"/>
        <v>1.9043999999999874</v>
      </c>
      <c r="AF209" s="1">
        <v>45803.609027777777</v>
      </c>
      <c r="AG209" s="13">
        <v>33.78</v>
      </c>
      <c r="AH209" s="2">
        <v>33.72</v>
      </c>
      <c r="AI209" s="14">
        <f t="shared" si="56"/>
        <v>6.0000000000002274E-2</v>
      </c>
      <c r="AJ209" s="8">
        <f t="shared" si="57"/>
        <v>1.7793594306050498E-3</v>
      </c>
      <c r="AK209" s="8">
        <f t="shared" si="58"/>
        <v>0.99822064056939497</v>
      </c>
      <c r="AL209" s="7">
        <f t="shared" si="59"/>
        <v>3.6000000000002727E-3</v>
      </c>
      <c r="AV209" s="1">
        <v>45803.609027777777</v>
      </c>
      <c r="AW209" s="2">
        <v>49.09</v>
      </c>
      <c r="AX209" s="2">
        <v>53.4</v>
      </c>
      <c r="AY209" s="14">
        <f t="shared" si="60"/>
        <v>4.3099999999999952</v>
      </c>
      <c r="AZ209" s="8">
        <f t="shared" si="61"/>
        <v>8.0711610486891294E-2</v>
      </c>
      <c r="BA209" s="8">
        <f t="shared" si="62"/>
        <v>0.91928838951310876</v>
      </c>
      <c r="BB209" s="7">
        <f t="shared" si="63"/>
        <v>18.576099999999958</v>
      </c>
    </row>
    <row r="210" spans="2:54" ht="15.5" x14ac:dyDescent="0.35">
      <c r="B210" s="5">
        <v>45803.609722222223</v>
      </c>
      <c r="C210" s="6">
        <v>33.81</v>
      </c>
      <c r="D210" s="6">
        <v>33.729999999999997</v>
      </c>
      <c r="E210" s="7">
        <f t="shared" si="48"/>
        <v>8.00000000000054E-2</v>
      </c>
      <c r="F210" s="8">
        <f t="shared" si="49"/>
        <v>2.3717758671807118E-3</v>
      </c>
      <c r="G210" s="8">
        <f t="shared" si="50"/>
        <v>0.99762822413281926</v>
      </c>
      <c r="H210" s="7">
        <f t="shared" si="51"/>
        <v>6.4000000000008642E-3</v>
      </c>
      <c r="P210" s="5">
        <v>45803.609722222223</v>
      </c>
      <c r="Q210" s="6">
        <v>51.81</v>
      </c>
      <c r="R210" s="6">
        <v>52.4</v>
      </c>
      <c r="S210" s="7">
        <f t="shared" si="52"/>
        <v>0.58999999999999631</v>
      </c>
      <c r="T210" s="8">
        <f t="shared" si="53"/>
        <v>1.1259541984732755E-2</v>
      </c>
      <c r="U210" s="8">
        <f t="shared" si="54"/>
        <v>0.98874045801526722</v>
      </c>
      <c r="V210" s="7">
        <f t="shared" si="55"/>
        <v>0.34809999999999564</v>
      </c>
      <c r="AF210" s="1">
        <v>45803.609722222223</v>
      </c>
      <c r="AG210" s="13">
        <v>33.78</v>
      </c>
      <c r="AH210" s="2">
        <v>33.729999999999997</v>
      </c>
      <c r="AI210" s="14">
        <f t="shared" si="56"/>
        <v>5.0000000000004263E-2</v>
      </c>
      <c r="AJ210" s="8">
        <f t="shared" si="57"/>
        <v>1.4823599169879712E-3</v>
      </c>
      <c r="AK210" s="8">
        <f t="shared" si="58"/>
        <v>0.99851764008301203</v>
      </c>
      <c r="AL210" s="7">
        <f t="shared" si="59"/>
        <v>2.5000000000004264E-3</v>
      </c>
      <c r="AV210" s="1">
        <v>45803.609722222223</v>
      </c>
      <c r="AW210" s="2">
        <v>49.35</v>
      </c>
      <c r="AX210" s="2">
        <v>52.4</v>
      </c>
      <c r="AY210" s="14">
        <f t="shared" si="60"/>
        <v>3.0499999999999972</v>
      </c>
      <c r="AZ210" s="8">
        <f t="shared" si="61"/>
        <v>5.8206106870228952E-2</v>
      </c>
      <c r="BA210" s="8">
        <f t="shared" si="62"/>
        <v>0.94179389312977102</v>
      </c>
      <c r="BB210" s="7">
        <f t="shared" si="63"/>
        <v>9.3024999999999824</v>
      </c>
    </row>
    <row r="211" spans="2:54" ht="15.5" x14ac:dyDescent="0.35">
      <c r="B211" s="5">
        <v>45803.61041666667</v>
      </c>
      <c r="C211" s="6">
        <v>33.81</v>
      </c>
      <c r="D211" s="6">
        <v>33.74</v>
      </c>
      <c r="E211" s="7">
        <f t="shared" si="48"/>
        <v>7.0000000000000284E-2</v>
      </c>
      <c r="F211" s="8">
        <f t="shared" si="49"/>
        <v>2.0746887966805062E-3</v>
      </c>
      <c r="G211" s="8">
        <f t="shared" si="50"/>
        <v>0.99792531120331951</v>
      </c>
      <c r="H211" s="7">
        <f t="shared" si="51"/>
        <v>4.9000000000000397E-3</v>
      </c>
      <c r="P211" s="5">
        <v>45803.61041666667</v>
      </c>
      <c r="Q211" s="6">
        <v>51.7</v>
      </c>
      <c r="R211" s="6">
        <v>52.75</v>
      </c>
      <c r="S211" s="7">
        <f t="shared" si="52"/>
        <v>1.0499999999999972</v>
      </c>
      <c r="T211" s="8">
        <f t="shared" si="53"/>
        <v>1.9905213270142125E-2</v>
      </c>
      <c r="U211" s="8">
        <f t="shared" si="54"/>
        <v>0.98009478672985784</v>
      </c>
      <c r="V211" s="7">
        <f t="shared" si="55"/>
        <v>1.102499999999994</v>
      </c>
      <c r="AF211" s="1">
        <v>45803.61041666667</v>
      </c>
      <c r="AG211" s="13">
        <v>33.89</v>
      </c>
      <c r="AH211" s="2">
        <v>33.74</v>
      </c>
      <c r="AI211" s="14">
        <f t="shared" si="56"/>
        <v>0.14999999999999858</v>
      </c>
      <c r="AJ211" s="8">
        <f t="shared" si="57"/>
        <v>4.4457617071724529E-3</v>
      </c>
      <c r="AK211" s="8">
        <f t="shared" si="58"/>
        <v>0.99555423829282752</v>
      </c>
      <c r="AL211" s="7">
        <f t="shared" si="59"/>
        <v>2.2499999999999572E-2</v>
      </c>
      <c r="AV211" s="1">
        <v>45803.61041666667</v>
      </c>
      <c r="AW211" s="2">
        <v>49.35</v>
      </c>
      <c r="AX211" s="2">
        <v>52.75</v>
      </c>
      <c r="AY211" s="14">
        <f t="shared" si="60"/>
        <v>3.3999999999999986</v>
      </c>
      <c r="AZ211" s="8">
        <f t="shared" si="61"/>
        <v>6.4454976303317507E-2</v>
      </c>
      <c r="BA211" s="8">
        <f t="shared" si="62"/>
        <v>0.93554502369668247</v>
      </c>
      <c r="BB211" s="7">
        <f t="shared" si="63"/>
        <v>11.55999999999999</v>
      </c>
    </row>
    <row r="212" spans="2:54" ht="15.5" x14ac:dyDescent="0.35">
      <c r="B212" s="5">
        <v>45803.611111111109</v>
      </c>
      <c r="C212" s="6">
        <v>33.81</v>
      </c>
      <c r="D212" s="6">
        <v>33.76</v>
      </c>
      <c r="E212" s="7">
        <f t="shared" si="48"/>
        <v>5.0000000000004263E-2</v>
      </c>
      <c r="F212" s="8">
        <f t="shared" si="49"/>
        <v>1.4810426540285623E-3</v>
      </c>
      <c r="G212" s="8">
        <f t="shared" si="50"/>
        <v>0.9985189573459714</v>
      </c>
      <c r="H212" s="7">
        <f t="shared" si="51"/>
        <v>2.5000000000004264E-3</v>
      </c>
      <c r="P212" s="5">
        <v>45803.611111111109</v>
      </c>
      <c r="Q212" s="6">
        <v>52.65</v>
      </c>
      <c r="R212" s="6">
        <v>53.85</v>
      </c>
      <c r="S212" s="7">
        <f t="shared" si="52"/>
        <v>1.2000000000000028</v>
      </c>
      <c r="T212" s="8">
        <f t="shared" si="53"/>
        <v>2.2284122562674147E-2</v>
      </c>
      <c r="U212" s="8">
        <f t="shared" si="54"/>
        <v>0.9777158774373258</v>
      </c>
      <c r="V212" s="7">
        <f t="shared" si="55"/>
        <v>1.4400000000000068</v>
      </c>
      <c r="AF212" s="1">
        <v>45803.611111111109</v>
      </c>
      <c r="AG212" s="13">
        <v>33.78</v>
      </c>
      <c r="AH212" s="2">
        <v>33.76</v>
      </c>
      <c r="AI212" s="14">
        <f t="shared" si="56"/>
        <v>2.0000000000003126E-2</v>
      </c>
      <c r="AJ212" s="8">
        <f t="shared" si="57"/>
        <v>5.9241706161146704E-4</v>
      </c>
      <c r="AK212" s="8">
        <f t="shared" si="58"/>
        <v>0.99940758293838849</v>
      </c>
      <c r="AL212" s="7">
        <f t="shared" si="59"/>
        <v>4.0000000000012508E-4</v>
      </c>
      <c r="AV212" s="1">
        <v>45803.611111111109</v>
      </c>
      <c r="AW212" s="2">
        <v>49.35</v>
      </c>
      <c r="AX212" s="2">
        <v>53.85</v>
      </c>
      <c r="AY212" s="14">
        <f t="shared" si="60"/>
        <v>4.5</v>
      </c>
      <c r="AZ212" s="8">
        <f t="shared" si="61"/>
        <v>8.3565459610027856E-2</v>
      </c>
      <c r="BA212" s="8">
        <f t="shared" si="62"/>
        <v>0.91643454038997219</v>
      </c>
      <c r="BB212" s="7">
        <f t="shared" si="63"/>
        <v>20.25</v>
      </c>
    </row>
    <row r="213" spans="2:54" ht="15.5" x14ac:dyDescent="0.35">
      <c r="B213" s="5">
        <v>45803.611805555556</v>
      </c>
      <c r="C213" s="6">
        <v>33.81</v>
      </c>
      <c r="D213" s="6">
        <v>33.81</v>
      </c>
      <c r="E213" s="7">
        <f t="shared" si="48"/>
        <v>0</v>
      </c>
      <c r="F213" s="8">
        <f t="shared" si="49"/>
        <v>0</v>
      </c>
      <c r="G213" s="8">
        <f t="shared" si="50"/>
        <v>1</v>
      </c>
      <c r="H213" s="7">
        <f t="shared" si="51"/>
        <v>0</v>
      </c>
      <c r="P213" s="5">
        <v>45803.611805555556</v>
      </c>
      <c r="Q213" s="6">
        <v>51.81</v>
      </c>
      <c r="R213" s="6">
        <v>53.65</v>
      </c>
      <c r="S213" s="7">
        <f t="shared" si="52"/>
        <v>1.8399999999999963</v>
      </c>
      <c r="T213" s="8">
        <f t="shared" si="53"/>
        <v>3.4296365330848025E-2</v>
      </c>
      <c r="U213" s="8">
        <f t="shared" si="54"/>
        <v>0.96570363466915199</v>
      </c>
      <c r="V213" s="7">
        <f t="shared" si="55"/>
        <v>3.3855999999999864</v>
      </c>
      <c r="AF213" s="1">
        <v>45803.611805555556</v>
      </c>
      <c r="AG213" s="13">
        <v>33.89</v>
      </c>
      <c r="AH213" s="2">
        <v>33.81</v>
      </c>
      <c r="AI213" s="14">
        <f t="shared" si="56"/>
        <v>7.9999999999998295E-2</v>
      </c>
      <c r="AJ213" s="8">
        <f t="shared" si="57"/>
        <v>2.3661638568470362E-3</v>
      </c>
      <c r="AK213" s="8">
        <f t="shared" si="58"/>
        <v>0.99763383614315293</v>
      </c>
      <c r="AL213" s="7">
        <f t="shared" si="59"/>
        <v>6.3999999999997271E-3</v>
      </c>
      <c r="AV213" s="1">
        <v>45803.611805555556</v>
      </c>
      <c r="AW213" s="2">
        <v>49.6</v>
      </c>
      <c r="AX213" s="2">
        <v>53.65</v>
      </c>
      <c r="AY213" s="14">
        <f t="shared" si="60"/>
        <v>4.0499999999999972</v>
      </c>
      <c r="AZ213" s="8">
        <f t="shared" si="61"/>
        <v>7.5489282385834064E-2</v>
      </c>
      <c r="BA213" s="8">
        <f t="shared" si="62"/>
        <v>0.92451071761416592</v>
      </c>
      <c r="BB213" s="7">
        <f t="shared" si="63"/>
        <v>16.402499999999979</v>
      </c>
    </row>
    <row r="214" spans="2:54" ht="15.5" x14ac:dyDescent="0.35">
      <c r="B214" s="5">
        <v>45803.612500000003</v>
      </c>
      <c r="C214" s="6">
        <v>33.909999999999997</v>
      </c>
      <c r="D214" s="6">
        <v>33.86</v>
      </c>
      <c r="E214" s="7">
        <f t="shared" si="48"/>
        <v>4.9999999999997158E-2</v>
      </c>
      <c r="F214" s="8">
        <f t="shared" si="49"/>
        <v>1.4766686355580968E-3</v>
      </c>
      <c r="G214" s="8">
        <f t="shared" si="50"/>
        <v>0.99852333136444194</v>
      </c>
      <c r="H214" s="7">
        <f t="shared" si="51"/>
        <v>2.499999999999716E-3</v>
      </c>
      <c r="P214" s="5">
        <v>45803.612500000003</v>
      </c>
      <c r="Q214" s="6">
        <v>51.7</v>
      </c>
      <c r="R214" s="6">
        <v>53.05</v>
      </c>
      <c r="S214" s="7">
        <f t="shared" si="52"/>
        <v>1.3499999999999943</v>
      </c>
      <c r="T214" s="8">
        <f t="shared" si="53"/>
        <v>2.5447690857681327E-2</v>
      </c>
      <c r="U214" s="8">
        <f t="shared" si="54"/>
        <v>0.97455230914231872</v>
      </c>
      <c r="V214" s="7">
        <f t="shared" si="55"/>
        <v>1.8224999999999847</v>
      </c>
      <c r="AF214" s="1">
        <v>45803.612500000003</v>
      </c>
      <c r="AG214" s="13">
        <v>33.89</v>
      </c>
      <c r="AH214" s="2">
        <v>33.86</v>
      </c>
      <c r="AI214" s="14">
        <f t="shared" si="56"/>
        <v>3.0000000000001137E-2</v>
      </c>
      <c r="AJ214" s="8">
        <f t="shared" si="57"/>
        <v>8.8600118133494205E-4</v>
      </c>
      <c r="AK214" s="8">
        <f t="shared" si="58"/>
        <v>0.99911399881866503</v>
      </c>
      <c r="AL214" s="7">
        <f t="shared" si="59"/>
        <v>9.0000000000006817E-4</v>
      </c>
      <c r="AV214" s="1">
        <v>45803.612500000003</v>
      </c>
      <c r="AW214" s="2">
        <v>49.85</v>
      </c>
      <c r="AX214" s="2">
        <v>53.05</v>
      </c>
      <c r="AY214" s="14">
        <f t="shared" si="60"/>
        <v>3.1999999999999957</v>
      </c>
      <c r="AZ214" s="8">
        <f t="shared" si="61"/>
        <v>6.0320452403392948E-2</v>
      </c>
      <c r="BA214" s="8">
        <f t="shared" si="62"/>
        <v>0.9396795475966071</v>
      </c>
      <c r="BB214" s="7">
        <f t="shared" si="63"/>
        <v>10.239999999999974</v>
      </c>
    </row>
    <row r="215" spans="2:54" ht="15.5" x14ac:dyDescent="0.35">
      <c r="B215" s="5">
        <v>45803.613194444442</v>
      </c>
      <c r="C215" s="6">
        <v>33.909999999999997</v>
      </c>
      <c r="D215" s="6">
        <v>33.9</v>
      </c>
      <c r="E215" s="7">
        <f t="shared" si="48"/>
        <v>9.9999999999980105E-3</v>
      </c>
      <c r="F215" s="8">
        <f t="shared" si="49"/>
        <v>2.9498525073740447E-4</v>
      </c>
      <c r="G215" s="8">
        <f t="shared" si="50"/>
        <v>0.99970501474926254</v>
      </c>
      <c r="H215" s="7">
        <f t="shared" si="51"/>
        <v>9.9999999999960215E-5</v>
      </c>
      <c r="P215" s="5">
        <v>45803.613194444442</v>
      </c>
      <c r="Q215" s="6">
        <v>51.7</v>
      </c>
      <c r="R215" s="6">
        <v>52.7</v>
      </c>
      <c r="S215" s="7">
        <f t="shared" si="52"/>
        <v>1</v>
      </c>
      <c r="T215" s="8">
        <f t="shared" si="53"/>
        <v>1.8975332068311195E-2</v>
      </c>
      <c r="U215" s="8">
        <f t="shared" si="54"/>
        <v>0.98102466793168885</v>
      </c>
      <c r="V215" s="7">
        <f t="shared" si="55"/>
        <v>1</v>
      </c>
      <c r="AF215" s="1">
        <v>45803.613194444442</v>
      </c>
      <c r="AG215" s="13">
        <v>33.89</v>
      </c>
      <c r="AH215" s="2">
        <v>33.9</v>
      </c>
      <c r="AI215" s="14">
        <f t="shared" si="56"/>
        <v>9.9999999999980105E-3</v>
      </c>
      <c r="AJ215" s="8">
        <f t="shared" si="57"/>
        <v>2.9498525073740447E-4</v>
      </c>
      <c r="AK215" s="8">
        <f t="shared" si="58"/>
        <v>0.99970501474926254</v>
      </c>
      <c r="AL215" s="7">
        <f t="shared" si="59"/>
        <v>9.9999999999960215E-5</v>
      </c>
      <c r="AV215" s="1">
        <v>45803.613194444442</v>
      </c>
      <c r="AW215" s="2">
        <v>49.72</v>
      </c>
      <c r="AX215" s="2">
        <v>52.7</v>
      </c>
      <c r="AY215" s="14">
        <f t="shared" si="60"/>
        <v>2.980000000000004</v>
      </c>
      <c r="AZ215" s="8">
        <f t="shared" si="61"/>
        <v>5.6546489563567434E-2</v>
      </c>
      <c r="BA215" s="8">
        <f t="shared" si="62"/>
        <v>0.94345351043643255</v>
      </c>
      <c r="BB215" s="7">
        <f t="shared" si="63"/>
        <v>8.8804000000000229</v>
      </c>
    </row>
    <row r="216" spans="2:54" ht="15.5" x14ac:dyDescent="0.35">
      <c r="B216" s="5">
        <v>45803.613888888889</v>
      </c>
      <c r="C216" s="6">
        <v>33.909999999999997</v>
      </c>
      <c r="D216" s="6">
        <v>33.9</v>
      </c>
      <c r="E216" s="7">
        <f t="shared" si="48"/>
        <v>9.9999999999980105E-3</v>
      </c>
      <c r="F216" s="8">
        <f t="shared" si="49"/>
        <v>2.9498525073740447E-4</v>
      </c>
      <c r="G216" s="8">
        <f t="shared" si="50"/>
        <v>0.99970501474926254</v>
      </c>
      <c r="H216" s="7">
        <f t="shared" si="51"/>
        <v>9.9999999999960215E-5</v>
      </c>
      <c r="P216" s="5">
        <v>45803.613888888889</v>
      </c>
      <c r="Q216" s="6">
        <v>52.23</v>
      </c>
      <c r="R216" s="6">
        <v>52.65</v>
      </c>
      <c r="S216" s="7">
        <f t="shared" si="52"/>
        <v>0.42000000000000171</v>
      </c>
      <c r="T216" s="8">
        <f t="shared" si="53"/>
        <v>7.977207977208009E-3</v>
      </c>
      <c r="U216" s="8">
        <f t="shared" si="54"/>
        <v>0.99202279202279198</v>
      </c>
      <c r="V216" s="7">
        <f t="shared" si="55"/>
        <v>0.17640000000000144</v>
      </c>
      <c r="AF216" s="1">
        <v>45803.613888888889</v>
      </c>
      <c r="AG216" s="13">
        <v>33.89</v>
      </c>
      <c r="AH216" s="2">
        <v>33.9</v>
      </c>
      <c r="AI216" s="14">
        <f t="shared" si="56"/>
        <v>9.9999999999980105E-3</v>
      </c>
      <c r="AJ216" s="8">
        <f t="shared" si="57"/>
        <v>2.9498525073740447E-4</v>
      </c>
      <c r="AK216" s="8">
        <f t="shared" si="58"/>
        <v>0.99970501474926254</v>
      </c>
      <c r="AL216" s="7">
        <f t="shared" si="59"/>
        <v>9.9999999999960215E-5</v>
      </c>
      <c r="AV216" s="1">
        <v>45803.613888888889</v>
      </c>
      <c r="AW216" s="2">
        <v>49.85</v>
      </c>
      <c r="AX216" s="2">
        <v>52.65</v>
      </c>
      <c r="AY216" s="14">
        <f t="shared" si="60"/>
        <v>2.7999999999999972</v>
      </c>
      <c r="AZ216" s="8">
        <f t="shared" si="61"/>
        <v>5.3181386514719799E-2</v>
      </c>
      <c r="BA216" s="8">
        <f t="shared" si="62"/>
        <v>0.94681861348528018</v>
      </c>
      <c r="BB216" s="7">
        <f t="shared" si="63"/>
        <v>7.8399999999999839</v>
      </c>
    </row>
    <row r="217" spans="2:54" ht="15.5" x14ac:dyDescent="0.35">
      <c r="B217" s="5">
        <v>45803.614583333336</v>
      </c>
      <c r="C217" s="6">
        <v>33.909999999999997</v>
      </c>
      <c r="D217" s="6">
        <v>33.909999999999997</v>
      </c>
      <c r="E217" s="7">
        <f t="shared" si="48"/>
        <v>0</v>
      </c>
      <c r="F217" s="8">
        <f t="shared" si="49"/>
        <v>0</v>
      </c>
      <c r="G217" s="8">
        <f t="shared" si="50"/>
        <v>1</v>
      </c>
      <c r="H217" s="7">
        <f t="shared" si="51"/>
        <v>0</v>
      </c>
      <c r="P217" s="5">
        <v>45803.614583333336</v>
      </c>
      <c r="Q217" s="6">
        <v>52.44</v>
      </c>
      <c r="R217" s="6">
        <v>52.35</v>
      </c>
      <c r="S217" s="7">
        <f t="shared" si="52"/>
        <v>8.9999999999996305E-2</v>
      </c>
      <c r="T217" s="8">
        <f t="shared" si="53"/>
        <v>1.719197707736319E-3</v>
      </c>
      <c r="U217" s="8">
        <f t="shared" si="54"/>
        <v>0.99828080229226368</v>
      </c>
      <c r="V217" s="7">
        <f t="shared" si="55"/>
        <v>8.0999999999993352E-3</v>
      </c>
      <c r="AF217" s="1">
        <v>45803.614583333336</v>
      </c>
      <c r="AG217" s="13">
        <v>33.89</v>
      </c>
      <c r="AH217" s="2">
        <v>33.909999999999997</v>
      </c>
      <c r="AI217" s="14">
        <f t="shared" si="56"/>
        <v>1.9999999999996021E-2</v>
      </c>
      <c r="AJ217" s="8">
        <f t="shared" si="57"/>
        <v>5.8979652020041352E-4</v>
      </c>
      <c r="AK217" s="8">
        <f t="shared" si="58"/>
        <v>0.99941020347979959</v>
      </c>
      <c r="AL217" s="7">
        <f t="shared" si="59"/>
        <v>3.9999999999984086E-4</v>
      </c>
      <c r="AV217" s="1">
        <v>45803.614583333336</v>
      </c>
      <c r="AW217" s="2">
        <v>49.72</v>
      </c>
      <c r="AX217" s="2">
        <v>52.35</v>
      </c>
      <c r="AY217" s="14">
        <f t="shared" si="60"/>
        <v>2.6300000000000026</v>
      </c>
      <c r="AZ217" s="8">
        <f t="shared" si="61"/>
        <v>5.0238777459407878E-2</v>
      </c>
      <c r="BA217" s="8">
        <f t="shared" si="62"/>
        <v>0.94976122254059214</v>
      </c>
      <c r="BB217" s="7">
        <f t="shared" si="63"/>
        <v>6.9169000000000134</v>
      </c>
    </row>
    <row r="218" spans="2:54" ht="15.5" x14ac:dyDescent="0.35">
      <c r="B218" s="5">
        <v>45803.615277777775</v>
      </c>
      <c r="C218" s="6">
        <v>33.909999999999997</v>
      </c>
      <c r="D218" s="6">
        <v>33.93</v>
      </c>
      <c r="E218" s="7">
        <f t="shared" si="48"/>
        <v>2.0000000000003126E-2</v>
      </c>
      <c r="F218" s="8">
        <f t="shared" si="49"/>
        <v>5.894488653110264E-4</v>
      </c>
      <c r="G218" s="8">
        <f t="shared" si="50"/>
        <v>0.99941055113468902</v>
      </c>
      <c r="H218" s="7">
        <f t="shared" si="51"/>
        <v>4.0000000000012508E-4</v>
      </c>
      <c r="P218" s="5">
        <v>45803.615277777775</v>
      </c>
      <c r="Q218" s="6">
        <v>51.28</v>
      </c>
      <c r="R218" s="6">
        <v>52.2</v>
      </c>
      <c r="S218" s="7">
        <f t="shared" si="52"/>
        <v>0.92000000000000171</v>
      </c>
      <c r="T218" s="8">
        <f t="shared" si="53"/>
        <v>1.7624521072796967E-2</v>
      </c>
      <c r="U218" s="8">
        <f t="shared" si="54"/>
        <v>0.98237547892720301</v>
      </c>
      <c r="V218" s="7">
        <f t="shared" si="55"/>
        <v>0.84640000000000315</v>
      </c>
      <c r="AF218" s="1">
        <v>45803.615277777775</v>
      </c>
      <c r="AG218" s="13">
        <v>33.89</v>
      </c>
      <c r="AH218" s="2">
        <v>33.93</v>
      </c>
      <c r="AI218" s="14">
        <f t="shared" si="56"/>
        <v>3.9999999999999147E-2</v>
      </c>
      <c r="AJ218" s="8">
        <f t="shared" si="57"/>
        <v>1.1788977306218433E-3</v>
      </c>
      <c r="AK218" s="8">
        <f t="shared" si="58"/>
        <v>0.99882110226937815</v>
      </c>
      <c r="AL218" s="7">
        <f t="shared" si="59"/>
        <v>1.5999999999999318E-3</v>
      </c>
      <c r="AV218" s="1">
        <v>45803.615277777775</v>
      </c>
      <c r="AW218" s="2">
        <v>49.6</v>
      </c>
      <c r="AX218" s="2">
        <v>52.2</v>
      </c>
      <c r="AY218" s="14">
        <f t="shared" si="60"/>
        <v>2.6000000000000014</v>
      </c>
      <c r="AZ218" s="8">
        <f t="shared" si="61"/>
        <v>4.9808429118773971E-2</v>
      </c>
      <c r="BA218" s="8">
        <f t="shared" si="62"/>
        <v>0.95019157088122608</v>
      </c>
      <c r="BB218" s="7">
        <f t="shared" si="63"/>
        <v>6.7600000000000078</v>
      </c>
    </row>
    <row r="219" spans="2:54" ht="15.5" x14ac:dyDescent="0.35">
      <c r="B219" s="5">
        <v>45803.615972222222</v>
      </c>
      <c r="C219" s="6">
        <v>34.01</v>
      </c>
      <c r="D219" s="6">
        <v>33.97</v>
      </c>
      <c r="E219" s="7">
        <f t="shared" si="48"/>
        <v>3.9999999999999147E-2</v>
      </c>
      <c r="F219" s="8">
        <f t="shared" si="49"/>
        <v>1.177509567265209E-3</v>
      </c>
      <c r="G219" s="8">
        <f t="shared" si="50"/>
        <v>0.99882249043273474</v>
      </c>
      <c r="H219" s="7">
        <f t="shared" si="51"/>
        <v>1.5999999999999318E-3</v>
      </c>
      <c r="P219" s="5">
        <v>45803.615972222222</v>
      </c>
      <c r="Q219" s="6">
        <v>52.12</v>
      </c>
      <c r="R219" s="6">
        <v>52.6</v>
      </c>
      <c r="S219" s="7">
        <f t="shared" si="52"/>
        <v>0.48000000000000398</v>
      </c>
      <c r="T219" s="8">
        <f t="shared" si="53"/>
        <v>9.1254752851711776E-3</v>
      </c>
      <c r="U219" s="8">
        <f t="shared" si="54"/>
        <v>0.99087452471482884</v>
      </c>
      <c r="V219" s="7">
        <f t="shared" si="55"/>
        <v>0.23040000000000382</v>
      </c>
      <c r="AF219" s="1">
        <v>45803.615972222222</v>
      </c>
      <c r="AG219" s="13">
        <v>33.99</v>
      </c>
      <c r="AH219" s="2">
        <v>33.97</v>
      </c>
      <c r="AI219" s="14">
        <f t="shared" si="56"/>
        <v>2.0000000000003126E-2</v>
      </c>
      <c r="AJ219" s="8">
        <f t="shared" si="57"/>
        <v>5.8875478363270911E-4</v>
      </c>
      <c r="AK219" s="8">
        <f t="shared" si="58"/>
        <v>0.99941124521636726</v>
      </c>
      <c r="AL219" s="7">
        <f t="shared" si="59"/>
        <v>4.0000000000012508E-4</v>
      </c>
      <c r="AV219" s="1">
        <v>45803.615972222222</v>
      </c>
      <c r="AW219" s="2">
        <v>49.72</v>
      </c>
      <c r="AX219" s="2">
        <v>52.6</v>
      </c>
      <c r="AY219" s="14">
        <f t="shared" si="60"/>
        <v>2.8800000000000026</v>
      </c>
      <c r="AZ219" s="8">
        <f t="shared" si="61"/>
        <v>5.4752851711026666E-2</v>
      </c>
      <c r="BA219" s="8">
        <f t="shared" si="62"/>
        <v>0.94524714828897338</v>
      </c>
      <c r="BB219" s="7">
        <f t="shared" si="63"/>
        <v>8.2944000000000155</v>
      </c>
    </row>
    <row r="220" spans="2:54" ht="15.5" x14ac:dyDescent="0.35">
      <c r="B220" s="5">
        <v>45803.616666666669</v>
      </c>
      <c r="C220" s="6">
        <v>34.01</v>
      </c>
      <c r="D220" s="6">
        <v>34</v>
      </c>
      <c r="E220" s="7">
        <f t="shared" si="48"/>
        <v>9.9999999999980105E-3</v>
      </c>
      <c r="F220" s="8">
        <f t="shared" si="49"/>
        <v>2.9411764705876501E-4</v>
      </c>
      <c r="G220" s="8">
        <f t="shared" si="50"/>
        <v>0.99970588235294122</v>
      </c>
      <c r="H220" s="7">
        <f t="shared" si="51"/>
        <v>9.9999999999960215E-5</v>
      </c>
      <c r="P220" s="5">
        <v>45803.616666666669</v>
      </c>
      <c r="Q220" s="6">
        <v>50.96</v>
      </c>
      <c r="R220" s="6">
        <v>51.9</v>
      </c>
      <c r="S220" s="7">
        <f t="shared" si="52"/>
        <v>0.93999999999999773</v>
      </c>
      <c r="T220" s="8">
        <f t="shared" si="53"/>
        <v>1.8111753371868936E-2</v>
      </c>
      <c r="U220" s="8">
        <f t="shared" si="54"/>
        <v>0.98188824662813101</v>
      </c>
      <c r="V220" s="7">
        <f t="shared" si="55"/>
        <v>0.88359999999999572</v>
      </c>
      <c r="AF220" s="1">
        <v>45803.616666666669</v>
      </c>
      <c r="AG220" s="13">
        <v>33.99</v>
      </c>
      <c r="AH220" s="2">
        <v>34</v>
      </c>
      <c r="AI220" s="14">
        <f t="shared" si="56"/>
        <v>9.9999999999980105E-3</v>
      </c>
      <c r="AJ220" s="8">
        <f t="shared" si="57"/>
        <v>2.9411764705876501E-4</v>
      </c>
      <c r="AK220" s="8">
        <f t="shared" si="58"/>
        <v>0.99970588235294122</v>
      </c>
      <c r="AL220" s="7">
        <f t="shared" si="59"/>
        <v>9.9999999999960215E-5</v>
      </c>
      <c r="AV220" s="1">
        <v>45803.616666666669</v>
      </c>
      <c r="AW220" s="2">
        <v>49.72</v>
      </c>
      <c r="AX220" s="2">
        <v>51.9</v>
      </c>
      <c r="AY220" s="14">
        <f t="shared" si="60"/>
        <v>2.1799999999999997</v>
      </c>
      <c r="AZ220" s="8">
        <f t="shared" si="61"/>
        <v>4.2003853564547201E-2</v>
      </c>
      <c r="BA220" s="8">
        <f t="shared" si="62"/>
        <v>0.95799614643545283</v>
      </c>
      <c r="BB220" s="7">
        <f t="shared" si="63"/>
        <v>4.7523999999999988</v>
      </c>
    </row>
    <row r="221" spans="2:54" ht="15.5" x14ac:dyDescent="0.35">
      <c r="B221" s="5">
        <v>45803.617361111108</v>
      </c>
      <c r="C221" s="6">
        <v>34.01</v>
      </c>
      <c r="D221" s="6">
        <v>33.979999999999997</v>
      </c>
      <c r="E221" s="7">
        <f t="shared" si="48"/>
        <v>3.0000000000001137E-2</v>
      </c>
      <c r="F221" s="8">
        <f t="shared" si="49"/>
        <v>8.8287227781051031E-4</v>
      </c>
      <c r="G221" s="8">
        <f t="shared" si="50"/>
        <v>0.99911712772218952</v>
      </c>
      <c r="H221" s="7">
        <f t="shared" si="51"/>
        <v>9.0000000000006817E-4</v>
      </c>
      <c r="P221" s="5">
        <v>45803.617361111108</v>
      </c>
      <c r="Q221" s="6">
        <v>51.28</v>
      </c>
      <c r="R221" s="6">
        <v>50.7</v>
      </c>
      <c r="S221" s="7">
        <f t="shared" si="52"/>
        <v>0.57999999999999829</v>
      </c>
      <c r="T221" s="8">
        <f t="shared" si="53"/>
        <v>1.1439842209072943E-2</v>
      </c>
      <c r="U221" s="8">
        <f t="shared" si="54"/>
        <v>0.9885601577909271</v>
      </c>
      <c r="V221" s="7">
        <f t="shared" si="55"/>
        <v>0.33639999999999803</v>
      </c>
      <c r="AF221" s="1">
        <v>45803.617361111108</v>
      </c>
      <c r="AG221" s="13">
        <v>33.99</v>
      </c>
      <c r="AH221" s="2">
        <v>33.979999999999997</v>
      </c>
      <c r="AI221" s="14">
        <f t="shared" si="56"/>
        <v>1.0000000000005116E-2</v>
      </c>
      <c r="AJ221" s="8">
        <f t="shared" si="57"/>
        <v>2.942907592703095E-4</v>
      </c>
      <c r="AK221" s="8">
        <f t="shared" si="58"/>
        <v>0.99970570924072966</v>
      </c>
      <c r="AL221" s="7">
        <f t="shared" si="59"/>
        <v>1.0000000000010231E-4</v>
      </c>
      <c r="AV221" s="1">
        <v>45803.617361111108</v>
      </c>
      <c r="AW221" s="2">
        <v>49.47</v>
      </c>
      <c r="AX221" s="2">
        <v>50.7</v>
      </c>
      <c r="AY221" s="14">
        <f t="shared" si="60"/>
        <v>1.230000000000004</v>
      </c>
      <c r="AZ221" s="8">
        <f t="shared" si="61"/>
        <v>2.4260355029585876E-2</v>
      </c>
      <c r="BA221" s="8">
        <f t="shared" si="62"/>
        <v>0.9757396449704141</v>
      </c>
      <c r="BB221" s="7">
        <f t="shared" si="63"/>
        <v>1.5129000000000097</v>
      </c>
    </row>
    <row r="222" spans="2:54" ht="15.5" x14ac:dyDescent="0.35">
      <c r="B222" s="5">
        <v>45803.618055555555</v>
      </c>
      <c r="C222" s="6">
        <v>34.01</v>
      </c>
      <c r="D222" s="6">
        <v>33.869999999999997</v>
      </c>
      <c r="E222" s="7">
        <f t="shared" si="48"/>
        <v>0.14000000000000057</v>
      </c>
      <c r="F222" s="8">
        <f t="shared" si="49"/>
        <v>4.1334514319456917E-3</v>
      </c>
      <c r="G222" s="8">
        <f t="shared" si="50"/>
        <v>0.99586654856805434</v>
      </c>
      <c r="H222" s="7">
        <f t="shared" si="51"/>
        <v>1.9600000000000159E-2</v>
      </c>
      <c r="P222" s="5">
        <v>45803.618055555555</v>
      </c>
      <c r="Q222" s="6">
        <v>49.59</v>
      </c>
      <c r="R222" s="6">
        <v>49.85</v>
      </c>
      <c r="S222" s="7">
        <f t="shared" si="52"/>
        <v>0.25999999999999801</v>
      </c>
      <c r="T222" s="8">
        <f t="shared" si="53"/>
        <v>5.2156469408224278E-3</v>
      </c>
      <c r="U222" s="8">
        <f t="shared" si="54"/>
        <v>0.99478435305917756</v>
      </c>
      <c r="V222" s="7">
        <f t="shared" si="55"/>
        <v>6.7599999999998966E-2</v>
      </c>
      <c r="AF222" s="1">
        <v>45803.618055555555</v>
      </c>
      <c r="AG222" s="13">
        <v>33.89</v>
      </c>
      <c r="AH222" s="2">
        <v>33.869999999999997</v>
      </c>
      <c r="AI222" s="14">
        <f t="shared" si="56"/>
        <v>2.0000000000003126E-2</v>
      </c>
      <c r="AJ222" s="8">
        <f t="shared" si="57"/>
        <v>5.9049306170661734E-4</v>
      </c>
      <c r="AK222" s="8">
        <f t="shared" si="58"/>
        <v>0.99940950693829333</v>
      </c>
      <c r="AL222" s="7">
        <f t="shared" si="59"/>
        <v>4.0000000000012508E-4</v>
      </c>
      <c r="AV222" s="1">
        <v>45803.618055555555</v>
      </c>
      <c r="AW222" s="2">
        <v>49.09</v>
      </c>
      <c r="AX222" s="2">
        <v>49.85</v>
      </c>
      <c r="AY222" s="14">
        <f t="shared" si="60"/>
        <v>0.75999999999999801</v>
      </c>
      <c r="AZ222" s="8">
        <f t="shared" si="61"/>
        <v>1.5245737211634865E-2</v>
      </c>
      <c r="BA222" s="8">
        <f t="shared" si="62"/>
        <v>0.98475426278836509</v>
      </c>
      <c r="BB222" s="7">
        <f t="shared" si="63"/>
        <v>0.577599999999997</v>
      </c>
    </row>
    <row r="223" spans="2:54" ht="15.5" x14ac:dyDescent="0.35">
      <c r="B223" s="5">
        <v>45803.618750000001</v>
      </c>
      <c r="C223" s="6">
        <v>33.909999999999997</v>
      </c>
      <c r="D223" s="6">
        <v>33.79</v>
      </c>
      <c r="E223" s="7">
        <f t="shared" si="48"/>
        <v>0.11999999999999744</v>
      </c>
      <c r="F223" s="8">
        <f t="shared" si="49"/>
        <v>3.5513465522343133E-3</v>
      </c>
      <c r="G223" s="8">
        <f t="shared" si="50"/>
        <v>0.99644865344776568</v>
      </c>
      <c r="H223" s="7">
        <f t="shared" si="51"/>
        <v>1.4399999999999386E-2</v>
      </c>
      <c r="P223" s="5">
        <v>45803.618750000001</v>
      </c>
      <c r="Q223" s="6">
        <v>49.59</v>
      </c>
      <c r="R223" s="6">
        <v>51.05</v>
      </c>
      <c r="S223" s="7">
        <f t="shared" si="52"/>
        <v>1.4599999999999937</v>
      </c>
      <c r="T223" s="8">
        <f t="shared" si="53"/>
        <v>2.8599412340842189E-2</v>
      </c>
      <c r="U223" s="8">
        <f t="shared" si="54"/>
        <v>0.97140058765915782</v>
      </c>
      <c r="V223" s="7">
        <f t="shared" si="55"/>
        <v>2.131599999999982</v>
      </c>
      <c r="AF223" s="1">
        <v>45803.618750000001</v>
      </c>
      <c r="AG223" s="13">
        <v>33.89</v>
      </c>
      <c r="AH223" s="2">
        <v>33.79</v>
      </c>
      <c r="AI223" s="14">
        <f t="shared" si="56"/>
        <v>0.10000000000000142</v>
      </c>
      <c r="AJ223" s="8">
        <f t="shared" si="57"/>
        <v>2.9594554601953663E-3</v>
      </c>
      <c r="AK223" s="8">
        <f t="shared" si="58"/>
        <v>0.99704054453980462</v>
      </c>
      <c r="AL223" s="7">
        <f t="shared" si="59"/>
        <v>1.0000000000000285E-2</v>
      </c>
      <c r="AV223" s="1">
        <v>45803.618750000001</v>
      </c>
      <c r="AW223" s="2">
        <v>48.71</v>
      </c>
      <c r="AX223" s="2">
        <v>51.05</v>
      </c>
      <c r="AY223" s="14">
        <f t="shared" si="60"/>
        <v>2.3399999999999963</v>
      </c>
      <c r="AZ223" s="8">
        <f t="shared" si="61"/>
        <v>4.58374142997061E-2</v>
      </c>
      <c r="BA223" s="8">
        <f t="shared" si="62"/>
        <v>0.95416258570029389</v>
      </c>
      <c r="BB223" s="7">
        <f t="shared" si="63"/>
        <v>5.4755999999999831</v>
      </c>
    </row>
    <row r="224" spans="2:54" ht="15.5" x14ac:dyDescent="0.35">
      <c r="B224" s="5">
        <v>45803.619444444441</v>
      </c>
      <c r="C224" s="6">
        <v>33.909999999999997</v>
      </c>
      <c r="D224" s="6">
        <v>33.76</v>
      </c>
      <c r="E224" s="7">
        <f t="shared" si="48"/>
        <v>0.14999999999999858</v>
      </c>
      <c r="F224" s="8">
        <f t="shared" si="49"/>
        <v>4.4431279620852663E-3</v>
      </c>
      <c r="G224" s="8">
        <f t="shared" si="50"/>
        <v>0.99555687203791476</v>
      </c>
      <c r="H224" s="7">
        <f t="shared" si="51"/>
        <v>2.2499999999999572E-2</v>
      </c>
      <c r="P224" s="5">
        <v>45803.619444444441</v>
      </c>
      <c r="Q224" s="6">
        <v>50.75</v>
      </c>
      <c r="R224" s="6">
        <v>52.1</v>
      </c>
      <c r="S224" s="7">
        <f t="shared" si="52"/>
        <v>1.3500000000000014</v>
      </c>
      <c r="T224" s="8">
        <f t="shared" si="53"/>
        <v>2.591170825335895E-2</v>
      </c>
      <c r="U224" s="8">
        <f t="shared" si="54"/>
        <v>0.97408829174664102</v>
      </c>
      <c r="V224" s="7">
        <f t="shared" si="55"/>
        <v>1.8225000000000038</v>
      </c>
      <c r="AF224" s="1">
        <v>45803.619444444441</v>
      </c>
      <c r="AG224" s="13">
        <v>33.89</v>
      </c>
      <c r="AH224" s="2">
        <v>33.76</v>
      </c>
      <c r="AI224" s="14">
        <f t="shared" si="56"/>
        <v>0.13000000000000256</v>
      </c>
      <c r="AJ224" s="8">
        <f t="shared" si="57"/>
        <v>3.8507109004740098E-3</v>
      </c>
      <c r="AK224" s="8">
        <f t="shared" si="58"/>
        <v>0.99614928909952594</v>
      </c>
      <c r="AL224" s="7">
        <f t="shared" si="59"/>
        <v>1.6900000000000664E-2</v>
      </c>
      <c r="AV224" s="1">
        <v>45803.619444444441</v>
      </c>
      <c r="AW224" s="2">
        <v>48.71</v>
      </c>
      <c r="AX224" s="2">
        <v>52.1</v>
      </c>
      <c r="AY224" s="14">
        <f t="shared" si="60"/>
        <v>3.3900000000000006</v>
      </c>
      <c r="AZ224" s="8">
        <f t="shared" si="61"/>
        <v>6.5067178502879089E-2</v>
      </c>
      <c r="BA224" s="8">
        <f t="shared" si="62"/>
        <v>0.93493282149712087</v>
      </c>
      <c r="BB224" s="7">
        <f t="shared" si="63"/>
        <v>11.492100000000004</v>
      </c>
    </row>
    <row r="225" spans="2:54" ht="15.5" x14ac:dyDescent="0.35">
      <c r="B225" s="5">
        <v>45803.620138888888</v>
      </c>
      <c r="C225" s="6">
        <v>33.909999999999997</v>
      </c>
      <c r="D225" s="6">
        <v>33.75</v>
      </c>
      <c r="E225" s="7">
        <f t="shared" si="48"/>
        <v>0.15999999999999659</v>
      </c>
      <c r="F225" s="8">
        <f t="shared" si="49"/>
        <v>4.7407407407406401E-3</v>
      </c>
      <c r="G225" s="8">
        <f t="shared" si="50"/>
        <v>0.9952592592592594</v>
      </c>
      <c r="H225" s="7">
        <f t="shared" si="51"/>
        <v>2.5599999999998908E-2</v>
      </c>
      <c r="P225" s="5">
        <v>45803.620138888888</v>
      </c>
      <c r="Q225" s="6">
        <v>51.07</v>
      </c>
      <c r="R225" s="6">
        <v>52.05</v>
      </c>
      <c r="S225" s="7">
        <f t="shared" si="52"/>
        <v>0.97999999999999687</v>
      </c>
      <c r="T225" s="8">
        <f t="shared" si="53"/>
        <v>1.8828049951969201E-2</v>
      </c>
      <c r="U225" s="8">
        <f t="shared" si="54"/>
        <v>0.98117195004803082</v>
      </c>
      <c r="V225" s="7">
        <f t="shared" si="55"/>
        <v>0.96039999999999393</v>
      </c>
      <c r="AF225" s="1">
        <v>45803.620138888888</v>
      </c>
      <c r="AG225" s="13">
        <v>33.89</v>
      </c>
      <c r="AH225" s="2">
        <v>33.75</v>
      </c>
      <c r="AI225" s="14">
        <f t="shared" si="56"/>
        <v>0.14000000000000057</v>
      </c>
      <c r="AJ225" s="8">
        <f t="shared" si="57"/>
        <v>4.1481481481481647E-3</v>
      </c>
      <c r="AK225" s="8">
        <f t="shared" si="58"/>
        <v>0.99585185185185188</v>
      </c>
      <c r="AL225" s="7">
        <f t="shared" si="59"/>
        <v>1.9600000000000159E-2</v>
      </c>
      <c r="AV225" s="1">
        <v>45803.620138888888</v>
      </c>
      <c r="AW225" s="2">
        <v>48.84</v>
      </c>
      <c r="AX225" s="2">
        <v>52.05</v>
      </c>
      <c r="AY225" s="14">
        <f t="shared" si="60"/>
        <v>3.2099999999999937</v>
      </c>
      <c r="AZ225" s="8">
        <f t="shared" si="61"/>
        <v>6.1671469740633887E-2</v>
      </c>
      <c r="BA225" s="8">
        <f t="shared" si="62"/>
        <v>0.93832853025936613</v>
      </c>
      <c r="BB225" s="7">
        <f t="shared" si="63"/>
        <v>10.304099999999959</v>
      </c>
    </row>
    <row r="226" spans="2:54" ht="15.5" x14ac:dyDescent="0.35">
      <c r="B226" s="5">
        <v>45803.620833333334</v>
      </c>
      <c r="C226" s="6">
        <v>33.909999999999997</v>
      </c>
      <c r="D226" s="6">
        <v>33.79</v>
      </c>
      <c r="E226" s="7">
        <f t="shared" si="48"/>
        <v>0.11999999999999744</v>
      </c>
      <c r="F226" s="8">
        <f t="shared" si="49"/>
        <v>3.5513465522343133E-3</v>
      </c>
      <c r="G226" s="8">
        <f t="shared" si="50"/>
        <v>0.99644865344776568</v>
      </c>
      <c r="H226" s="7">
        <f t="shared" si="51"/>
        <v>1.4399999999999386E-2</v>
      </c>
      <c r="P226" s="5">
        <v>45803.620833333334</v>
      </c>
      <c r="Q226" s="6">
        <v>50.01</v>
      </c>
      <c r="R226" s="6">
        <v>49.95</v>
      </c>
      <c r="S226" s="7">
        <f t="shared" si="52"/>
        <v>5.9999999999995168E-2</v>
      </c>
      <c r="T226" s="8">
        <f t="shared" si="53"/>
        <v>1.2012012012011044E-3</v>
      </c>
      <c r="U226" s="8">
        <f t="shared" si="54"/>
        <v>0.99879879879879885</v>
      </c>
      <c r="V226" s="7">
        <f t="shared" si="55"/>
        <v>3.5999999999994201E-3</v>
      </c>
      <c r="AF226" s="1">
        <v>45803.620833333334</v>
      </c>
      <c r="AG226" s="13">
        <v>33.89</v>
      </c>
      <c r="AH226" s="2">
        <v>33.79</v>
      </c>
      <c r="AI226" s="14">
        <f t="shared" si="56"/>
        <v>0.10000000000000142</v>
      </c>
      <c r="AJ226" s="8">
        <f t="shared" si="57"/>
        <v>2.9594554601953663E-3</v>
      </c>
      <c r="AK226" s="8">
        <f t="shared" si="58"/>
        <v>0.99704054453980462</v>
      </c>
      <c r="AL226" s="7">
        <f t="shared" si="59"/>
        <v>1.0000000000000285E-2</v>
      </c>
      <c r="AV226" s="1">
        <v>45803.620833333334</v>
      </c>
      <c r="AW226" s="2">
        <v>48.84</v>
      </c>
      <c r="AX226" s="2">
        <v>49.95</v>
      </c>
      <c r="AY226" s="14">
        <f t="shared" si="60"/>
        <v>1.1099999999999994</v>
      </c>
      <c r="AZ226" s="8">
        <f t="shared" si="61"/>
        <v>2.2222222222222209E-2</v>
      </c>
      <c r="BA226" s="8">
        <f t="shared" si="62"/>
        <v>0.97777777777777775</v>
      </c>
      <c r="BB226" s="7">
        <f t="shared" si="63"/>
        <v>1.2320999999999986</v>
      </c>
    </row>
    <row r="227" spans="2:54" ht="15.5" x14ac:dyDescent="0.35">
      <c r="B227" s="5">
        <v>45803.621527777781</v>
      </c>
      <c r="C227" s="6">
        <v>33.909999999999997</v>
      </c>
      <c r="D227" s="6">
        <v>33.72</v>
      </c>
      <c r="E227" s="7">
        <f t="shared" si="48"/>
        <v>0.18999999999999773</v>
      </c>
      <c r="F227" s="8">
        <f t="shared" si="49"/>
        <v>5.6346381969157094E-3</v>
      </c>
      <c r="G227" s="8">
        <f t="shared" si="50"/>
        <v>0.99436536180308432</v>
      </c>
      <c r="H227" s="7">
        <f t="shared" si="51"/>
        <v>3.6099999999999133E-2</v>
      </c>
      <c r="P227" s="5">
        <v>45803.621527777781</v>
      </c>
      <c r="Q227" s="6">
        <v>48.95</v>
      </c>
      <c r="R227" s="6">
        <v>51.2</v>
      </c>
      <c r="S227" s="7">
        <f t="shared" si="52"/>
        <v>2.25</v>
      </c>
      <c r="T227" s="8">
        <f t="shared" si="53"/>
        <v>4.39453125E-2</v>
      </c>
      <c r="U227" s="8">
        <f t="shared" si="54"/>
        <v>0.9560546875</v>
      </c>
      <c r="V227" s="7">
        <f t="shared" si="55"/>
        <v>5.0625</v>
      </c>
      <c r="AF227" s="1">
        <v>45803.621527777781</v>
      </c>
      <c r="AG227" s="13">
        <v>33.78</v>
      </c>
      <c r="AH227" s="2">
        <v>33.72</v>
      </c>
      <c r="AI227" s="14">
        <f t="shared" si="56"/>
        <v>6.0000000000002274E-2</v>
      </c>
      <c r="AJ227" s="8">
        <f t="shared" si="57"/>
        <v>1.7793594306050498E-3</v>
      </c>
      <c r="AK227" s="8">
        <f t="shared" si="58"/>
        <v>0.99822064056939497</v>
      </c>
      <c r="AL227" s="7">
        <f t="shared" si="59"/>
        <v>3.6000000000002727E-3</v>
      </c>
      <c r="AV227" s="1">
        <v>45803.621527777781</v>
      </c>
      <c r="AW227" s="2">
        <v>48.21</v>
      </c>
      <c r="AX227" s="2">
        <v>51.2</v>
      </c>
      <c r="AY227" s="14">
        <f t="shared" si="60"/>
        <v>2.990000000000002</v>
      </c>
      <c r="AZ227" s="8">
        <f t="shared" si="61"/>
        <v>5.8398437500000039E-2</v>
      </c>
      <c r="BA227" s="8">
        <f t="shared" si="62"/>
        <v>0.94160156249999993</v>
      </c>
      <c r="BB227" s="7">
        <f t="shared" si="63"/>
        <v>8.9401000000000117</v>
      </c>
    </row>
    <row r="228" spans="2:54" ht="15.5" x14ac:dyDescent="0.35">
      <c r="B228" s="5">
        <v>45803.62222222222</v>
      </c>
      <c r="C228" s="6">
        <v>33.909999999999997</v>
      </c>
      <c r="D228" s="6">
        <v>33.729999999999997</v>
      </c>
      <c r="E228" s="7">
        <f t="shared" si="48"/>
        <v>0.17999999999999972</v>
      </c>
      <c r="F228" s="8">
        <f t="shared" si="49"/>
        <v>5.336495701156233E-3</v>
      </c>
      <c r="G228" s="8">
        <f t="shared" si="50"/>
        <v>0.99466350429884376</v>
      </c>
      <c r="H228" s="7">
        <f t="shared" si="51"/>
        <v>3.2399999999999901E-2</v>
      </c>
      <c r="P228" s="5">
        <v>45803.62222222222</v>
      </c>
      <c r="Q228" s="6">
        <v>51.59</v>
      </c>
      <c r="R228" s="6">
        <v>52.35</v>
      </c>
      <c r="S228" s="7">
        <f t="shared" si="52"/>
        <v>0.75999999999999801</v>
      </c>
      <c r="T228" s="8">
        <f t="shared" si="53"/>
        <v>1.4517669531996142E-2</v>
      </c>
      <c r="U228" s="8">
        <f t="shared" si="54"/>
        <v>0.98548233046800382</v>
      </c>
      <c r="V228" s="7">
        <f t="shared" si="55"/>
        <v>0.577599999999997</v>
      </c>
      <c r="AF228" s="1">
        <v>45803.62222222222</v>
      </c>
      <c r="AG228" s="13">
        <v>33.89</v>
      </c>
      <c r="AH228" s="2">
        <v>33.729999999999997</v>
      </c>
      <c r="AI228" s="14">
        <f t="shared" si="56"/>
        <v>0.16000000000000369</v>
      </c>
      <c r="AJ228" s="8">
        <f t="shared" si="57"/>
        <v>4.7435517343612128E-3</v>
      </c>
      <c r="AK228" s="8">
        <f t="shared" si="58"/>
        <v>0.99525644826563875</v>
      </c>
      <c r="AL228" s="7">
        <f t="shared" si="59"/>
        <v>2.5600000000001181E-2</v>
      </c>
      <c r="AV228" s="1">
        <v>45803.62222222222</v>
      </c>
      <c r="AW228" s="2">
        <v>48.46</v>
      </c>
      <c r="AX228" s="2">
        <v>52.35</v>
      </c>
      <c r="AY228" s="14">
        <f t="shared" si="60"/>
        <v>3.8900000000000006</v>
      </c>
      <c r="AZ228" s="8">
        <f t="shared" si="61"/>
        <v>7.430754536771729E-2</v>
      </c>
      <c r="BA228" s="8">
        <f t="shared" si="62"/>
        <v>0.92569245463228267</v>
      </c>
      <c r="BB228" s="7">
        <f t="shared" si="63"/>
        <v>15.132100000000005</v>
      </c>
    </row>
    <row r="229" spans="2:54" ht="15.5" x14ac:dyDescent="0.35">
      <c r="B229" s="5">
        <v>45803.622916666667</v>
      </c>
      <c r="C229" s="6">
        <v>33.909999999999997</v>
      </c>
      <c r="D229" s="6">
        <v>33.799999999999997</v>
      </c>
      <c r="E229" s="7">
        <f t="shared" si="48"/>
        <v>0.10999999999999943</v>
      </c>
      <c r="F229" s="8">
        <f t="shared" si="49"/>
        <v>3.2544378698224686E-3</v>
      </c>
      <c r="G229" s="8">
        <f t="shared" si="50"/>
        <v>0.99674556213017751</v>
      </c>
      <c r="H229" s="7">
        <f t="shared" si="51"/>
        <v>1.2099999999999875E-2</v>
      </c>
      <c r="P229" s="5">
        <v>45803.622916666667</v>
      </c>
      <c r="Q229" s="6">
        <v>50.75</v>
      </c>
      <c r="R229" s="6">
        <v>50.65</v>
      </c>
      <c r="S229" s="7">
        <f t="shared" si="52"/>
        <v>0.10000000000000142</v>
      </c>
      <c r="T229" s="8">
        <f t="shared" si="53"/>
        <v>1.9743336623889718E-3</v>
      </c>
      <c r="U229" s="8">
        <f t="shared" si="54"/>
        <v>0.99802566633761103</v>
      </c>
      <c r="V229" s="7">
        <f t="shared" si="55"/>
        <v>1.0000000000000285E-2</v>
      </c>
      <c r="AF229" s="1">
        <v>45803.622916666667</v>
      </c>
      <c r="AG229" s="13">
        <v>33.89</v>
      </c>
      <c r="AH229" s="2">
        <v>33.799999999999997</v>
      </c>
      <c r="AI229" s="14">
        <f t="shared" si="56"/>
        <v>9.0000000000003411E-2</v>
      </c>
      <c r="AJ229" s="8">
        <f t="shared" si="57"/>
        <v>2.6627218934912253E-3</v>
      </c>
      <c r="AK229" s="8">
        <f t="shared" si="58"/>
        <v>0.99733727810650874</v>
      </c>
      <c r="AL229" s="7">
        <f t="shared" si="59"/>
        <v>8.1000000000006137E-3</v>
      </c>
      <c r="AV229" s="1">
        <v>45803.622916666667</v>
      </c>
      <c r="AW229" s="2">
        <v>48.46</v>
      </c>
      <c r="AX229" s="2">
        <v>50.65</v>
      </c>
      <c r="AY229" s="14">
        <f t="shared" si="60"/>
        <v>2.1899999999999977</v>
      </c>
      <c r="AZ229" s="8">
        <f t="shared" si="61"/>
        <v>4.3237907206317823E-2</v>
      </c>
      <c r="BA229" s="8">
        <f t="shared" si="62"/>
        <v>0.95676209279368218</v>
      </c>
      <c r="BB229" s="7">
        <f t="shared" si="63"/>
        <v>4.7960999999999903</v>
      </c>
    </row>
    <row r="230" spans="2:54" ht="15.5" x14ac:dyDescent="0.35">
      <c r="B230" s="5">
        <v>45803.623611111114</v>
      </c>
      <c r="C230" s="6">
        <v>33.909999999999997</v>
      </c>
      <c r="D230" s="6">
        <v>33.79</v>
      </c>
      <c r="E230" s="7">
        <f t="shared" si="48"/>
        <v>0.11999999999999744</v>
      </c>
      <c r="F230" s="8">
        <f t="shared" si="49"/>
        <v>3.5513465522343133E-3</v>
      </c>
      <c r="G230" s="8">
        <f t="shared" si="50"/>
        <v>0.99644865344776568</v>
      </c>
      <c r="H230" s="7">
        <f t="shared" si="51"/>
        <v>1.4399999999999386E-2</v>
      </c>
      <c r="P230" s="5">
        <v>45803.623611111114</v>
      </c>
      <c r="Q230" s="6">
        <v>49.27</v>
      </c>
      <c r="R230" s="6">
        <v>51.05</v>
      </c>
      <c r="S230" s="7">
        <f t="shared" si="52"/>
        <v>1.779999999999994</v>
      </c>
      <c r="T230" s="8">
        <f t="shared" si="53"/>
        <v>3.4867776689519965E-2</v>
      </c>
      <c r="U230" s="8">
        <f t="shared" si="54"/>
        <v>0.96513222331047999</v>
      </c>
      <c r="V230" s="7">
        <f t="shared" si="55"/>
        <v>3.1683999999999788</v>
      </c>
      <c r="AF230" s="1">
        <v>45803.623611111114</v>
      </c>
      <c r="AG230" s="13">
        <v>33.89</v>
      </c>
      <c r="AH230" s="2">
        <v>33.79</v>
      </c>
      <c r="AI230" s="14">
        <f t="shared" si="56"/>
        <v>0.10000000000000142</v>
      </c>
      <c r="AJ230" s="8">
        <f t="shared" si="57"/>
        <v>2.9594554601953663E-3</v>
      </c>
      <c r="AK230" s="8">
        <f t="shared" si="58"/>
        <v>0.99704054453980462</v>
      </c>
      <c r="AL230" s="7">
        <f t="shared" si="59"/>
        <v>1.0000000000000285E-2</v>
      </c>
      <c r="AV230" s="1">
        <v>45803.623611111114</v>
      </c>
      <c r="AW230" s="2">
        <v>48.33</v>
      </c>
      <c r="AX230" s="2">
        <v>51.05</v>
      </c>
      <c r="AY230" s="14">
        <f t="shared" si="60"/>
        <v>2.7199999999999989</v>
      </c>
      <c r="AZ230" s="8">
        <f t="shared" si="61"/>
        <v>5.3281096963761002E-2</v>
      </c>
      <c r="BA230" s="8">
        <f t="shared" si="62"/>
        <v>0.94671890303623896</v>
      </c>
      <c r="BB230" s="7">
        <f t="shared" si="63"/>
        <v>7.3983999999999934</v>
      </c>
    </row>
    <row r="231" spans="2:54" ht="15.5" x14ac:dyDescent="0.35">
      <c r="B231" s="5">
        <v>45803.624305555553</v>
      </c>
      <c r="C231" s="6">
        <v>33.909999999999997</v>
      </c>
      <c r="D231" s="6">
        <v>33.799999999999997</v>
      </c>
      <c r="E231" s="7">
        <f t="shared" si="48"/>
        <v>0.10999999999999943</v>
      </c>
      <c r="F231" s="8">
        <f t="shared" si="49"/>
        <v>3.2544378698224686E-3</v>
      </c>
      <c r="G231" s="8">
        <f t="shared" si="50"/>
        <v>0.99674556213017751</v>
      </c>
      <c r="H231" s="7">
        <f t="shared" si="51"/>
        <v>1.2099999999999875E-2</v>
      </c>
      <c r="P231" s="5">
        <v>45803.624305555553</v>
      </c>
      <c r="Q231" s="6">
        <v>49.9</v>
      </c>
      <c r="R231" s="6">
        <v>51</v>
      </c>
      <c r="S231" s="7">
        <f t="shared" si="52"/>
        <v>1.1000000000000014</v>
      </c>
      <c r="T231" s="8">
        <f t="shared" si="53"/>
        <v>2.156862745098042E-2</v>
      </c>
      <c r="U231" s="8">
        <f t="shared" si="54"/>
        <v>0.97843137254901957</v>
      </c>
      <c r="V231" s="7">
        <f t="shared" si="55"/>
        <v>1.2100000000000031</v>
      </c>
      <c r="AF231" s="1">
        <v>45803.624305555553</v>
      </c>
      <c r="AG231" s="13">
        <v>33.89</v>
      </c>
      <c r="AH231" s="2">
        <v>33.799999999999997</v>
      </c>
      <c r="AI231" s="14">
        <f t="shared" si="56"/>
        <v>9.0000000000003411E-2</v>
      </c>
      <c r="AJ231" s="8">
        <f t="shared" si="57"/>
        <v>2.6627218934912253E-3</v>
      </c>
      <c r="AK231" s="8">
        <f t="shared" si="58"/>
        <v>0.99733727810650874</v>
      </c>
      <c r="AL231" s="7">
        <f t="shared" si="59"/>
        <v>8.1000000000006137E-3</v>
      </c>
      <c r="AV231" s="1">
        <v>45803.624305555553</v>
      </c>
      <c r="AW231" s="2">
        <v>48.21</v>
      </c>
      <c r="AX231" s="2">
        <v>51</v>
      </c>
      <c r="AY231" s="14">
        <f t="shared" si="60"/>
        <v>2.7899999999999991</v>
      </c>
      <c r="AZ231" s="8">
        <f t="shared" si="61"/>
        <v>5.470588235294116E-2</v>
      </c>
      <c r="BA231" s="8">
        <f t="shared" si="62"/>
        <v>0.94529411764705884</v>
      </c>
      <c r="BB231" s="7">
        <f t="shared" si="63"/>
        <v>7.7840999999999951</v>
      </c>
    </row>
    <row r="232" spans="2:54" ht="15.5" x14ac:dyDescent="0.35">
      <c r="B232" s="5">
        <v>45803.625694444447</v>
      </c>
      <c r="C232" s="6">
        <v>33.909999999999997</v>
      </c>
      <c r="D232" s="6">
        <v>33.75</v>
      </c>
      <c r="E232" s="7">
        <f t="shared" si="48"/>
        <v>0.15999999999999659</v>
      </c>
      <c r="F232" s="8">
        <f t="shared" si="49"/>
        <v>4.7407407407406401E-3</v>
      </c>
      <c r="G232" s="8">
        <f t="shared" si="50"/>
        <v>0.9952592592592594</v>
      </c>
      <c r="H232" s="7">
        <f t="shared" si="51"/>
        <v>2.5599999999998908E-2</v>
      </c>
      <c r="P232" s="5">
        <v>45803.625694444447</v>
      </c>
      <c r="Q232" s="6">
        <v>49.8</v>
      </c>
      <c r="R232" s="6">
        <v>50.65</v>
      </c>
      <c r="S232" s="7">
        <f t="shared" si="52"/>
        <v>0.85000000000000142</v>
      </c>
      <c r="T232" s="8">
        <f t="shared" si="53"/>
        <v>1.6781836130306049E-2</v>
      </c>
      <c r="U232" s="8">
        <f t="shared" si="54"/>
        <v>0.98321816386969396</v>
      </c>
      <c r="V232" s="7">
        <f t="shared" si="55"/>
        <v>0.72250000000000236</v>
      </c>
      <c r="AF232" s="1">
        <v>45803.625694444447</v>
      </c>
      <c r="AG232" s="13">
        <v>33.89</v>
      </c>
      <c r="AH232" s="2">
        <v>33.75</v>
      </c>
      <c r="AI232" s="14">
        <f t="shared" si="56"/>
        <v>0.14000000000000057</v>
      </c>
      <c r="AJ232" s="8">
        <f t="shared" si="57"/>
        <v>4.1481481481481647E-3</v>
      </c>
      <c r="AK232" s="8">
        <f t="shared" si="58"/>
        <v>0.99585185185185188</v>
      </c>
      <c r="AL232" s="7">
        <f t="shared" si="59"/>
        <v>1.9600000000000159E-2</v>
      </c>
      <c r="AV232" s="1">
        <v>45803.625694444447</v>
      </c>
      <c r="AW232" s="2">
        <v>47.95</v>
      </c>
      <c r="AX232" s="2">
        <v>50.65</v>
      </c>
      <c r="AY232" s="14">
        <f t="shared" si="60"/>
        <v>2.6999999999999957</v>
      </c>
      <c r="AZ232" s="8">
        <f t="shared" si="61"/>
        <v>5.3307008884501399E-2</v>
      </c>
      <c r="BA232" s="8">
        <f t="shared" si="62"/>
        <v>0.94669299111549865</v>
      </c>
      <c r="BB232" s="7">
        <f t="shared" si="63"/>
        <v>7.2899999999999769</v>
      </c>
    </row>
    <row r="233" spans="2:54" ht="15.5" x14ac:dyDescent="0.35">
      <c r="B233" s="5">
        <v>45803.626388888886</v>
      </c>
      <c r="C233" s="6">
        <v>33.909999999999997</v>
      </c>
      <c r="D233" s="6">
        <v>33.71</v>
      </c>
      <c r="E233" s="7">
        <f t="shared" si="48"/>
        <v>0.19999999999999574</v>
      </c>
      <c r="F233" s="8">
        <f t="shared" si="49"/>
        <v>5.9329575793531809E-3</v>
      </c>
      <c r="G233" s="8">
        <f t="shared" si="50"/>
        <v>0.99406704242064681</v>
      </c>
      <c r="H233" s="7">
        <f t="shared" si="51"/>
        <v>3.9999999999998294E-2</v>
      </c>
      <c r="P233" s="5">
        <v>45803.626388888886</v>
      </c>
      <c r="Q233" s="6">
        <v>49.59</v>
      </c>
      <c r="R233" s="6">
        <v>51</v>
      </c>
      <c r="S233" s="7">
        <f t="shared" si="52"/>
        <v>1.4099999999999966</v>
      </c>
      <c r="T233" s="8">
        <f t="shared" si="53"/>
        <v>2.7647058823529344E-2</v>
      </c>
      <c r="U233" s="8">
        <f t="shared" si="54"/>
        <v>0.97235294117647064</v>
      </c>
      <c r="V233" s="7">
        <f t="shared" si="55"/>
        <v>1.9880999999999904</v>
      </c>
      <c r="AF233" s="1">
        <v>45803.626388888886</v>
      </c>
      <c r="AG233" s="13">
        <v>33.78</v>
      </c>
      <c r="AH233" s="2">
        <v>33.71</v>
      </c>
      <c r="AI233" s="14">
        <f t="shared" si="56"/>
        <v>7.0000000000000284E-2</v>
      </c>
      <c r="AJ233" s="8">
        <f t="shared" si="57"/>
        <v>2.0765351527736661E-3</v>
      </c>
      <c r="AK233" s="8">
        <f t="shared" si="58"/>
        <v>0.99792346484722638</v>
      </c>
      <c r="AL233" s="7">
        <f t="shared" si="59"/>
        <v>4.9000000000000397E-3</v>
      </c>
      <c r="AV233" s="1">
        <v>45803.626388888886</v>
      </c>
      <c r="AW233" s="2">
        <v>47.83</v>
      </c>
      <c r="AX233" s="2">
        <v>51</v>
      </c>
      <c r="AY233" s="14">
        <f t="shared" si="60"/>
        <v>3.1700000000000017</v>
      </c>
      <c r="AZ233" s="8">
        <f t="shared" si="61"/>
        <v>6.2156862745098074E-2</v>
      </c>
      <c r="BA233" s="8">
        <f t="shared" si="62"/>
        <v>0.93784313725490187</v>
      </c>
      <c r="BB233" s="7">
        <f t="shared" si="63"/>
        <v>10.04890000000001</v>
      </c>
    </row>
    <row r="234" spans="2:54" ht="15.5" x14ac:dyDescent="0.35">
      <c r="B234" s="5">
        <v>45803.627083333333</v>
      </c>
      <c r="C234" s="6">
        <v>33.909999999999997</v>
      </c>
      <c r="D234" s="6">
        <v>33.69</v>
      </c>
      <c r="E234" s="7">
        <f t="shared" si="48"/>
        <v>0.21999999999999886</v>
      </c>
      <c r="F234" s="8">
        <f t="shared" si="49"/>
        <v>6.5301276343128194E-3</v>
      </c>
      <c r="G234" s="8">
        <f t="shared" si="50"/>
        <v>0.99346987236568718</v>
      </c>
      <c r="H234" s="7">
        <f t="shared" si="51"/>
        <v>4.8399999999999499E-2</v>
      </c>
      <c r="P234" s="5">
        <v>45803.627083333333</v>
      </c>
      <c r="Q234" s="6">
        <v>50.33</v>
      </c>
      <c r="R234" s="6">
        <v>51.35</v>
      </c>
      <c r="S234" s="7">
        <f t="shared" si="52"/>
        <v>1.0200000000000031</v>
      </c>
      <c r="T234" s="8">
        <f t="shared" si="53"/>
        <v>1.9863680623174354E-2</v>
      </c>
      <c r="U234" s="8">
        <f t="shared" si="54"/>
        <v>0.98013631937682566</v>
      </c>
      <c r="V234" s="7">
        <f t="shared" si="55"/>
        <v>1.0404000000000064</v>
      </c>
      <c r="AF234" s="1">
        <v>45803.627083333333</v>
      </c>
      <c r="AG234" s="13">
        <v>33.78</v>
      </c>
      <c r="AH234" s="2">
        <v>33.69</v>
      </c>
      <c r="AI234" s="14">
        <f t="shared" si="56"/>
        <v>9.0000000000003411E-2</v>
      </c>
      <c r="AJ234" s="8">
        <f t="shared" si="57"/>
        <v>2.6714158504008139E-3</v>
      </c>
      <c r="AK234" s="8">
        <f t="shared" si="58"/>
        <v>0.99732858414959924</v>
      </c>
      <c r="AL234" s="7">
        <f t="shared" si="59"/>
        <v>8.1000000000006137E-3</v>
      </c>
      <c r="AV234" s="1">
        <v>45803.627083333333</v>
      </c>
      <c r="AW234" s="2">
        <v>47.95</v>
      </c>
      <c r="AX234" s="2">
        <v>51.35</v>
      </c>
      <c r="AY234" s="14">
        <f t="shared" si="60"/>
        <v>3.3999999999999986</v>
      </c>
      <c r="AZ234" s="8">
        <f t="shared" si="61"/>
        <v>6.6212268743914282E-2</v>
      </c>
      <c r="BA234" s="8">
        <f t="shared" si="62"/>
        <v>0.93378773125608572</v>
      </c>
      <c r="BB234" s="7">
        <f t="shared" si="63"/>
        <v>11.55999999999999</v>
      </c>
    </row>
    <row r="235" spans="2:54" ht="15.5" x14ac:dyDescent="0.35">
      <c r="B235" s="5">
        <v>45803.62777777778</v>
      </c>
      <c r="C235" s="6">
        <v>33.81</v>
      </c>
      <c r="D235" s="6">
        <v>33.64</v>
      </c>
      <c r="E235" s="7">
        <f t="shared" si="48"/>
        <v>0.17000000000000171</v>
      </c>
      <c r="F235" s="8">
        <f t="shared" si="49"/>
        <v>5.0535077288942241E-3</v>
      </c>
      <c r="G235" s="8">
        <f t="shared" si="50"/>
        <v>0.99494649227110576</v>
      </c>
      <c r="H235" s="7">
        <f t="shared" si="51"/>
        <v>2.8900000000000581E-2</v>
      </c>
      <c r="P235" s="5">
        <v>45803.62777777778</v>
      </c>
      <c r="Q235" s="6">
        <v>50.75</v>
      </c>
      <c r="R235" s="6">
        <v>51.8</v>
      </c>
      <c r="S235" s="7">
        <f t="shared" si="52"/>
        <v>1.0499999999999972</v>
      </c>
      <c r="T235" s="8">
        <f t="shared" si="53"/>
        <v>2.0270270270270216E-2</v>
      </c>
      <c r="U235" s="8">
        <f t="shared" si="54"/>
        <v>0.97972972972972983</v>
      </c>
      <c r="V235" s="7">
        <f t="shared" si="55"/>
        <v>1.102499999999994</v>
      </c>
      <c r="AF235" s="1">
        <v>45803.62777777778</v>
      </c>
      <c r="AG235" s="13">
        <v>33.78</v>
      </c>
      <c r="AH235" s="2">
        <v>33.64</v>
      </c>
      <c r="AI235" s="14">
        <f t="shared" si="56"/>
        <v>0.14000000000000057</v>
      </c>
      <c r="AJ235" s="8">
        <f t="shared" si="57"/>
        <v>4.1617122473246301E-3</v>
      </c>
      <c r="AK235" s="8">
        <f t="shared" si="58"/>
        <v>0.99583828775267536</v>
      </c>
      <c r="AL235" s="7">
        <f t="shared" si="59"/>
        <v>1.9600000000000159E-2</v>
      </c>
      <c r="AV235" s="1">
        <v>45803.62777777778</v>
      </c>
      <c r="AW235" s="2">
        <v>48.08</v>
      </c>
      <c r="AX235" s="2">
        <v>51.8</v>
      </c>
      <c r="AY235" s="14">
        <f t="shared" si="60"/>
        <v>3.7199999999999989</v>
      </c>
      <c r="AZ235" s="8">
        <f t="shared" si="61"/>
        <v>7.1814671814671799E-2</v>
      </c>
      <c r="BA235" s="8">
        <f t="shared" si="62"/>
        <v>0.92818532818532817</v>
      </c>
      <c r="BB235" s="7">
        <f t="shared" si="63"/>
        <v>13.838399999999991</v>
      </c>
    </row>
    <row r="236" spans="2:54" ht="15.5" x14ac:dyDescent="0.35">
      <c r="B236" s="5">
        <v>45803.628472222219</v>
      </c>
      <c r="C236" s="6">
        <v>33.81</v>
      </c>
      <c r="D236" s="6">
        <v>33.61</v>
      </c>
      <c r="E236" s="7">
        <f t="shared" si="48"/>
        <v>0.20000000000000284</v>
      </c>
      <c r="F236" s="8">
        <f t="shared" si="49"/>
        <v>5.9506099375186807E-3</v>
      </c>
      <c r="G236" s="8">
        <f t="shared" si="50"/>
        <v>0.99404939006248128</v>
      </c>
      <c r="H236" s="7">
        <f t="shared" si="51"/>
        <v>4.0000000000001139E-2</v>
      </c>
      <c r="P236" s="5">
        <v>45803.628472222219</v>
      </c>
      <c r="Q236" s="6">
        <v>49.59</v>
      </c>
      <c r="R236" s="6">
        <v>51</v>
      </c>
      <c r="S236" s="7">
        <f t="shared" si="52"/>
        <v>1.4099999999999966</v>
      </c>
      <c r="T236" s="8">
        <f t="shared" si="53"/>
        <v>2.7647058823529344E-2</v>
      </c>
      <c r="U236" s="8">
        <f t="shared" si="54"/>
        <v>0.97235294117647064</v>
      </c>
      <c r="V236" s="7">
        <f t="shared" si="55"/>
        <v>1.9880999999999904</v>
      </c>
      <c r="AF236" s="1">
        <v>45803.628472222219</v>
      </c>
      <c r="AG236" s="13">
        <v>33.78</v>
      </c>
      <c r="AH236" s="2">
        <v>33.61</v>
      </c>
      <c r="AI236" s="14">
        <f t="shared" si="56"/>
        <v>0.17000000000000171</v>
      </c>
      <c r="AJ236" s="8">
        <f t="shared" si="57"/>
        <v>5.0580184468908568E-3</v>
      </c>
      <c r="AK236" s="8">
        <f t="shared" si="58"/>
        <v>0.99494198155310909</v>
      </c>
      <c r="AL236" s="7">
        <f t="shared" si="59"/>
        <v>2.8900000000000581E-2</v>
      </c>
      <c r="AV236" s="1">
        <v>45803.628472222219</v>
      </c>
      <c r="AW236" s="2">
        <v>48.08</v>
      </c>
      <c r="AX236" s="2">
        <v>51</v>
      </c>
      <c r="AY236" s="14">
        <f t="shared" si="60"/>
        <v>2.9200000000000017</v>
      </c>
      <c r="AZ236" s="8">
        <f t="shared" si="61"/>
        <v>5.7254901960784345E-2</v>
      </c>
      <c r="BA236" s="8">
        <f t="shared" si="62"/>
        <v>0.94274509803921569</v>
      </c>
      <c r="BB236" s="7">
        <f t="shared" si="63"/>
        <v>8.5264000000000095</v>
      </c>
    </row>
    <row r="237" spans="2:54" ht="15.5" x14ac:dyDescent="0.35">
      <c r="B237" s="5">
        <v>45803.629166666666</v>
      </c>
      <c r="C237" s="6">
        <v>33.81</v>
      </c>
      <c r="D237" s="6">
        <v>33.6</v>
      </c>
      <c r="E237" s="7">
        <f t="shared" si="48"/>
        <v>0.21000000000000085</v>
      </c>
      <c r="F237" s="8">
        <f t="shared" si="49"/>
        <v>6.2500000000000255E-3</v>
      </c>
      <c r="G237" s="8">
        <f t="shared" si="50"/>
        <v>0.99375000000000002</v>
      </c>
      <c r="H237" s="7">
        <f t="shared" si="51"/>
        <v>4.4100000000000361E-2</v>
      </c>
      <c r="P237" s="5">
        <v>45803.629166666666</v>
      </c>
      <c r="Q237" s="6">
        <v>49.8</v>
      </c>
      <c r="R237" s="6">
        <v>51</v>
      </c>
      <c r="S237" s="7">
        <f t="shared" si="52"/>
        <v>1.2000000000000028</v>
      </c>
      <c r="T237" s="8">
        <f t="shared" si="53"/>
        <v>2.3529411764705938E-2</v>
      </c>
      <c r="U237" s="8">
        <f t="shared" si="54"/>
        <v>0.97647058823529409</v>
      </c>
      <c r="V237" s="7">
        <f t="shared" si="55"/>
        <v>1.4400000000000068</v>
      </c>
      <c r="AF237" s="1">
        <v>45803.629166666666</v>
      </c>
      <c r="AG237" s="13">
        <v>33.78</v>
      </c>
      <c r="AH237" s="2">
        <v>33.6</v>
      </c>
      <c r="AI237" s="14">
        <f t="shared" si="56"/>
        <v>0.17999999999999972</v>
      </c>
      <c r="AJ237" s="8">
        <f t="shared" si="57"/>
        <v>5.3571428571428485E-3</v>
      </c>
      <c r="AK237" s="8">
        <f t="shared" si="58"/>
        <v>0.99464285714285716</v>
      </c>
      <c r="AL237" s="7">
        <f t="shared" si="59"/>
        <v>3.2399999999999901E-2</v>
      </c>
      <c r="AV237" s="1">
        <v>45803.629166666666</v>
      </c>
      <c r="AW237" s="2">
        <v>47.95</v>
      </c>
      <c r="AX237" s="2">
        <v>51</v>
      </c>
      <c r="AY237" s="14">
        <f t="shared" si="60"/>
        <v>3.0499999999999972</v>
      </c>
      <c r="AZ237" s="8">
        <f t="shared" si="61"/>
        <v>5.9803921568627398E-2</v>
      </c>
      <c r="BA237" s="8">
        <f t="shared" si="62"/>
        <v>0.94019607843137265</v>
      </c>
      <c r="BB237" s="7">
        <f t="shared" si="63"/>
        <v>9.3024999999999824</v>
      </c>
    </row>
    <row r="238" spans="2:54" ht="15.5" x14ac:dyDescent="0.35">
      <c r="B238" s="5">
        <v>45803.629861111112</v>
      </c>
      <c r="C238" s="6">
        <v>33.81</v>
      </c>
      <c r="D238" s="6">
        <v>33.6</v>
      </c>
      <c r="E238" s="7">
        <f t="shared" si="48"/>
        <v>0.21000000000000085</v>
      </c>
      <c r="F238" s="8">
        <f t="shared" si="49"/>
        <v>6.2500000000000255E-3</v>
      </c>
      <c r="G238" s="8">
        <f t="shared" si="50"/>
        <v>0.99375000000000002</v>
      </c>
      <c r="H238" s="7">
        <f t="shared" si="51"/>
        <v>4.4100000000000361E-2</v>
      </c>
      <c r="P238" s="5">
        <v>45803.629861111112</v>
      </c>
      <c r="Q238" s="6">
        <v>50.43</v>
      </c>
      <c r="R238" s="6">
        <v>52.15</v>
      </c>
      <c r="S238" s="7">
        <f t="shared" si="52"/>
        <v>1.7199999999999989</v>
      </c>
      <c r="T238" s="8">
        <f t="shared" si="53"/>
        <v>3.2981783317353769E-2</v>
      </c>
      <c r="U238" s="8">
        <f t="shared" si="54"/>
        <v>0.9670182166826462</v>
      </c>
      <c r="V238" s="7">
        <f t="shared" si="55"/>
        <v>2.9583999999999961</v>
      </c>
      <c r="AF238" s="1">
        <v>45803.629861111112</v>
      </c>
      <c r="AG238" s="13">
        <v>33.78</v>
      </c>
      <c r="AH238" s="2">
        <v>33.6</v>
      </c>
      <c r="AI238" s="14">
        <f t="shared" si="56"/>
        <v>0.17999999999999972</v>
      </c>
      <c r="AJ238" s="8">
        <f t="shared" si="57"/>
        <v>5.3571428571428485E-3</v>
      </c>
      <c r="AK238" s="8">
        <f t="shared" si="58"/>
        <v>0.99464285714285716</v>
      </c>
      <c r="AL238" s="7">
        <f t="shared" si="59"/>
        <v>3.2399999999999901E-2</v>
      </c>
      <c r="AV238" s="1">
        <v>45803.629861111112</v>
      </c>
      <c r="AW238" s="2">
        <v>47.95</v>
      </c>
      <c r="AX238" s="2">
        <v>52.15</v>
      </c>
      <c r="AY238" s="14">
        <f t="shared" si="60"/>
        <v>4.1999999999999957</v>
      </c>
      <c r="AZ238" s="8">
        <f t="shared" si="61"/>
        <v>8.0536912751677778E-2</v>
      </c>
      <c r="BA238" s="8">
        <f t="shared" si="62"/>
        <v>0.91946308724832226</v>
      </c>
      <c r="BB238" s="7">
        <f t="shared" si="63"/>
        <v>17.639999999999965</v>
      </c>
    </row>
    <row r="239" spans="2:54" ht="15.5" x14ac:dyDescent="0.35">
      <c r="B239" s="5">
        <v>45803.631249999999</v>
      </c>
      <c r="C239" s="6">
        <v>33.71</v>
      </c>
      <c r="D239" s="6">
        <v>33.68</v>
      </c>
      <c r="E239" s="7">
        <f t="shared" si="48"/>
        <v>3.0000000000001137E-2</v>
      </c>
      <c r="F239" s="8">
        <f t="shared" si="49"/>
        <v>8.907363420427891E-4</v>
      </c>
      <c r="G239" s="8">
        <f t="shared" si="50"/>
        <v>0.99910926365795716</v>
      </c>
      <c r="H239" s="7">
        <f t="shared" si="51"/>
        <v>9.0000000000006817E-4</v>
      </c>
      <c r="P239" s="5">
        <v>45803.631249999999</v>
      </c>
      <c r="Q239" s="6">
        <v>51.91</v>
      </c>
      <c r="R239" s="6">
        <v>53.1</v>
      </c>
      <c r="S239" s="7">
        <f t="shared" si="52"/>
        <v>1.1900000000000048</v>
      </c>
      <c r="T239" s="8">
        <f t="shared" si="53"/>
        <v>2.2410546139359788E-2</v>
      </c>
      <c r="U239" s="8">
        <f t="shared" si="54"/>
        <v>0.97758945386064022</v>
      </c>
      <c r="V239" s="7">
        <f t="shared" si="55"/>
        <v>1.4161000000000115</v>
      </c>
      <c r="AF239" s="1">
        <v>45803.631249999999</v>
      </c>
      <c r="AG239" s="13">
        <v>33.78</v>
      </c>
      <c r="AH239" s="2">
        <v>33.68</v>
      </c>
      <c r="AI239" s="14">
        <f t="shared" si="56"/>
        <v>0.10000000000000142</v>
      </c>
      <c r="AJ239" s="8">
        <f t="shared" si="57"/>
        <v>2.9691211401425602E-3</v>
      </c>
      <c r="AK239" s="8">
        <f t="shared" si="58"/>
        <v>0.99703087885985742</v>
      </c>
      <c r="AL239" s="7">
        <f t="shared" si="59"/>
        <v>1.0000000000000285E-2</v>
      </c>
      <c r="AV239" s="1">
        <v>45803.631249999999</v>
      </c>
      <c r="AW239" s="2">
        <v>48.71</v>
      </c>
      <c r="AX239" s="2">
        <v>53.1</v>
      </c>
      <c r="AY239" s="14">
        <f t="shared" si="60"/>
        <v>4.3900000000000006</v>
      </c>
      <c r="AZ239" s="8">
        <f t="shared" si="61"/>
        <v>8.2674199623352179E-2</v>
      </c>
      <c r="BA239" s="8">
        <f t="shared" si="62"/>
        <v>0.91732580037664779</v>
      </c>
      <c r="BB239" s="7">
        <f t="shared" si="63"/>
        <v>19.272100000000005</v>
      </c>
    </row>
    <row r="240" spans="2:54" ht="15.5" x14ac:dyDescent="0.35">
      <c r="B240" s="5">
        <v>45803.631944444445</v>
      </c>
      <c r="C240" s="6">
        <v>33.81</v>
      </c>
      <c r="D240" s="6">
        <v>33.72</v>
      </c>
      <c r="E240" s="7">
        <f t="shared" si="48"/>
        <v>9.0000000000003411E-2</v>
      </c>
      <c r="F240" s="8">
        <f t="shared" si="49"/>
        <v>2.6690391459075744E-3</v>
      </c>
      <c r="G240" s="8">
        <f t="shared" si="50"/>
        <v>0.99733096085409245</v>
      </c>
      <c r="H240" s="7">
        <f t="shared" si="51"/>
        <v>8.1000000000006137E-3</v>
      </c>
      <c r="P240" s="5">
        <v>45803.631944444445</v>
      </c>
      <c r="Q240" s="6">
        <v>51.17</v>
      </c>
      <c r="R240" s="6">
        <v>52.2</v>
      </c>
      <c r="S240" s="7">
        <f t="shared" si="52"/>
        <v>1.0300000000000011</v>
      </c>
      <c r="T240" s="8">
        <f t="shared" si="53"/>
        <v>1.9731800766283544E-2</v>
      </c>
      <c r="U240" s="8">
        <f t="shared" si="54"/>
        <v>0.98026819923371644</v>
      </c>
      <c r="V240" s="7">
        <f t="shared" si="55"/>
        <v>1.0609000000000024</v>
      </c>
      <c r="AF240" s="1">
        <v>45803.631944444445</v>
      </c>
      <c r="AG240" s="13">
        <v>33.78</v>
      </c>
      <c r="AH240" s="2">
        <v>33.72</v>
      </c>
      <c r="AI240" s="14">
        <f t="shared" si="56"/>
        <v>6.0000000000002274E-2</v>
      </c>
      <c r="AJ240" s="8">
        <f t="shared" si="57"/>
        <v>1.7793594306050498E-3</v>
      </c>
      <c r="AK240" s="8">
        <f t="shared" si="58"/>
        <v>0.99822064056939497</v>
      </c>
      <c r="AL240" s="7">
        <f t="shared" si="59"/>
        <v>3.6000000000002727E-3</v>
      </c>
      <c r="AV240" s="1">
        <v>45803.631944444445</v>
      </c>
      <c r="AW240" s="2">
        <v>48.84</v>
      </c>
      <c r="AX240" s="2">
        <v>52.2</v>
      </c>
      <c r="AY240" s="14">
        <f t="shared" si="60"/>
        <v>3.3599999999999994</v>
      </c>
      <c r="AZ240" s="8">
        <f t="shared" si="61"/>
        <v>6.4367816091954008E-2</v>
      </c>
      <c r="BA240" s="8">
        <f t="shared" si="62"/>
        <v>0.93563218390804603</v>
      </c>
      <c r="BB240" s="7">
        <f t="shared" si="63"/>
        <v>11.289599999999997</v>
      </c>
    </row>
    <row r="241" spans="2:54" ht="15.5" x14ac:dyDescent="0.35">
      <c r="B241" s="5">
        <v>45803.632638888892</v>
      </c>
      <c r="C241" s="6">
        <v>33.81</v>
      </c>
      <c r="D241" s="6">
        <v>33.74</v>
      </c>
      <c r="E241" s="7">
        <f t="shared" si="48"/>
        <v>7.0000000000000284E-2</v>
      </c>
      <c r="F241" s="8">
        <f t="shared" si="49"/>
        <v>2.0746887966805062E-3</v>
      </c>
      <c r="G241" s="8">
        <f t="shared" si="50"/>
        <v>0.99792531120331951</v>
      </c>
      <c r="H241" s="7">
        <f t="shared" si="51"/>
        <v>4.9000000000000397E-3</v>
      </c>
      <c r="P241" s="5">
        <v>45803.632638888892</v>
      </c>
      <c r="Q241" s="6">
        <v>51.49</v>
      </c>
      <c r="R241" s="6">
        <v>51.8</v>
      </c>
      <c r="S241" s="7">
        <f t="shared" si="52"/>
        <v>0.30999999999999517</v>
      </c>
      <c r="T241" s="8">
        <f t="shared" si="53"/>
        <v>5.9845559845558916E-3</v>
      </c>
      <c r="U241" s="8">
        <f t="shared" si="54"/>
        <v>0.99401544401544406</v>
      </c>
      <c r="V241" s="7">
        <f t="shared" si="55"/>
        <v>9.6099999999997007E-2</v>
      </c>
      <c r="AF241" s="1">
        <v>45803.632638888892</v>
      </c>
      <c r="AG241" s="13">
        <v>33.78</v>
      </c>
      <c r="AH241" s="2">
        <v>33.74</v>
      </c>
      <c r="AI241" s="14">
        <f t="shared" si="56"/>
        <v>3.9999999999999147E-2</v>
      </c>
      <c r="AJ241" s="8">
        <f t="shared" si="57"/>
        <v>1.1855364552459736E-3</v>
      </c>
      <c r="AK241" s="8">
        <f t="shared" si="58"/>
        <v>0.99881446354475401</v>
      </c>
      <c r="AL241" s="7">
        <f t="shared" si="59"/>
        <v>1.5999999999999318E-3</v>
      </c>
      <c r="AV241" s="1">
        <v>45803.632638888892</v>
      </c>
      <c r="AW241" s="2">
        <v>48.84</v>
      </c>
      <c r="AX241" s="2">
        <v>51.8</v>
      </c>
      <c r="AY241" s="14">
        <f t="shared" si="60"/>
        <v>2.9599999999999937</v>
      </c>
      <c r="AZ241" s="8">
        <f t="shared" si="61"/>
        <v>5.7142857142857023E-2</v>
      </c>
      <c r="BA241" s="8">
        <f t="shared" si="62"/>
        <v>0.94285714285714295</v>
      </c>
      <c r="BB241" s="7">
        <f t="shared" si="63"/>
        <v>8.7615999999999623</v>
      </c>
    </row>
    <row r="242" spans="2:54" ht="15.5" x14ac:dyDescent="0.35">
      <c r="B242" s="5">
        <v>45803.633333333331</v>
      </c>
      <c r="C242" s="6">
        <v>33.81</v>
      </c>
      <c r="D242" s="6">
        <v>33.71</v>
      </c>
      <c r="E242" s="7">
        <f t="shared" si="48"/>
        <v>0.10000000000000142</v>
      </c>
      <c r="F242" s="8">
        <f t="shared" si="49"/>
        <v>2.9664787896766958E-3</v>
      </c>
      <c r="G242" s="8">
        <f t="shared" si="50"/>
        <v>0.99703352121032329</v>
      </c>
      <c r="H242" s="7">
        <f t="shared" si="51"/>
        <v>1.0000000000000285E-2</v>
      </c>
      <c r="P242" s="5">
        <v>45803.633333333331</v>
      </c>
      <c r="Q242" s="6">
        <v>50.85</v>
      </c>
      <c r="R242" s="6">
        <v>52</v>
      </c>
      <c r="S242" s="7">
        <f t="shared" si="52"/>
        <v>1.1499999999999986</v>
      </c>
      <c r="T242" s="8">
        <f t="shared" si="53"/>
        <v>2.2115384615384589E-2</v>
      </c>
      <c r="U242" s="8">
        <f t="shared" si="54"/>
        <v>0.97788461538461546</v>
      </c>
      <c r="V242" s="7">
        <f t="shared" si="55"/>
        <v>1.3224999999999967</v>
      </c>
      <c r="AF242" s="1">
        <v>45803.633333333331</v>
      </c>
      <c r="AG242" s="13">
        <v>33.78</v>
      </c>
      <c r="AH242" s="2">
        <v>33.71</v>
      </c>
      <c r="AI242" s="14">
        <f t="shared" si="56"/>
        <v>7.0000000000000284E-2</v>
      </c>
      <c r="AJ242" s="8">
        <f t="shared" si="57"/>
        <v>2.0765351527736661E-3</v>
      </c>
      <c r="AK242" s="8">
        <f t="shared" si="58"/>
        <v>0.99792346484722638</v>
      </c>
      <c r="AL242" s="7">
        <f t="shared" si="59"/>
        <v>4.9000000000000397E-3</v>
      </c>
      <c r="AV242" s="1">
        <v>45803.633333333331</v>
      </c>
      <c r="AW242" s="2">
        <v>48.71</v>
      </c>
      <c r="AX242" s="2">
        <v>52</v>
      </c>
      <c r="AY242" s="14">
        <f t="shared" si="60"/>
        <v>3.2899999999999991</v>
      </c>
      <c r="AZ242" s="8">
        <f t="shared" si="61"/>
        <v>6.3269230769230758E-2</v>
      </c>
      <c r="BA242" s="8">
        <f t="shared" si="62"/>
        <v>0.93673076923076926</v>
      </c>
      <c r="BB242" s="7">
        <f t="shared" si="63"/>
        <v>10.824099999999994</v>
      </c>
    </row>
    <row r="243" spans="2:54" ht="15.5" x14ac:dyDescent="0.35">
      <c r="B243" s="5">
        <v>45803.634027777778</v>
      </c>
      <c r="C243" s="6">
        <v>33.81</v>
      </c>
      <c r="D243" s="6">
        <v>33.71</v>
      </c>
      <c r="E243" s="7">
        <f t="shared" si="48"/>
        <v>0.10000000000000142</v>
      </c>
      <c r="F243" s="8">
        <f t="shared" si="49"/>
        <v>2.9664787896766958E-3</v>
      </c>
      <c r="G243" s="8">
        <f t="shared" si="50"/>
        <v>0.99703352121032329</v>
      </c>
      <c r="H243" s="7">
        <f t="shared" si="51"/>
        <v>1.0000000000000285E-2</v>
      </c>
      <c r="P243" s="5">
        <v>45803.634027777778</v>
      </c>
      <c r="Q243" s="6">
        <v>51.17</v>
      </c>
      <c r="R243" s="6">
        <v>52.6</v>
      </c>
      <c r="S243" s="7">
        <f t="shared" si="52"/>
        <v>1.4299999999999997</v>
      </c>
      <c r="T243" s="8">
        <f t="shared" si="53"/>
        <v>2.7186311787072238E-2</v>
      </c>
      <c r="U243" s="8">
        <f t="shared" si="54"/>
        <v>0.9728136882129278</v>
      </c>
      <c r="V243" s="7">
        <f t="shared" si="55"/>
        <v>2.0448999999999993</v>
      </c>
      <c r="AF243" s="1">
        <v>45803.634027777778</v>
      </c>
      <c r="AG243" s="13">
        <v>33.78</v>
      </c>
      <c r="AH243" s="2">
        <v>33.71</v>
      </c>
      <c r="AI243" s="14">
        <f t="shared" si="56"/>
        <v>7.0000000000000284E-2</v>
      </c>
      <c r="AJ243" s="8">
        <f t="shared" si="57"/>
        <v>2.0765351527736661E-3</v>
      </c>
      <c r="AK243" s="8">
        <f t="shared" si="58"/>
        <v>0.99792346484722638</v>
      </c>
      <c r="AL243" s="7">
        <f t="shared" si="59"/>
        <v>4.9000000000000397E-3</v>
      </c>
      <c r="AV243" s="1">
        <v>45803.634027777778</v>
      </c>
      <c r="AW243" s="2">
        <v>48.71</v>
      </c>
      <c r="AX243" s="2">
        <v>52.6</v>
      </c>
      <c r="AY243" s="14">
        <f t="shared" si="60"/>
        <v>3.8900000000000006</v>
      </c>
      <c r="AZ243" s="8">
        <f t="shared" si="61"/>
        <v>7.3954372623574155E-2</v>
      </c>
      <c r="BA243" s="8">
        <f t="shared" si="62"/>
        <v>0.92604562737642582</v>
      </c>
      <c r="BB243" s="7">
        <f t="shared" si="63"/>
        <v>15.132100000000005</v>
      </c>
    </row>
    <row r="244" spans="2:54" ht="15.5" x14ac:dyDescent="0.35">
      <c r="B244" s="5">
        <v>45803.634722222225</v>
      </c>
      <c r="C244" s="6">
        <v>33.81</v>
      </c>
      <c r="D244" s="6">
        <v>33.71</v>
      </c>
      <c r="E244" s="7">
        <f t="shared" si="48"/>
        <v>0.10000000000000142</v>
      </c>
      <c r="F244" s="8">
        <f t="shared" si="49"/>
        <v>2.9664787896766958E-3</v>
      </c>
      <c r="G244" s="8">
        <f t="shared" si="50"/>
        <v>0.99703352121032329</v>
      </c>
      <c r="H244" s="7">
        <f t="shared" si="51"/>
        <v>1.0000000000000285E-2</v>
      </c>
      <c r="P244" s="5">
        <v>45803.634722222225</v>
      </c>
      <c r="Q244" s="6">
        <v>50.64</v>
      </c>
      <c r="R244" s="6">
        <v>51.85</v>
      </c>
      <c r="S244" s="7">
        <f t="shared" si="52"/>
        <v>1.2100000000000009</v>
      </c>
      <c r="T244" s="8">
        <f t="shared" si="53"/>
        <v>2.3336547733847652E-2</v>
      </c>
      <c r="U244" s="8">
        <f t="shared" si="54"/>
        <v>0.97666345226615237</v>
      </c>
      <c r="V244" s="7">
        <f t="shared" si="55"/>
        <v>1.464100000000002</v>
      </c>
      <c r="AF244" s="1">
        <v>45803.634722222225</v>
      </c>
      <c r="AG244" s="13">
        <v>33.89</v>
      </c>
      <c r="AH244" s="2">
        <v>33.71</v>
      </c>
      <c r="AI244" s="14">
        <f t="shared" si="56"/>
        <v>0.17999999999999972</v>
      </c>
      <c r="AJ244" s="8">
        <f t="shared" si="57"/>
        <v>5.3396618214179683E-3</v>
      </c>
      <c r="AK244" s="8">
        <f t="shared" si="58"/>
        <v>0.99466033817858202</v>
      </c>
      <c r="AL244" s="7">
        <f t="shared" si="59"/>
        <v>3.2399999999999901E-2</v>
      </c>
      <c r="AV244" s="1">
        <v>45803.634722222225</v>
      </c>
      <c r="AW244" s="2">
        <v>48.97</v>
      </c>
      <c r="AX244" s="2">
        <v>51.85</v>
      </c>
      <c r="AY244" s="14">
        <f t="shared" si="60"/>
        <v>2.8800000000000026</v>
      </c>
      <c r="AZ244" s="8">
        <f t="shared" si="61"/>
        <v>5.5544840887174589E-2</v>
      </c>
      <c r="BA244" s="8">
        <f t="shared" si="62"/>
        <v>0.9444551591128254</v>
      </c>
      <c r="BB244" s="7">
        <f t="shared" si="63"/>
        <v>8.2944000000000155</v>
      </c>
    </row>
    <row r="245" spans="2:54" ht="15.5" x14ac:dyDescent="0.35">
      <c r="B245" s="5">
        <v>45803.635416666664</v>
      </c>
      <c r="C245" s="6">
        <v>33.81</v>
      </c>
      <c r="D245" s="6">
        <v>33.69</v>
      </c>
      <c r="E245" s="7">
        <f t="shared" si="48"/>
        <v>0.12000000000000455</v>
      </c>
      <c r="F245" s="8">
        <f t="shared" si="49"/>
        <v>3.5618878005344184E-3</v>
      </c>
      <c r="G245" s="8">
        <f t="shared" si="50"/>
        <v>0.99643811219946554</v>
      </c>
      <c r="H245" s="7">
        <f t="shared" si="51"/>
        <v>1.4400000000001091E-2</v>
      </c>
      <c r="P245" s="5">
        <v>45803.635416666664</v>
      </c>
      <c r="Q245" s="6">
        <v>50.85</v>
      </c>
      <c r="R245" s="6">
        <v>52.25</v>
      </c>
      <c r="S245" s="7">
        <f t="shared" si="52"/>
        <v>1.3999999999999986</v>
      </c>
      <c r="T245" s="8">
        <f t="shared" si="53"/>
        <v>2.6794258373205714E-2</v>
      </c>
      <c r="U245" s="8">
        <f t="shared" si="54"/>
        <v>0.9732057416267943</v>
      </c>
      <c r="V245" s="7">
        <f t="shared" si="55"/>
        <v>1.959999999999996</v>
      </c>
      <c r="AF245" s="1">
        <v>45803.635416666664</v>
      </c>
      <c r="AG245" s="13">
        <v>33.78</v>
      </c>
      <c r="AH245" s="2">
        <v>33.69</v>
      </c>
      <c r="AI245" s="14">
        <f t="shared" si="56"/>
        <v>9.0000000000003411E-2</v>
      </c>
      <c r="AJ245" s="8">
        <f t="shared" si="57"/>
        <v>2.6714158504008139E-3</v>
      </c>
      <c r="AK245" s="8">
        <f t="shared" si="58"/>
        <v>0.99732858414959924</v>
      </c>
      <c r="AL245" s="7">
        <f t="shared" si="59"/>
        <v>8.1000000000006137E-3</v>
      </c>
      <c r="AV245" s="1">
        <v>45803.635416666664</v>
      </c>
      <c r="AW245" s="2">
        <v>48.84</v>
      </c>
      <c r="AX245" s="2">
        <v>52.25</v>
      </c>
      <c r="AY245" s="14">
        <f t="shared" si="60"/>
        <v>3.4099999999999966</v>
      </c>
      <c r="AZ245" s="8">
        <f t="shared" si="61"/>
        <v>6.5263157894736773E-2</v>
      </c>
      <c r="BA245" s="8">
        <f t="shared" si="62"/>
        <v>0.9347368421052632</v>
      </c>
      <c r="BB245" s="7">
        <f t="shared" si="63"/>
        <v>11.628099999999977</v>
      </c>
    </row>
    <row r="246" spans="2:54" ht="15.5" x14ac:dyDescent="0.35">
      <c r="B246" s="5">
        <v>45803.636111111111</v>
      </c>
      <c r="C246" s="6">
        <v>33.81</v>
      </c>
      <c r="D246" s="6">
        <v>33.65</v>
      </c>
      <c r="E246" s="7">
        <f t="shared" si="48"/>
        <v>0.16000000000000369</v>
      </c>
      <c r="F246" s="8">
        <f t="shared" si="49"/>
        <v>4.7548291233284901E-3</v>
      </c>
      <c r="G246" s="8">
        <f t="shared" si="50"/>
        <v>0.99524517087667153</v>
      </c>
      <c r="H246" s="7">
        <f t="shared" si="51"/>
        <v>2.5600000000001181E-2</v>
      </c>
      <c r="P246" s="5">
        <v>45803.636111111111</v>
      </c>
      <c r="Q246" s="6">
        <v>51.81</v>
      </c>
      <c r="R246" s="6">
        <v>52.35</v>
      </c>
      <c r="S246" s="7">
        <f t="shared" si="52"/>
        <v>0.53999999999999915</v>
      </c>
      <c r="T246" s="8">
        <f t="shared" si="53"/>
        <v>1.0315186246418322E-2</v>
      </c>
      <c r="U246" s="8">
        <f t="shared" si="54"/>
        <v>0.98968481375358164</v>
      </c>
      <c r="V246" s="7">
        <f t="shared" si="55"/>
        <v>0.29159999999999908</v>
      </c>
      <c r="AF246" s="1">
        <v>45803.636111111111</v>
      </c>
      <c r="AG246" s="13">
        <v>33.78</v>
      </c>
      <c r="AH246" s="2">
        <v>33.65</v>
      </c>
      <c r="AI246" s="14">
        <f t="shared" si="56"/>
        <v>0.13000000000000256</v>
      </c>
      <c r="AJ246" s="8">
        <f t="shared" si="57"/>
        <v>3.8632986627043851E-3</v>
      </c>
      <c r="AK246" s="8">
        <f t="shared" si="58"/>
        <v>0.99613670133729559</v>
      </c>
      <c r="AL246" s="7">
        <f t="shared" si="59"/>
        <v>1.6900000000000664E-2</v>
      </c>
      <c r="AV246" s="1">
        <v>45803.636111111111</v>
      </c>
      <c r="AW246" s="2">
        <v>48.97</v>
      </c>
      <c r="AX246" s="2">
        <v>52.35</v>
      </c>
      <c r="AY246" s="14">
        <f t="shared" si="60"/>
        <v>3.3800000000000026</v>
      </c>
      <c r="AZ246" s="8">
        <f t="shared" si="61"/>
        <v>6.4565425023877798E-2</v>
      </c>
      <c r="BA246" s="8">
        <f t="shared" si="62"/>
        <v>0.93543457497612215</v>
      </c>
      <c r="BB246" s="7">
        <f t="shared" si="63"/>
        <v>11.424400000000018</v>
      </c>
    </row>
    <row r="247" spans="2:54" ht="15.5" x14ac:dyDescent="0.35">
      <c r="B247" s="5">
        <v>45803.636805555558</v>
      </c>
      <c r="C247" s="6">
        <v>33.81</v>
      </c>
      <c r="D247" s="6">
        <v>33.590000000000003</v>
      </c>
      <c r="E247" s="7">
        <f t="shared" si="48"/>
        <v>0.21999999999999886</v>
      </c>
      <c r="F247" s="8">
        <f t="shared" si="49"/>
        <v>6.5495683239058895E-3</v>
      </c>
      <c r="G247" s="8">
        <f t="shared" si="50"/>
        <v>0.99345043167609415</v>
      </c>
      <c r="H247" s="7">
        <f t="shared" si="51"/>
        <v>4.8399999999999499E-2</v>
      </c>
      <c r="P247" s="5">
        <v>45803.636805555558</v>
      </c>
      <c r="Q247" s="6">
        <v>50.75</v>
      </c>
      <c r="R247" s="6">
        <v>52.05</v>
      </c>
      <c r="S247" s="7">
        <f t="shared" si="52"/>
        <v>1.2999999999999972</v>
      </c>
      <c r="T247" s="8">
        <f t="shared" si="53"/>
        <v>2.4975984630163251E-2</v>
      </c>
      <c r="U247" s="8">
        <f t="shared" si="54"/>
        <v>0.97502401536983674</v>
      </c>
      <c r="V247" s="7">
        <f t="shared" si="55"/>
        <v>1.6899999999999926</v>
      </c>
      <c r="AF247" s="1">
        <v>45803.636805555558</v>
      </c>
      <c r="AG247" s="13">
        <v>33.68</v>
      </c>
      <c r="AH247" s="2">
        <v>33.590000000000003</v>
      </c>
      <c r="AI247" s="14">
        <f t="shared" si="56"/>
        <v>8.9999999999996305E-2</v>
      </c>
      <c r="AJ247" s="8">
        <f t="shared" si="57"/>
        <v>2.6793688597795862E-3</v>
      </c>
      <c r="AK247" s="8">
        <f t="shared" si="58"/>
        <v>0.9973206311402204</v>
      </c>
      <c r="AL247" s="7">
        <f t="shared" si="59"/>
        <v>8.0999999999993352E-3</v>
      </c>
      <c r="AV247" s="1">
        <v>45803.636805555558</v>
      </c>
      <c r="AW247" s="2">
        <v>48.84</v>
      </c>
      <c r="AX247" s="2">
        <v>52.05</v>
      </c>
      <c r="AY247" s="14">
        <f t="shared" si="60"/>
        <v>3.2099999999999937</v>
      </c>
      <c r="AZ247" s="8">
        <f t="shared" si="61"/>
        <v>6.1671469740633887E-2</v>
      </c>
      <c r="BA247" s="8">
        <f t="shared" si="62"/>
        <v>0.93832853025936613</v>
      </c>
      <c r="BB247" s="7">
        <f t="shared" si="63"/>
        <v>10.304099999999959</v>
      </c>
    </row>
    <row r="248" spans="2:54" ht="15.5" x14ac:dyDescent="0.35">
      <c r="B248" s="5">
        <v>45803.637499999997</v>
      </c>
      <c r="C248" s="6">
        <v>33.71</v>
      </c>
      <c r="D248" s="6">
        <v>33.51</v>
      </c>
      <c r="E248" s="7">
        <f t="shared" si="48"/>
        <v>0.20000000000000284</v>
      </c>
      <c r="F248" s="8">
        <f t="shared" si="49"/>
        <v>5.9683676514474147E-3</v>
      </c>
      <c r="G248" s="8">
        <f t="shared" si="50"/>
        <v>0.99403163234855263</v>
      </c>
      <c r="H248" s="7">
        <f t="shared" si="51"/>
        <v>4.0000000000001139E-2</v>
      </c>
      <c r="P248" s="5">
        <v>45803.637499999997</v>
      </c>
      <c r="Q248" s="6">
        <v>51.07</v>
      </c>
      <c r="R248" s="6">
        <v>52.75</v>
      </c>
      <c r="S248" s="7">
        <f t="shared" si="52"/>
        <v>1.6799999999999997</v>
      </c>
      <c r="T248" s="8">
        <f t="shared" si="53"/>
        <v>3.1848341232227483E-2</v>
      </c>
      <c r="U248" s="8">
        <f t="shared" si="54"/>
        <v>0.96815165876777254</v>
      </c>
      <c r="V248" s="7">
        <f t="shared" si="55"/>
        <v>2.8223999999999991</v>
      </c>
      <c r="AF248" s="1">
        <v>45803.637499999997</v>
      </c>
      <c r="AG248" s="13">
        <v>33.68</v>
      </c>
      <c r="AH248" s="2">
        <v>33.51</v>
      </c>
      <c r="AI248" s="14">
        <f t="shared" si="56"/>
        <v>0.17000000000000171</v>
      </c>
      <c r="AJ248" s="8">
        <f t="shared" si="57"/>
        <v>5.0731125037302809E-3</v>
      </c>
      <c r="AK248" s="8">
        <f t="shared" si="58"/>
        <v>0.99492688749626967</v>
      </c>
      <c r="AL248" s="7">
        <f t="shared" si="59"/>
        <v>2.8900000000000581E-2</v>
      </c>
      <c r="AV248" s="1">
        <v>45803.637499999997</v>
      </c>
      <c r="AW248" s="2">
        <v>48.97</v>
      </c>
      <c r="AX248" s="2">
        <v>52.75</v>
      </c>
      <c r="AY248" s="14">
        <f t="shared" si="60"/>
        <v>3.7800000000000011</v>
      </c>
      <c r="AZ248" s="8">
        <f t="shared" si="61"/>
        <v>7.1658767772511872E-2</v>
      </c>
      <c r="BA248" s="8">
        <f t="shared" si="62"/>
        <v>0.9283412322274881</v>
      </c>
      <c r="BB248" s="7">
        <f t="shared" si="63"/>
        <v>14.288400000000008</v>
      </c>
    </row>
    <row r="249" spans="2:54" ht="15.5" x14ac:dyDescent="0.35">
      <c r="B249" s="5">
        <v>45803.638194444444</v>
      </c>
      <c r="C249" s="6">
        <v>33.71</v>
      </c>
      <c r="D249" s="6">
        <v>33.479999999999997</v>
      </c>
      <c r="E249" s="7">
        <f t="shared" si="48"/>
        <v>0.23000000000000398</v>
      </c>
      <c r="F249" s="8">
        <f t="shared" si="49"/>
        <v>6.8697729988053766E-3</v>
      </c>
      <c r="G249" s="8">
        <f t="shared" si="50"/>
        <v>0.99313022700119458</v>
      </c>
      <c r="H249" s="7">
        <f t="shared" si="51"/>
        <v>5.2900000000001828E-2</v>
      </c>
      <c r="P249" s="5">
        <v>45803.638194444444</v>
      </c>
      <c r="Q249" s="6">
        <v>52.02</v>
      </c>
      <c r="R249" s="6">
        <v>53.8</v>
      </c>
      <c r="S249" s="7">
        <f t="shared" si="52"/>
        <v>1.779999999999994</v>
      </c>
      <c r="T249" s="8">
        <f t="shared" si="53"/>
        <v>3.3085501858735954E-2</v>
      </c>
      <c r="U249" s="8">
        <f t="shared" si="54"/>
        <v>0.96691449814126407</v>
      </c>
      <c r="V249" s="7">
        <f t="shared" si="55"/>
        <v>3.1683999999999788</v>
      </c>
      <c r="AF249" s="1">
        <v>45803.638194444444</v>
      </c>
      <c r="AG249" s="13">
        <v>33.58</v>
      </c>
      <c r="AH249" s="2">
        <v>33.479999999999997</v>
      </c>
      <c r="AI249" s="14">
        <f t="shared" si="56"/>
        <v>0.10000000000000142</v>
      </c>
      <c r="AJ249" s="8">
        <f t="shared" si="57"/>
        <v>2.9868578255675456E-3</v>
      </c>
      <c r="AK249" s="8">
        <f t="shared" si="58"/>
        <v>0.99701314217443249</v>
      </c>
      <c r="AL249" s="7">
        <f t="shared" si="59"/>
        <v>1.0000000000000285E-2</v>
      </c>
      <c r="AV249" s="1">
        <v>45803.638194444444</v>
      </c>
      <c r="AW249" s="2">
        <v>49.09</v>
      </c>
      <c r="AX249" s="2">
        <v>53.8</v>
      </c>
      <c r="AY249" s="14">
        <f t="shared" si="60"/>
        <v>4.7099999999999937</v>
      </c>
      <c r="AZ249" s="8">
        <f t="shared" si="61"/>
        <v>8.7546468401486874E-2</v>
      </c>
      <c r="BA249" s="8">
        <f t="shared" si="62"/>
        <v>0.91245353159851317</v>
      </c>
      <c r="BB249" s="7">
        <f t="shared" si="63"/>
        <v>22.18409999999994</v>
      </c>
    </row>
    <row r="250" spans="2:54" ht="15.5" x14ac:dyDescent="0.35">
      <c r="B250" s="5">
        <v>45803.638888888891</v>
      </c>
      <c r="C250" s="6">
        <v>33.71</v>
      </c>
      <c r="D250" s="6">
        <v>33.51</v>
      </c>
      <c r="E250" s="7">
        <f t="shared" si="48"/>
        <v>0.20000000000000284</v>
      </c>
      <c r="F250" s="8">
        <f t="shared" si="49"/>
        <v>5.9683676514474147E-3</v>
      </c>
      <c r="G250" s="8">
        <f t="shared" si="50"/>
        <v>0.99403163234855263</v>
      </c>
      <c r="H250" s="7">
        <f t="shared" si="51"/>
        <v>4.0000000000001139E-2</v>
      </c>
      <c r="P250" s="5">
        <v>45803.638888888891</v>
      </c>
      <c r="Q250" s="6">
        <v>53.18</v>
      </c>
      <c r="R250" s="6">
        <v>54</v>
      </c>
      <c r="S250" s="7">
        <f t="shared" si="52"/>
        <v>0.82000000000000028</v>
      </c>
      <c r="T250" s="8">
        <f t="shared" si="53"/>
        <v>1.518518518518519E-2</v>
      </c>
      <c r="U250" s="8">
        <f t="shared" si="54"/>
        <v>0.98481481481481481</v>
      </c>
      <c r="V250" s="7">
        <f t="shared" si="55"/>
        <v>0.67240000000000044</v>
      </c>
      <c r="AF250" s="1">
        <v>45803.638888888891</v>
      </c>
      <c r="AG250" s="13">
        <v>33.68</v>
      </c>
      <c r="AH250" s="2">
        <v>33.51</v>
      </c>
      <c r="AI250" s="14">
        <f t="shared" si="56"/>
        <v>0.17000000000000171</v>
      </c>
      <c r="AJ250" s="8">
        <f t="shared" si="57"/>
        <v>5.0731125037302809E-3</v>
      </c>
      <c r="AK250" s="8">
        <f t="shared" si="58"/>
        <v>0.99492688749626967</v>
      </c>
      <c r="AL250" s="7">
        <f t="shared" si="59"/>
        <v>2.8900000000000581E-2</v>
      </c>
      <c r="AV250" s="1">
        <v>45803.638888888891</v>
      </c>
      <c r="AW250" s="2">
        <v>49.6</v>
      </c>
      <c r="AX250" s="2">
        <v>54</v>
      </c>
      <c r="AY250" s="14">
        <f t="shared" si="60"/>
        <v>4.3999999999999986</v>
      </c>
      <c r="AZ250" s="8">
        <f t="shared" si="61"/>
        <v>8.148148148148146E-2</v>
      </c>
      <c r="BA250" s="8">
        <f t="shared" si="62"/>
        <v>0.91851851851851851</v>
      </c>
      <c r="BB250" s="7">
        <f t="shared" si="63"/>
        <v>19.359999999999989</v>
      </c>
    </row>
    <row r="251" spans="2:54" ht="15.5" x14ac:dyDescent="0.35">
      <c r="B251" s="5">
        <v>45803.63958333333</v>
      </c>
      <c r="C251" s="6">
        <v>33.71</v>
      </c>
      <c r="D251" s="6">
        <v>33.549999999999997</v>
      </c>
      <c r="E251" s="7">
        <f t="shared" si="48"/>
        <v>0.16000000000000369</v>
      </c>
      <c r="F251" s="8">
        <f t="shared" si="49"/>
        <v>4.7690014903130759E-3</v>
      </c>
      <c r="G251" s="8">
        <f t="shared" si="50"/>
        <v>0.99523099850968688</v>
      </c>
      <c r="H251" s="7">
        <f t="shared" si="51"/>
        <v>2.5600000000001181E-2</v>
      </c>
      <c r="P251" s="5">
        <v>45803.63958333333</v>
      </c>
      <c r="Q251" s="6">
        <v>52.23</v>
      </c>
      <c r="R251" s="6">
        <v>53.9</v>
      </c>
      <c r="S251" s="7">
        <f t="shared" si="52"/>
        <v>1.6700000000000017</v>
      </c>
      <c r="T251" s="8">
        <f t="shared" si="53"/>
        <v>3.0983302411873873E-2</v>
      </c>
      <c r="U251" s="8">
        <f t="shared" si="54"/>
        <v>0.96901669758812614</v>
      </c>
      <c r="V251" s="7">
        <f t="shared" si="55"/>
        <v>2.7889000000000057</v>
      </c>
      <c r="AF251" s="1">
        <v>45803.63958333333</v>
      </c>
      <c r="AG251" s="13">
        <v>33.68</v>
      </c>
      <c r="AH251" s="2">
        <v>33.549999999999997</v>
      </c>
      <c r="AI251" s="14">
        <f t="shared" si="56"/>
        <v>0.13000000000000256</v>
      </c>
      <c r="AJ251" s="8">
        <f t="shared" si="57"/>
        <v>3.8748137108793614E-3</v>
      </c>
      <c r="AK251" s="8">
        <f t="shared" si="58"/>
        <v>0.99612518628912061</v>
      </c>
      <c r="AL251" s="7">
        <f t="shared" si="59"/>
        <v>1.6900000000000664E-2</v>
      </c>
      <c r="AV251" s="1">
        <v>45803.63958333333</v>
      </c>
      <c r="AW251" s="2">
        <v>49.72</v>
      </c>
      <c r="AX251" s="2">
        <v>53.9</v>
      </c>
      <c r="AY251" s="14">
        <f t="shared" si="60"/>
        <v>4.18</v>
      </c>
      <c r="AZ251" s="8">
        <f t="shared" si="61"/>
        <v>7.7551020408163265E-2</v>
      </c>
      <c r="BA251" s="8">
        <f t="shared" si="62"/>
        <v>0.92244897959183669</v>
      </c>
      <c r="BB251" s="7">
        <f t="shared" si="63"/>
        <v>17.472399999999997</v>
      </c>
    </row>
    <row r="252" spans="2:54" ht="15.5" x14ac:dyDescent="0.35">
      <c r="B252" s="5">
        <v>45803.640277777777</v>
      </c>
      <c r="C252" s="6">
        <v>33.81</v>
      </c>
      <c r="D252" s="6">
        <v>33.6</v>
      </c>
      <c r="E252" s="7">
        <f t="shared" si="48"/>
        <v>0.21000000000000085</v>
      </c>
      <c r="F252" s="8">
        <f t="shared" si="49"/>
        <v>6.2500000000000255E-3</v>
      </c>
      <c r="G252" s="8">
        <f t="shared" si="50"/>
        <v>0.99375000000000002</v>
      </c>
      <c r="H252" s="7">
        <f t="shared" si="51"/>
        <v>4.4100000000000361E-2</v>
      </c>
      <c r="P252" s="5">
        <v>45803.640277777777</v>
      </c>
      <c r="Q252" s="6">
        <v>52.33</v>
      </c>
      <c r="R252" s="6">
        <v>53.4</v>
      </c>
      <c r="S252" s="7">
        <f t="shared" si="52"/>
        <v>1.0700000000000003</v>
      </c>
      <c r="T252" s="8">
        <f t="shared" si="53"/>
        <v>2.0037453183520605E-2</v>
      </c>
      <c r="U252" s="8">
        <f t="shared" si="54"/>
        <v>0.97996254681647943</v>
      </c>
      <c r="V252" s="7">
        <f t="shared" si="55"/>
        <v>1.1449000000000007</v>
      </c>
      <c r="AF252" s="1">
        <v>45803.640277777777</v>
      </c>
      <c r="AG252" s="13">
        <v>33.68</v>
      </c>
      <c r="AH252" s="2">
        <v>33.6</v>
      </c>
      <c r="AI252" s="14">
        <f t="shared" si="56"/>
        <v>7.9999999999998295E-2</v>
      </c>
      <c r="AJ252" s="8">
        <f t="shared" si="57"/>
        <v>2.38095238095233E-3</v>
      </c>
      <c r="AK252" s="8">
        <f t="shared" si="58"/>
        <v>0.99761904761904763</v>
      </c>
      <c r="AL252" s="7">
        <f t="shared" si="59"/>
        <v>6.3999999999997271E-3</v>
      </c>
      <c r="AV252" s="1">
        <v>45803.640277777777</v>
      </c>
      <c r="AW252" s="2">
        <v>49.85</v>
      </c>
      <c r="AX252" s="2">
        <v>53.4</v>
      </c>
      <c r="AY252" s="14">
        <f t="shared" si="60"/>
        <v>3.5499999999999972</v>
      </c>
      <c r="AZ252" s="8">
        <f t="shared" si="61"/>
        <v>6.6479400749063625E-2</v>
      </c>
      <c r="BA252" s="8">
        <f t="shared" si="62"/>
        <v>0.93352059925093633</v>
      </c>
      <c r="BB252" s="7">
        <f t="shared" si="63"/>
        <v>12.60249999999998</v>
      </c>
    </row>
    <row r="253" spans="2:54" ht="15.5" x14ac:dyDescent="0.35">
      <c r="B253" s="5">
        <v>45803.640972222223</v>
      </c>
      <c r="C253" s="6">
        <v>33.71</v>
      </c>
      <c r="D253" s="6">
        <v>33.6</v>
      </c>
      <c r="E253" s="7">
        <f t="shared" si="48"/>
        <v>0.10999999999999943</v>
      </c>
      <c r="F253" s="8">
        <f t="shared" si="49"/>
        <v>3.2738095238095065E-3</v>
      </c>
      <c r="G253" s="8">
        <f t="shared" si="50"/>
        <v>0.99672619047619049</v>
      </c>
      <c r="H253" s="7">
        <f t="shared" si="51"/>
        <v>1.2099999999999875E-2</v>
      </c>
      <c r="P253" s="5">
        <v>45803.640972222223</v>
      </c>
      <c r="Q253" s="6">
        <v>52.02</v>
      </c>
      <c r="R253" s="6">
        <v>52.8</v>
      </c>
      <c r="S253" s="7">
        <f t="shared" si="52"/>
        <v>0.77999999999999403</v>
      </c>
      <c r="T253" s="8">
        <f t="shared" si="53"/>
        <v>1.477272727272716E-2</v>
      </c>
      <c r="U253" s="8">
        <f t="shared" si="54"/>
        <v>0.98522727272727284</v>
      </c>
      <c r="V253" s="7">
        <f t="shared" si="55"/>
        <v>0.60839999999999073</v>
      </c>
      <c r="AF253" s="1">
        <v>45803.640972222223</v>
      </c>
      <c r="AG253" s="13">
        <v>33.68</v>
      </c>
      <c r="AH253" s="2">
        <v>33.6</v>
      </c>
      <c r="AI253" s="14">
        <f t="shared" si="56"/>
        <v>7.9999999999998295E-2</v>
      </c>
      <c r="AJ253" s="8">
        <f t="shared" si="57"/>
        <v>2.38095238095233E-3</v>
      </c>
      <c r="AK253" s="8">
        <f t="shared" si="58"/>
        <v>0.99761904761904763</v>
      </c>
      <c r="AL253" s="7">
        <f t="shared" si="59"/>
        <v>6.3999999999997271E-3</v>
      </c>
      <c r="AV253" s="1">
        <v>45803.640972222223</v>
      </c>
      <c r="AW253" s="2">
        <v>49.85</v>
      </c>
      <c r="AX253" s="2">
        <v>52.8</v>
      </c>
      <c r="AY253" s="14">
        <f t="shared" si="60"/>
        <v>2.9499999999999957</v>
      </c>
      <c r="AZ253" s="8">
        <f t="shared" si="61"/>
        <v>5.5871212121212044E-2</v>
      </c>
      <c r="BA253" s="8">
        <f t="shared" si="62"/>
        <v>0.94412878787878796</v>
      </c>
      <c r="BB253" s="7">
        <f t="shared" si="63"/>
        <v>8.7024999999999757</v>
      </c>
    </row>
    <row r="254" spans="2:54" ht="15.5" x14ac:dyDescent="0.35">
      <c r="B254" s="5">
        <v>45803.64166666667</v>
      </c>
      <c r="C254" s="6">
        <v>33.71</v>
      </c>
      <c r="D254" s="6">
        <v>33.56</v>
      </c>
      <c r="E254" s="7">
        <f t="shared" si="48"/>
        <v>0.14999999999999858</v>
      </c>
      <c r="F254" s="8">
        <f t="shared" si="49"/>
        <v>4.4696066746125916E-3</v>
      </c>
      <c r="G254" s="8">
        <f t="shared" si="50"/>
        <v>0.9955303933253874</v>
      </c>
      <c r="H254" s="7">
        <f t="shared" si="51"/>
        <v>2.2499999999999572E-2</v>
      </c>
      <c r="P254" s="5">
        <v>45803.64166666667</v>
      </c>
      <c r="Q254" s="6">
        <v>51.7</v>
      </c>
      <c r="R254" s="6">
        <v>53</v>
      </c>
      <c r="S254" s="7">
        <f t="shared" si="52"/>
        <v>1.2999999999999972</v>
      </c>
      <c r="T254" s="8">
        <f t="shared" si="53"/>
        <v>2.4528301886792399E-2</v>
      </c>
      <c r="U254" s="8">
        <f t="shared" si="54"/>
        <v>0.97547169811320755</v>
      </c>
      <c r="V254" s="7">
        <f t="shared" si="55"/>
        <v>1.6899999999999926</v>
      </c>
      <c r="AF254" s="1">
        <v>45803.64166666667</v>
      </c>
      <c r="AG254" s="13">
        <v>33.68</v>
      </c>
      <c r="AH254" s="2">
        <v>33.56</v>
      </c>
      <c r="AI254" s="14">
        <f t="shared" si="56"/>
        <v>0.11999999999999744</v>
      </c>
      <c r="AJ254" s="8">
        <f t="shared" si="57"/>
        <v>3.5756853396900308E-3</v>
      </c>
      <c r="AK254" s="8">
        <f t="shared" si="58"/>
        <v>0.99642431466031001</v>
      </c>
      <c r="AL254" s="7">
        <f t="shared" si="59"/>
        <v>1.4399999999999386E-2</v>
      </c>
      <c r="AV254" s="1">
        <v>45803.64166666667</v>
      </c>
      <c r="AW254" s="2">
        <v>49.72</v>
      </c>
      <c r="AX254" s="2">
        <v>53</v>
      </c>
      <c r="AY254" s="14">
        <f t="shared" si="60"/>
        <v>3.2800000000000011</v>
      </c>
      <c r="AZ254" s="8">
        <f t="shared" si="61"/>
        <v>6.1886792452830207E-2</v>
      </c>
      <c r="BA254" s="8">
        <f t="shared" si="62"/>
        <v>0.93811320754716976</v>
      </c>
      <c r="BB254" s="7">
        <f t="shared" si="63"/>
        <v>10.758400000000007</v>
      </c>
    </row>
    <row r="255" spans="2:54" ht="15.5" x14ac:dyDescent="0.35">
      <c r="B255" s="5">
        <v>45803.642361111109</v>
      </c>
      <c r="C255" s="6">
        <v>33.71</v>
      </c>
      <c r="D255" s="6">
        <v>33.520000000000003</v>
      </c>
      <c r="E255" s="7">
        <f t="shared" si="48"/>
        <v>0.18999999999999773</v>
      </c>
      <c r="F255" s="8">
        <f t="shared" si="49"/>
        <v>5.6682577565631779E-3</v>
      </c>
      <c r="G255" s="8">
        <f t="shared" si="50"/>
        <v>0.99433174224343679</v>
      </c>
      <c r="H255" s="7">
        <f t="shared" si="51"/>
        <v>3.6099999999999133E-2</v>
      </c>
      <c r="P255" s="5">
        <v>45803.642361111109</v>
      </c>
      <c r="Q255" s="6">
        <v>52.23</v>
      </c>
      <c r="R255" s="6">
        <v>53</v>
      </c>
      <c r="S255" s="7">
        <f t="shared" si="52"/>
        <v>0.77000000000000313</v>
      </c>
      <c r="T255" s="8">
        <f t="shared" si="53"/>
        <v>1.4528301886792511E-2</v>
      </c>
      <c r="U255" s="8">
        <f t="shared" si="54"/>
        <v>0.98547169811320745</v>
      </c>
      <c r="V255" s="7">
        <f t="shared" si="55"/>
        <v>0.59290000000000487</v>
      </c>
      <c r="AF255" s="1">
        <v>45803.642361111109</v>
      </c>
      <c r="AG255" s="13">
        <v>33.68</v>
      </c>
      <c r="AH255" s="2">
        <v>33.520000000000003</v>
      </c>
      <c r="AI255" s="14">
        <f t="shared" si="56"/>
        <v>0.15999999999999659</v>
      </c>
      <c r="AJ255" s="8">
        <f t="shared" si="57"/>
        <v>4.773269689737368E-3</v>
      </c>
      <c r="AK255" s="8">
        <f t="shared" si="58"/>
        <v>0.99522673031026265</v>
      </c>
      <c r="AL255" s="7">
        <f t="shared" si="59"/>
        <v>2.5599999999998908E-2</v>
      </c>
      <c r="AV255" s="1">
        <v>45803.642361111109</v>
      </c>
      <c r="AW255" s="2">
        <v>49.72</v>
      </c>
      <c r="AX255" s="2">
        <v>53</v>
      </c>
      <c r="AY255" s="14">
        <f t="shared" si="60"/>
        <v>3.2800000000000011</v>
      </c>
      <c r="AZ255" s="8">
        <f t="shared" si="61"/>
        <v>6.1886792452830207E-2</v>
      </c>
      <c r="BA255" s="8">
        <f t="shared" si="62"/>
        <v>0.93811320754716976</v>
      </c>
      <c r="BB255" s="7">
        <f t="shared" si="63"/>
        <v>10.758400000000007</v>
      </c>
    </row>
    <row r="256" spans="2:54" ht="15.5" x14ac:dyDescent="0.35">
      <c r="B256" s="5">
        <v>45803.643055555556</v>
      </c>
      <c r="C256" s="6">
        <v>33.71</v>
      </c>
      <c r="D256" s="6">
        <v>33.54</v>
      </c>
      <c r="E256" s="7">
        <f t="shared" si="48"/>
        <v>0.17000000000000171</v>
      </c>
      <c r="F256" s="8">
        <f t="shared" si="49"/>
        <v>5.0685748360167473E-3</v>
      </c>
      <c r="G256" s="8">
        <f t="shared" si="50"/>
        <v>0.99493142516398325</v>
      </c>
      <c r="H256" s="7">
        <f t="shared" si="51"/>
        <v>2.8900000000000581E-2</v>
      </c>
      <c r="P256" s="5">
        <v>45803.643055555556</v>
      </c>
      <c r="Q256" s="6">
        <v>51.49</v>
      </c>
      <c r="R256" s="6">
        <v>52.8</v>
      </c>
      <c r="S256" s="7">
        <f t="shared" si="52"/>
        <v>1.3099999999999952</v>
      </c>
      <c r="T256" s="8">
        <f t="shared" si="53"/>
        <v>2.4810606060605971E-2</v>
      </c>
      <c r="U256" s="8">
        <f t="shared" si="54"/>
        <v>0.97518939393939408</v>
      </c>
      <c r="V256" s="7">
        <f t="shared" si="55"/>
        <v>1.7160999999999873</v>
      </c>
      <c r="AF256" s="1">
        <v>45803.643055555556</v>
      </c>
      <c r="AG256" s="13">
        <v>33.68</v>
      </c>
      <c r="AH256" s="2">
        <v>33.54</v>
      </c>
      <c r="AI256" s="14">
        <f t="shared" si="56"/>
        <v>0.14000000000000057</v>
      </c>
      <c r="AJ256" s="8">
        <f t="shared" si="57"/>
        <v>4.1741204531902379E-3</v>
      </c>
      <c r="AK256" s="8">
        <f t="shared" si="58"/>
        <v>0.99582587954680979</v>
      </c>
      <c r="AL256" s="7">
        <f t="shared" si="59"/>
        <v>1.9600000000000159E-2</v>
      </c>
      <c r="AV256" s="1">
        <v>45803.643055555556</v>
      </c>
      <c r="AW256" s="2">
        <v>49.72</v>
      </c>
      <c r="AX256" s="2">
        <v>52.8</v>
      </c>
      <c r="AY256" s="14">
        <f t="shared" si="60"/>
        <v>3.0799999999999983</v>
      </c>
      <c r="AZ256" s="8">
        <f t="shared" si="61"/>
        <v>5.8333333333333307E-2</v>
      </c>
      <c r="BA256" s="8">
        <f t="shared" si="62"/>
        <v>0.94166666666666665</v>
      </c>
      <c r="BB256" s="7">
        <f t="shared" si="63"/>
        <v>9.4863999999999891</v>
      </c>
    </row>
    <row r="257" spans="2:54" ht="15.5" x14ac:dyDescent="0.35">
      <c r="B257" s="5">
        <v>45803.643750000003</v>
      </c>
      <c r="C257" s="6">
        <v>33.71</v>
      </c>
      <c r="D257" s="6">
        <v>33.58</v>
      </c>
      <c r="E257" s="7">
        <f t="shared" si="48"/>
        <v>0.13000000000000256</v>
      </c>
      <c r="F257" s="8">
        <f t="shared" si="49"/>
        <v>3.8713519952353354E-3</v>
      </c>
      <c r="G257" s="8">
        <f t="shared" si="50"/>
        <v>0.99612864800476464</v>
      </c>
      <c r="H257" s="7">
        <f t="shared" si="51"/>
        <v>1.6900000000000664E-2</v>
      </c>
      <c r="P257" s="5">
        <v>45803.643750000003</v>
      </c>
      <c r="Q257" s="6">
        <v>51.91</v>
      </c>
      <c r="R257" s="6">
        <v>53.05</v>
      </c>
      <c r="S257" s="7">
        <f t="shared" si="52"/>
        <v>1.1400000000000006</v>
      </c>
      <c r="T257" s="8">
        <f t="shared" si="53"/>
        <v>2.1489161168708776E-2</v>
      </c>
      <c r="U257" s="8">
        <f t="shared" si="54"/>
        <v>0.9785108388312912</v>
      </c>
      <c r="V257" s="7">
        <f t="shared" si="55"/>
        <v>1.2996000000000012</v>
      </c>
      <c r="AF257" s="1">
        <v>45803.643750000003</v>
      </c>
      <c r="AG257" s="13">
        <v>33.68</v>
      </c>
      <c r="AH257" s="2">
        <v>33.58</v>
      </c>
      <c r="AI257" s="14">
        <f t="shared" si="56"/>
        <v>0.10000000000000142</v>
      </c>
      <c r="AJ257" s="8">
        <f t="shared" si="57"/>
        <v>2.9779630732579341E-3</v>
      </c>
      <c r="AK257" s="8">
        <f t="shared" si="58"/>
        <v>0.99702203692674207</v>
      </c>
      <c r="AL257" s="7">
        <f t="shared" si="59"/>
        <v>1.0000000000000285E-2</v>
      </c>
      <c r="AV257" s="1">
        <v>45803.643750000003</v>
      </c>
      <c r="AW257" s="2">
        <v>49.85</v>
      </c>
      <c r="AX257" s="2">
        <v>53.05</v>
      </c>
      <c r="AY257" s="14">
        <f t="shared" si="60"/>
        <v>3.1999999999999957</v>
      </c>
      <c r="AZ257" s="8">
        <f t="shared" si="61"/>
        <v>6.0320452403392948E-2</v>
      </c>
      <c r="BA257" s="8">
        <f t="shared" si="62"/>
        <v>0.9396795475966071</v>
      </c>
      <c r="BB257" s="7">
        <f t="shared" si="63"/>
        <v>10.239999999999974</v>
      </c>
    </row>
    <row r="258" spans="2:54" ht="15.5" x14ac:dyDescent="0.35">
      <c r="B258" s="5">
        <v>45803.644444444442</v>
      </c>
      <c r="C258" s="6">
        <v>33.71</v>
      </c>
      <c r="D258" s="6">
        <v>33.61</v>
      </c>
      <c r="E258" s="7">
        <f t="shared" si="48"/>
        <v>0.10000000000000142</v>
      </c>
      <c r="F258" s="8">
        <f t="shared" si="49"/>
        <v>2.9753049687593403E-3</v>
      </c>
      <c r="G258" s="8">
        <f t="shared" si="50"/>
        <v>0.99702469503124069</v>
      </c>
      <c r="H258" s="7">
        <f t="shared" si="51"/>
        <v>1.0000000000000285E-2</v>
      </c>
      <c r="P258" s="5">
        <v>45803.644444444442</v>
      </c>
      <c r="Q258" s="6">
        <v>52.02</v>
      </c>
      <c r="R258" s="6">
        <v>53.35</v>
      </c>
      <c r="S258" s="7">
        <f t="shared" si="52"/>
        <v>1.3299999999999983</v>
      </c>
      <c r="T258" s="8">
        <f t="shared" si="53"/>
        <v>2.4929709465791906E-2</v>
      </c>
      <c r="U258" s="8">
        <f t="shared" si="54"/>
        <v>0.97507029053420813</v>
      </c>
      <c r="V258" s="7">
        <f t="shared" si="55"/>
        <v>1.7688999999999955</v>
      </c>
      <c r="AF258" s="1">
        <v>45803.644444444442</v>
      </c>
      <c r="AG258" s="13">
        <v>33.68</v>
      </c>
      <c r="AH258" s="2">
        <v>33.61</v>
      </c>
      <c r="AI258" s="14">
        <f t="shared" si="56"/>
        <v>7.0000000000000284E-2</v>
      </c>
      <c r="AJ258" s="8">
        <f t="shared" si="57"/>
        <v>2.0827134781315169E-3</v>
      </c>
      <c r="AK258" s="8">
        <f t="shared" si="58"/>
        <v>0.99791728652186851</v>
      </c>
      <c r="AL258" s="7">
        <f t="shared" si="59"/>
        <v>4.9000000000000397E-3</v>
      </c>
      <c r="AV258" s="1">
        <v>45803.644444444442</v>
      </c>
      <c r="AW258" s="2">
        <v>49.85</v>
      </c>
      <c r="AX258" s="2">
        <v>53.35</v>
      </c>
      <c r="AY258" s="14">
        <f t="shared" si="60"/>
        <v>3.5</v>
      </c>
      <c r="AZ258" s="8">
        <f t="shared" si="61"/>
        <v>6.560449859418932E-2</v>
      </c>
      <c r="BA258" s="8">
        <f t="shared" si="62"/>
        <v>0.93439550140581074</v>
      </c>
      <c r="BB258" s="7">
        <f t="shared" si="63"/>
        <v>12.25</v>
      </c>
    </row>
    <row r="259" spans="2:54" ht="15.5" x14ac:dyDescent="0.35">
      <c r="B259" s="5">
        <v>45803.645138888889</v>
      </c>
      <c r="C259" s="6">
        <v>33.81</v>
      </c>
      <c r="D259" s="6">
        <v>33.619999999999997</v>
      </c>
      <c r="E259" s="7">
        <f t="shared" si="48"/>
        <v>0.19000000000000483</v>
      </c>
      <c r="F259" s="8">
        <f t="shared" si="49"/>
        <v>5.6513979773945523E-3</v>
      </c>
      <c r="G259" s="8">
        <f t="shared" si="50"/>
        <v>0.99434860202260544</v>
      </c>
      <c r="H259" s="7">
        <f t="shared" si="51"/>
        <v>3.6100000000001839E-2</v>
      </c>
      <c r="P259" s="5">
        <v>45803.645138888889</v>
      </c>
      <c r="Q259" s="6">
        <v>52.65</v>
      </c>
      <c r="R259" s="6">
        <v>53.6</v>
      </c>
      <c r="S259" s="7">
        <f t="shared" si="52"/>
        <v>0.95000000000000284</v>
      </c>
      <c r="T259" s="8">
        <f t="shared" si="53"/>
        <v>1.7723880597014977E-2</v>
      </c>
      <c r="U259" s="8">
        <f t="shared" si="54"/>
        <v>0.98227611940298498</v>
      </c>
      <c r="V259" s="7">
        <f t="shared" si="55"/>
        <v>0.90250000000000541</v>
      </c>
      <c r="AF259" s="1">
        <v>45803.645138888889</v>
      </c>
      <c r="AG259" s="13">
        <v>33.68</v>
      </c>
      <c r="AH259" s="2">
        <v>33.619999999999997</v>
      </c>
      <c r="AI259" s="14">
        <f t="shared" si="56"/>
        <v>6.0000000000002274E-2</v>
      </c>
      <c r="AJ259" s="8">
        <f t="shared" si="57"/>
        <v>1.7846519928614599E-3</v>
      </c>
      <c r="AK259" s="8">
        <f t="shared" si="58"/>
        <v>0.99821534800713851</v>
      </c>
      <c r="AL259" s="7">
        <f t="shared" si="59"/>
        <v>3.6000000000002727E-3</v>
      </c>
      <c r="AV259" s="1">
        <v>45803.645138888889</v>
      </c>
      <c r="AW259" s="2">
        <v>49.98</v>
      </c>
      <c r="AX259" s="2">
        <v>53.6</v>
      </c>
      <c r="AY259" s="14">
        <f t="shared" si="60"/>
        <v>3.6200000000000045</v>
      </c>
      <c r="AZ259" s="8">
        <f t="shared" si="61"/>
        <v>6.7537313432835908E-2</v>
      </c>
      <c r="BA259" s="8">
        <f t="shared" si="62"/>
        <v>0.93246268656716413</v>
      </c>
      <c r="BB259" s="7">
        <f t="shared" si="63"/>
        <v>13.104400000000034</v>
      </c>
    </row>
    <row r="260" spans="2:54" ht="15.5" x14ac:dyDescent="0.35">
      <c r="B260" s="5">
        <v>45803.645833333336</v>
      </c>
      <c r="C260" s="6">
        <v>33.71</v>
      </c>
      <c r="D260" s="6">
        <v>33.67</v>
      </c>
      <c r="E260" s="7">
        <f t="shared" ref="E260:E323" si="64">ABS(D260-C260)</f>
        <v>3.9999999999999147E-2</v>
      </c>
      <c r="F260" s="8">
        <f t="shared" ref="F260:F323" si="65">ABS(C260-D260)/D260*100%</f>
        <v>1.1880011880011625E-3</v>
      </c>
      <c r="G260" s="8">
        <f t="shared" ref="G260:G323" si="66">100%-F260</f>
        <v>0.99881199881199889</v>
      </c>
      <c r="H260" s="7">
        <f t="shared" ref="H260:H323" si="67">(D260-C260)^2</f>
        <v>1.5999999999999318E-3</v>
      </c>
      <c r="P260" s="5">
        <v>45803.645833333336</v>
      </c>
      <c r="Q260" s="6">
        <v>52.44</v>
      </c>
      <c r="R260" s="6">
        <v>53.45</v>
      </c>
      <c r="S260" s="7">
        <f t="shared" ref="S260:S323" si="68">ABS(R260-Q260)</f>
        <v>1.0100000000000051</v>
      </c>
      <c r="T260" s="8">
        <f t="shared" ref="T260:T323" si="69">ABS(R260-Q260)/R260*100%</f>
        <v>1.8896164639850423E-2</v>
      </c>
      <c r="U260" s="8">
        <f t="shared" ref="U260:U323" si="70">100%-T260</f>
        <v>0.98110383536014956</v>
      </c>
      <c r="V260" s="7">
        <f t="shared" ref="V260:V323" si="71">(R260-Q260)^2</f>
        <v>1.0201000000000104</v>
      </c>
      <c r="AF260" s="1">
        <v>45803.645833333336</v>
      </c>
      <c r="AG260" s="13">
        <v>33.78</v>
      </c>
      <c r="AH260" s="2">
        <v>33.67</v>
      </c>
      <c r="AI260" s="14">
        <f t="shared" ref="AI260:AI323" si="72">ABS(AH260-AG260)</f>
        <v>0.10999999999999943</v>
      </c>
      <c r="AJ260" s="8">
        <f t="shared" ref="AJ260:AJ323" si="73">ABS(AG260-AH260)/AH260*100%</f>
        <v>3.2670032670032499E-3</v>
      </c>
      <c r="AK260" s="8">
        <f t="shared" ref="AK260:AK323" si="74">100%-AJ260</f>
        <v>0.99673299673299676</v>
      </c>
      <c r="AL260" s="7">
        <f t="shared" ref="AL260:AL323" si="75">(AH260-AG260)^2</f>
        <v>1.2099999999999875E-2</v>
      </c>
      <c r="AV260" s="1">
        <v>45803.645833333336</v>
      </c>
      <c r="AW260" s="2">
        <v>50.1</v>
      </c>
      <c r="AX260" s="2">
        <v>53.45</v>
      </c>
      <c r="AY260" s="14">
        <f t="shared" ref="AY260:AY323" si="76">ABS(AX260-AW260)</f>
        <v>3.3500000000000014</v>
      </c>
      <c r="AZ260" s="8">
        <f t="shared" ref="AZ260:AZ323" si="77">ABS(AW260-AX260)/AX260*100%</f>
        <v>6.2675397567820409E-2</v>
      </c>
      <c r="BA260" s="8">
        <f t="shared" ref="BA260:BA323" si="78">100%-AZ260</f>
        <v>0.93732460243217963</v>
      </c>
      <c r="BB260" s="7">
        <f t="shared" ref="BB260:BB323" si="79">(AX260-AW260)^2</f>
        <v>11.222500000000009</v>
      </c>
    </row>
    <row r="261" spans="2:54" ht="15.5" x14ac:dyDescent="0.35">
      <c r="B261" s="5">
        <v>45803.646527777775</v>
      </c>
      <c r="C261" s="6">
        <v>33.81</v>
      </c>
      <c r="D261" s="6">
        <v>33.72</v>
      </c>
      <c r="E261" s="7">
        <f t="shared" si="64"/>
        <v>9.0000000000003411E-2</v>
      </c>
      <c r="F261" s="8">
        <f t="shared" si="65"/>
        <v>2.6690391459075744E-3</v>
      </c>
      <c r="G261" s="8">
        <f t="shared" si="66"/>
        <v>0.99733096085409245</v>
      </c>
      <c r="H261" s="7">
        <f t="shared" si="67"/>
        <v>8.1000000000006137E-3</v>
      </c>
      <c r="P261" s="5">
        <v>45803.646527777775</v>
      </c>
      <c r="Q261" s="6">
        <v>52.44</v>
      </c>
      <c r="R261" s="6">
        <v>53.25</v>
      </c>
      <c r="S261" s="7">
        <f t="shared" si="68"/>
        <v>0.81000000000000227</v>
      </c>
      <c r="T261" s="8">
        <f t="shared" si="69"/>
        <v>1.5211267605633846E-2</v>
      </c>
      <c r="U261" s="8">
        <f t="shared" si="70"/>
        <v>0.98478873239436615</v>
      </c>
      <c r="V261" s="7">
        <f t="shared" si="71"/>
        <v>0.65610000000000368</v>
      </c>
      <c r="AF261" s="1">
        <v>45803.646527777775</v>
      </c>
      <c r="AG261" s="13">
        <v>33.78</v>
      </c>
      <c r="AH261" s="2">
        <v>33.72</v>
      </c>
      <c r="AI261" s="14">
        <f t="shared" si="72"/>
        <v>6.0000000000002274E-2</v>
      </c>
      <c r="AJ261" s="8">
        <f t="shared" si="73"/>
        <v>1.7793594306050498E-3</v>
      </c>
      <c r="AK261" s="8">
        <f t="shared" si="74"/>
        <v>0.99822064056939497</v>
      </c>
      <c r="AL261" s="7">
        <f t="shared" si="75"/>
        <v>3.6000000000002727E-3</v>
      </c>
      <c r="AV261" s="1">
        <v>45803.646527777775</v>
      </c>
      <c r="AW261" s="2">
        <v>50.23</v>
      </c>
      <c r="AX261" s="2">
        <v>53.25</v>
      </c>
      <c r="AY261" s="14">
        <f t="shared" si="76"/>
        <v>3.0200000000000031</v>
      </c>
      <c r="AZ261" s="8">
        <f t="shared" si="77"/>
        <v>5.6713615023474238E-2</v>
      </c>
      <c r="BA261" s="8">
        <f t="shared" si="78"/>
        <v>0.94328638497652573</v>
      </c>
      <c r="BB261" s="7">
        <f t="shared" si="79"/>
        <v>9.1204000000000196</v>
      </c>
    </row>
    <row r="262" spans="2:54" ht="15.5" x14ac:dyDescent="0.35">
      <c r="B262" s="5">
        <v>45803.647916666669</v>
      </c>
      <c r="C262" s="6">
        <v>33.81</v>
      </c>
      <c r="D262" s="6">
        <v>33.630000000000003</v>
      </c>
      <c r="E262" s="7">
        <f t="shared" si="64"/>
        <v>0.17999999999999972</v>
      </c>
      <c r="F262" s="8">
        <f t="shared" si="65"/>
        <v>5.3523639607493219E-3</v>
      </c>
      <c r="G262" s="8">
        <f t="shared" si="66"/>
        <v>0.99464763603925066</v>
      </c>
      <c r="H262" s="7">
        <f t="shared" si="67"/>
        <v>3.2399999999999901E-2</v>
      </c>
      <c r="P262" s="5">
        <v>45803.647916666669</v>
      </c>
      <c r="Q262" s="6">
        <v>52.33</v>
      </c>
      <c r="R262" s="6">
        <v>53.6</v>
      </c>
      <c r="S262" s="7">
        <f t="shared" si="68"/>
        <v>1.2700000000000031</v>
      </c>
      <c r="T262" s="8">
        <f t="shared" si="69"/>
        <v>2.3694029850746326E-2</v>
      </c>
      <c r="U262" s="8">
        <f t="shared" si="70"/>
        <v>0.97630597014925369</v>
      </c>
      <c r="V262" s="7">
        <f t="shared" si="71"/>
        <v>1.612900000000008</v>
      </c>
      <c r="AF262" s="1">
        <v>45803.647916666669</v>
      </c>
      <c r="AG262" s="13">
        <v>33.68</v>
      </c>
      <c r="AH262" s="2">
        <v>33.630000000000003</v>
      </c>
      <c r="AI262" s="14">
        <f t="shared" si="72"/>
        <v>4.9999999999997158E-2</v>
      </c>
      <c r="AJ262" s="8">
        <f t="shared" si="73"/>
        <v>1.4867677668747295E-3</v>
      </c>
      <c r="AK262" s="8">
        <f t="shared" si="74"/>
        <v>0.99851323223312527</v>
      </c>
      <c r="AL262" s="7">
        <f t="shared" si="75"/>
        <v>2.499999999999716E-3</v>
      </c>
      <c r="AV262" s="1">
        <v>45803.647916666669</v>
      </c>
      <c r="AW262" s="2">
        <v>50.1</v>
      </c>
      <c r="AX262" s="2">
        <v>53.6</v>
      </c>
      <c r="AY262" s="14">
        <f t="shared" si="76"/>
        <v>3.5</v>
      </c>
      <c r="AZ262" s="8">
        <f t="shared" si="77"/>
        <v>6.5298507462686561E-2</v>
      </c>
      <c r="BA262" s="8">
        <f t="shared" si="78"/>
        <v>0.93470149253731338</v>
      </c>
      <c r="BB262" s="7">
        <f t="shared" si="79"/>
        <v>12.25</v>
      </c>
    </row>
    <row r="263" spans="2:54" ht="15.5" x14ac:dyDescent="0.35">
      <c r="B263" s="5">
        <v>45803.648611111108</v>
      </c>
      <c r="C263" s="6">
        <v>33.81</v>
      </c>
      <c r="D263" s="6">
        <v>33.6</v>
      </c>
      <c r="E263" s="7">
        <f t="shared" si="64"/>
        <v>0.21000000000000085</v>
      </c>
      <c r="F263" s="8">
        <f t="shared" si="65"/>
        <v>6.2500000000000255E-3</v>
      </c>
      <c r="G263" s="8">
        <f t="shared" si="66"/>
        <v>0.99375000000000002</v>
      </c>
      <c r="H263" s="7">
        <f t="shared" si="67"/>
        <v>4.4100000000000361E-2</v>
      </c>
      <c r="P263" s="5">
        <v>45803.648611111108</v>
      </c>
      <c r="Q263" s="6">
        <v>53.07</v>
      </c>
      <c r="R263" s="6">
        <v>54.2</v>
      </c>
      <c r="S263" s="7">
        <f t="shared" si="68"/>
        <v>1.1300000000000026</v>
      </c>
      <c r="T263" s="8">
        <f t="shared" si="69"/>
        <v>2.0848708487084918E-2</v>
      </c>
      <c r="U263" s="8">
        <f t="shared" si="70"/>
        <v>0.97915129151291513</v>
      </c>
      <c r="V263" s="7">
        <f t="shared" si="71"/>
        <v>1.2769000000000057</v>
      </c>
      <c r="AF263" s="1">
        <v>45803.648611111108</v>
      </c>
      <c r="AG263" s="13">
        <v>33.78</v>
      </c>
      <c r="AH263" s="2">
        <v>33.6</v>
      </c>
      <c r="AI263" s="14">
        <f t="shared" si="72"/>
        <v>0.17999999999999972</v>
      </c>
      <c r="AJ263" s="8">
        <f t="shared" si="73"/>
        <v>5.3571428571428485E-3</v>
      </c>
      <c r="AK263" s="8">
        <f t="shared" si="74"/>
        <v>0.99464285714285716</v>
      </c>
      <c r="AL263" s="7">
        <f t="shared" si="75"/>
        <v>3.2399999999999901E-2</v>
      </c>
      <c r="AV263" s="1">
        <v>45803.648611111108</v>
      </c>
      <c r="AW263" s="2">
        <v>50.23</v>
      </c>
      <c r="AX263" s="2">
        <v>54.2</v>
      </c>
      <c r="AY263" s="14">
        <f t="shared" si="76"/>
        <v>3.970000000000006</v>
      </c>
      <c r="AZ263" s="8">
        <f t="shared" si="77"/>
        <v>7.3247232472324827E-2</v>
      </c>
      <c r="BA263" s="8">
        <f t="shared" si="78"/>
        <v>0.92675276752767521</v>
      </c>
      <c r="BB263" s="7">
        <f t="shared" si="79"/>
        <v>15.760900000000047</v>
      </c>
    </row>
    <row r="264" spans="2:54" ht="15.5" x14ac:dyDescent="0.35">
      <c r="B264" s="5">
        <v>45803.649305555555</v>
      </c>
      <c r="C264" s="6">
        <v>33.71</v>
      </c>
      <c r="D264" s="6">
        <v>33.58</v>
      </c>
      <c r="E264" s="7">
        <f t="shared" si="64"/>
        <v>0.13000000000000256</v>
      </c>
      <c r="F264" s="8">
        <f t="shared" si="65"/>
        <v>3.8713519952353354E-3</v>
      </c>
      <c r="G264" s="8">
        <f t="shared" si="66"/>
        <v>0.99612864800476464</v>
      </c>
      <c r="H264" s="7">
        <f t="shared" si="67"/>
        <v>1.6900000000000664E-2</v>
      </c>
      <c r="P264" s="5">
        <v>45803.649305555555</v>
      </c>
      <c r="Q264" s="6">
        <v>53.6</v>
      </c>
      <c r="R264" s="6">
        <v>54.7</v>
      </c>
      <c r="S264" s="7">
        <f t="shared" si="68"/>
        <v>1.1000000000000014</v>
      </c>
      <c r="T264" s="8">
        <f t="shared" si="69"/>
        <v>2.0109689213893993E-2</v>
      </c>
      <c r="U264" s="8">
        <f t="shared" si="70"/>
        <v>0.979890310786106</v>
      </c>
      <c r="V264" s="7">
        <f t="shared" si="71"/>
        <v>1.2100000000000031</v>
      </c>
      <c r="AF264" s="1">
        <v>45803.649305555555</v>
      </c>
      <c r="AG264" s="13">
        <v>33.68</v>
      </c>
      <c r="AH264" s="2">
        <v>33.58</v>
      </c>
      <c r="AI264" s="14">
        <f t="shared" si="72"/>
        <v>0.10000000000000142</v>
      </c>
      <c r="AJ264" s="8">
        <f t="shared" si="73"/>
        <v>2.9779630732579341E-3</v>
      </c>
      <c r="AK264" s="8">
        <f t="shared" si="74"/>
        <v>0.99702203692674207</v>
      </c>
      <c r="AL264" s="7">
        <f t="shared" si="75"/>
        <v>1.0000000000000285E-2</v>
      </c>
      <c r="AV264" s="1">
        <v>45803.649305555555</v>
      </c>
      <c r="AW264" s="2">
        <v>50.36</v>
      </c>
      <c r="AX264" s="2">
        <v>54.7</v>
      </c>
      <c r="AY264" s="14">
        <f t="shared" si="76"/>
        <v>4.3400000000000034</v>
      </c>
      <c r="AZ264" s="8">
        <f t="shared" si="77"/>
        <v>7.9341864716636262E-2</v>
      </c>
      <c r="BA264" s="8">
        <f t="shared" si="78"/>
        <v>0.92065813528336371</v>
      </c>
      <c r="BB264" s="7">
        <f t="shared" si="79"/>
        <v>18.835600000000028</v>
      </c>
    </row>
    <row r="265" spans="2:54" ht="15.5" x14ac:dyDescent="0.35">
      <c r="B265" s="5">
        <v>45803.65</v>
      </c>
      <c r="C265" s="6">
        <v>33.71</v>
      </c>
      <c r="D265" s="6">
        <v>33.6</v>
      </c>
      <c r="E265" s="7">
        <f t="shared" si="64"/>
        <v>0.10999999999999943</v>
      </c>
      <c r="F265" s="8">
        <f t="shared" si="65"/>
        <v>3.2738095238095065E-3</v>
      </c>
      <c r="G265" s="8">
        <f t="shared" si="66"/>
        <v>0.99672619047619049</v>
      </c>
      <c r="H265" s="7">
        <f t="shared" si="67"/>
        <v>1.2099999999999875E-2</v>
      </c>
      <c r="P265" s="5">
        <v>45803.65</v>
      </c>
      <c r="Q265" s="6">
        <v>52.02</v>
      </c>
      <c r="R265" s="6">
        <v>53.15</v>
      </c>
      <c r="S265" s="7">
        <f t="shared" si="68"/>
        <v>1.1299999999999955</v>
      </c>
      <c r="T265" s="8">
        <f t="shared" si="69"/>
        <v>2.1260583254938768E-2</v>
      </c>
      <c r="U265" s="8">
        <f t="shared" si="70"/>
        <v>0.97873941674506126</v>
      </c>
      <c r="V265" s="7">
        <f t="shared" si="71"/>
        <v>1.2768999999999897</v>
      </c>
      <c r="AF265" s="1">
        <v>45803.65</v>
      </c>
      <c r="AG265" s="13">
        <v>33.68</v>
      </c>
      <c r="AH265" s="2">
        <v>33.6</v>
      </c>
      <c r="AI265" s="14">
        <f t="shared" si="72"/>
        <v>7.9999999999998295E-2</v>
      </c>
      <c r="AJ265" s="8">
        <f t="shared" si="73"/>
        <v>2.38095238095233E-3</v>
      </c>
      <c r="AK265" s="8">
        <f t="shared" si="74"/>
        <v>0.99761904761904763</v>
      </c>
      <c r="AL265" s="7">
        <f t="shared" si="75"/>
        <v>6.3999999999997271E-3</v>
      </c>
      <c r="AV265" s="1">
        <v>45803.65</v>
      </c>
      <c r="AW265" s="2">
        <v>50.61</v>
      </c>
      <c r="AX265" s="2">
        <v>53.15</v>
      </c>
      <c r="AY265" s="14">
        <f t="shared" si="76"/>
        <v>2.5399999999999991</v>
      </c>
      <c r="AZ265" s="8">
        <f t="shared" si="77"/>
        <v>4.7789275634995285E-2</v>
      </c>
      <c r="BA265" s="8">
        <f t="shared" si="78"/>
        <v>0.95221072436500476</v>
      </c>
      <c r="BB265" s="7">
        <f t="shared" si="79"/>
        <v>6.4515999999999956</v>
      </c>
    </row>
    <row r="266" spans="2:54" ht="15.5" x14ac:dyDescent="0.35">
      <c r="B266" s="5">
        <v>45803.651388888888</v>
      </c>
      <c r="C266" s="6">
        <v>33.71</v>
      </c>
      <c r="D266" s="6">
        <v>33.56</v>
      </c>
      <c r="E266" s="7">
        <f t="shared" si="64"/>
        <v>0.14999999999999858</v>
      </c>
      <c r="F266" s="8">
        <f t="shared" si="65"/>
        <v>4.4696066746125916E-3</v>
      </c>
      <c r="G266" s="8">
        <f t="shared" si="66"/>
        <v>0.9955303933253874</v>
      </c>
      <c r="H266" s="7">
        <f t="shared" si="67"/>
        <v>2.2499999999999572E-2</v>
      </c>
      <c r="P266" s="5">
        <v>45803.651388888888</v>
      </c>
      <c r="Q266" s="6">
        <v>52.97</v>
      </c>
      <c r="R266" s="6">
        <v>53.95</v>
      </c>
      <c r="S266" s="7">
        <f t="shared" si="68"/>
        <v>0.98000000000000398</v>
      </c>
      <c r="T266" s="8">
        <f t="shared" si="69"/>
        <v>1.8164967562557997E-2</v>
      </c>
      <c r="U266" s="8">
        <f t="shared" si="70"/>
        <v>0.98183503243744197</v>
      </c>
      <c r="V266" s="7">
        <f t="shared" si="71"/>
        <v>0.9604000000000078</v>
      </c>
      <c r="AF266" s="1">
        <v>45803.651388888888</v>
      </c>
      <c r="AG266" s="13">
        <v>33.68</v>
      </c>
      <c r="AH266" s="2">
        <v>33.56</v>
      </c>
      <c r="AI266" s="14">
        <f t="shared" si="72"/>
        <v>0.11999999999999744</v>
      </c>
      <c r="AJ266" s="8">
        <f t="shared" si="73"/>
        <v>3.5756853396900308E-3</v>
      </c>
      <c r="AK266" s="8">
        <f t="shared" si="74"/>
        <v>0.99642431466031001</v>
      </c>
      <c r="AL266" s="7">
        <f t="shared" si="75"/>
        <v>1.4399999999999386E-2</v>
      </c>
      <c r="AV266" s="1">
        <v>45803.651388888888</v>
      </c>
      <c r="AW266" s="2">
        <v>50.36</v>
      </c>
      <c r="AX266" s="2">
        <v>53.95</v>
      </c>
      <c r="AY266" s="14">
        <f t="shared" si="76"/>
        <v>3.5900000000000034</v>
      </c>
      <c r="AZ266" s="8">
        <f t="shared" si="77"/>
        <v>6.6543095458758167E-2</v>
      </c>
      <c r="BA266" s="8">
        <f t="shared" si="78"/>
        <v>0.93345690454124186</v>
      </c>
      <c r="BB266" s="7">
        <f t="shared" si="79"/>
        <v>12.888100000000025</v>
      </c>
    </row>
    <row r="267" spans="2:54" ht="15.5" x14ac:dyDescent="0.35">
      <c r="B267" s="5">
        <v>45803.652083333334</v>
      </c>
      <c r="C267" s="6">
        <v>33.71</v>
      </c>
      <c r="D267" s="6">
        <v>33.520000000000003</v>
      </c>
      <c r="E267" s="7">
        <f t="shared" si="64"/>
        <v>0.18999999999999773</v>
      </c>
      <c r="F267" s="8">
        <f t="shared" si="65"/>
        <v>5.6682577565631779E-3</v>
      </c>
      <c r="G267" s="8">
        <f t="shared" si="66"/>
        <v>0.99433174224343679</v>
      </c>
      <c r="H267" s="7">
        <f t="shared" si="67"/>
        <v>3.6099999999999133E-2</v>
      </c>
      <c r="P267" s="5">
        <v>45803.652083333334</v>
      </c>
      <c r="Q267" s="6">
        <v>51.81</v>
      </c>
      <c r="R267" s="6">
        <v>53.5</v>
      </c>
      <c r="S267" s="7">
        <f t="shared" si="68"/>
        <v>1.6899999999999977</v>
      </c>
      <c r="T267" s="8">
        <f t="shared" si="69"/>
        <v>3.1588785046728927E-2</v>
      </c>
      <c r="U267" s="8">
        <f t="shared" si="70"/>
        <v>0.96841121495327109</v>
      </c>
      <c r="V267" s="7">
        <f t="shared" si="71"/>
        <v>2.8560999999999925</v>
      </c>
      <c r="AF267" s="1">
        <v>45803.652083333334</v>
      </c>
      <c r="AG267" s="13">
        <v>33.68</v>
      </c>
      <c r="AH267" s="2">
        <v>33.520000000000003</v>
      </c>
      <c r="AI267" s="14">
        <f t="shared" si="72"/>
        <v>0.15999999999999659</v>
      </c>
      <c r="AJ267" s="8">
        <f t="shared" si="73"/>
        <v>4.773269689737368E-3</v>
      </c>
      <c r="AK267" s="8">
        <f t="shared" si="74"/>
        <v>0.99522673031026265</v>
      </c>
      <c r="AL267" s="7">
        <f t="shared" si="75"/>
        <v>2.5599999999998908E-2</v>
      </c>
      <c r="AV267" s="1">
        <v>45803.652083333334</v>
      </c>
      <c r="AW267" s="2">
        <v>50.36</v>
      </c>
      <c r="AX267" s="2">
        <v>53.5</v>
      </c>
      <c r="AY267" s="14">
        <f t="shared" si="76"/>
        <v>3.1400000000000006</v>
      </c>
      <c r="AZ267" s="8">
        <f t="shared" si="77"/>
        <v>5.8691588785046739E-2</v>
      </c>
      <c r="BA267" s="8">
        <f t="shared" si="78"/>
        <v>0.94130841121495323</v>
      </c>
      <c r="BB267" s="7">
        <f t="shared" si="79"/>
        <v>9.8596000000000039</v>
      </c>
    </row>
    <row r="268" spans="2:54" ht="15.5" x14ac:dyDescent="0.35">
      <c r="B268" s="5">
        <v>45803.652777777781</v>
      </c>
      <c r="C268" s="6">
        <v>33.71</v>
      </c>
      <c r="D268" s="6">
        <v>33.54</v>
      </c>
      <c r="E268" s="7">
        <f t="shared" si="64"/>
        <v>0.17000000000000171</v>
      </c>
      <c r="F268" s="8">
        <f t="shared" si="65"/>
        <v>5.0685748360167473E-3</v>
      </c>
      <c r="G268" s="8">
        <f t="shared" si="66"/>
        <v>0.99493142516398325</v>
      </c>
      <c r="H268" s="7">
        <f t="shared" si="67"/>
        <v>2.8900000000000581E-2</v>
      </c>
      <c r="P268" s="5">
        <v>45803.652777777781</v>
      </c>
      <c r="Q268" s="6">
        <v>52.76</v>
      </c>
      <c r="R268" s="6">
        <v>53.55</v>
      </c>
      <c r="S268" s="7">
        <f t="shared" si="68"/>
        <v>0.78999999999999915</v>
      </c>
      <c r="T268" s="8">
        <f t="shared" si="69"/>
        <v>1.4752567693744148E-2</v>
      </c>
      <c r="U268" s="8">
        <f t="shared" si="70"/>
        <v>0.98524743230625589</v>
      </c>
      <c r="V268" s="7">
        <f t="shared" si="71"/>
        <v>0.62409999999999866</v>
      </c>
      <c r="AF268" s="1">
        <v>45803.652777777781</v>
      </c>
      <c r="AG268" s="13">
        <v>33.68</v>
      </c>
      <c r="AH268" s="2">
        <v>33.54</v>
      </c>
      <c r="AI268" s="14">
        <f t="shared" si="72"/>
        <v>0.14000000000000057</v>
      </c>
      <c r="AJ268" s="8">
        <f t="shared" si="73"/>
        <v>4.1741204531902379E-3</v>
      </c>
      <c r="AK268" s="8">
        <f t="shared" si="74"/>
        <v>0.99582587954680979</v>
      </c>
      <c r="AL268" s="7">
        <f t="shared" si="75"/>
        <v>1.9600000000000159E-2</v>
      </c>
      <c r="AV268" s="1">
        <v>45803.652777777781</v>
      </c>
      <c r="AW268" s="2">
        <v>50.48</v>
      </c>
      <c r="AX268" s="2">
        <v>53.55</v>
      </c>
      <c r="AY268" s="14">
        <f t="shared" si="76"/>
        <v>3.0700000000000003</v>
      </c>
      <c r="AZ268" s="8">
        <f t="shared" si="77"/>
        <v>5.7329598506069106E-2</v>
      </c>
      <c r="BA268" s="8">
        <f t="shared" si="78"/>
        <v>0.94267040149393089</v>
      </c>
      <c r="BB268" s="7">
        <f t="shared" si="79"/>
        <v>9.4249000000000009</v>
      </c>
    </row>
    <row r="269" spans="2:54" ht="15.5" x14ac:dyDescent="0.35">
      <c r="B269" s="5">
        <v>45803.65347222222</v>
      </c>
      <c r="C269" s="6">
        <v>33.71</v>
      </c>
      <c r="D269" s="6">
        <v>33.57</v>
      </c>
      <c r="E269" s="7">
        <f t="shared" si="64"/>
        <v>0.14000000000000057</v>
      </c>
      <c r="F269" s="8">
        <f t="shared" si="65"/>
        <v>4.1703902293714797E-3</v>
      </c>
      <c r="G269" s="8">
        <f t="shared" si="66"/>
        <v>0.99582960977062851</v>
      </c>
      <c r="H269" s="7">
        <f t="shared" si="67"/>
        <v>1.9600000000000159E-2</v>
      </c>
      <c r="P269" s="5">
        <v>45803.65347222222</v>
      </c>
      <c r="Q269" s="6">
        <v>52.86</v>
      </c>
      <c r="R269" s="6">
        <v>54</v>
      </c>
      <c r="S269" s="7">
        <f t="shared" si="68"/>
        <v>1.1400000000000006</v>
      </c>
      <c r="T269" s="8">
        <f t="shared" si="69"/>
        <v>2.1111111111111122E-2</v>
      </c>
      <c r="U269" s="8">
        <f t="shared" si="70"/>
        <v>0.97888888888888892</v>
      </c>
      <c r="V269" s="7">
        <f t="shared" si="71"/>
        <v>1.2996000000000012</v>
      </c>
      <c r="AF269" s="1">
        <v>45803.65347222222</v>
      </c>
      <c r="AG269" s="13">
        <v>33.68</v>
      </c>
      <c r="AH269" s="2">
        <v>33.57</v>
      </c>
      <c r="AI269" s="14">
        <f t="shared" si="72"/>
        <v>0.10999999999999943</v>
      </c>
      <c r="AJ269" s="8">
        <f t="shared" si="73"/>
        <v>3.2767351802204178E-3</v>
      </c>
      <c r="AK269" s="8">
        <f t="shared" si="74"/>
        <v>0.99672326481977958</v>
      </c>
      <c r="AL269" s="7">
        <f t="shared" si="75"/>
        <v>1.2099999999999875E-2</v>
      </c>
      <c r="AV269" s="1">
        <v>45803.65347222222</v>
      </c>
      <c r="AW269" s="2">
        <v>50.48</v>
      </c>
      <c r="AX269" s="2">
        <v>54</v>
      </c>
      <c r="AY269" s="14">
        <f t="shared" si="76"/>
        <v>3.5200000000000031</v>
      </c>
      <c r="AZ269" s="8">
        <f t="shared" si="77"/>
        <v>6.5185185185185249E-2</v>
      </c>
      <c r="BA269" s="8">
        <f t="shared" si="78"/>
        <v>0.93481481481481477</v>
      </c>
      <c r="BB269" s="7">
        <f t="shared" si="79"/>
        <v>12.390400000000023</v>
      </c>
    </row>
    <row r="270" spans="2:54" ht="15.5" x14ac:dyDescent="0.35">
      <c r="B270" s="5">
        <v>45803.654166666667</v>
      </c>
      <c r="C270" s="6">
        <v>33.71</v>
      </c>
      <c r="D270" s="6">
        <v>33.61</v>
      </c>
      <c r="E270" s="7">
        <f t="shared" si="64"/>
        <v>0.10000000000000142</v>
      </c>
      <c r="F270" s="8">
        <f t="shared" si="65"/>
        <v>2.9753049687593403E-3</v>
      </c>
      <c r="G270" s="8">
        <f t="shared" si="66"/>
        <v>0.99702469503124069</v>
      </c>
      <c r="H270" s="7">
        <f t="shared" si="67"/>
        <v>1.0000000000000285E-2</v>
      </c>
      <c r="P270" s="5">
        <v>45803.654166666667</v>
      </c>
      <c r="Q270" s="6">
        <v>52.65</v>
      </c>
      <c r="R270" s="6">
        <v>54.1</v>
      </c>
      <c r="S270" s="7">
        <f t="shared" si="68"/>
        <v>1.4500000000000028</v>
      </c>
      <c r="T270" s="8">
        <f t="shared" si="69"/>
        <v>2.6802218114602639E-2</v>
      </c>
      <c r="U270" s="8">
        <f t="shared" si="70"/>
        <v>0.97319778188539741</v>
      </c>
      <c r="V270" s="7">
        <f t="shared" si="71"/>
        <v>2.102500000000008</v>
      </c>
      <c r="AF270" s="1">
        <v>45803.654166666667</v>
      </c>
      <c r="AG270" s="13">
        <v>33.68</v>
      </c>
      <c r="AH270" s="2">
        <v>33.61</v>
      </c>
      <c r="AI270" s="14">
        <f t="shared" si="72"/>
        <v>7.0000000000000284E-2</v>
      </c>
      <c r="AJ270" s="8">
        <f t="shared" si="73"/>
        <v>2.0827134781315169E-3</v>
      </c>
      <c r="AK270" s="8">
        <f t="shared" si="74"/>
        <v>0.99791728652186851</v>
      </c>
      <c r="AL270" s="7">
        <f t="shared" si="75"/>
        <v>4.9000000000000397E-3</v>
      </c>
      <c r="AV270" s="1">
        <v>45803.654166666667</v>
      </c>
      <c r="AW270" s="2">
        <v>50.48</v>
      </c>
      <c r="AX270" s="2">
        <v>54.1</v>
      </c>
      <c r="AY270" s="14">
        <f t="shared" si="76"/>
        <v>3.6200000000000045</v>
      </c>
      <c r="AZ270" s="8">
        <f t="shared" si="77"/>
        <v>6.6913123844732067E-2</v>
      </c>
      <c r="BA270" s="8">
        <f t="shared" si="78"/>
        <v>0.93308687615526797</v>
      </c>
      <c r="BB270" s="7">
        <f t="shared" si="79"/>
        <v>13.104400000000034</v>
      </c>
    </row>
    <row r="271" spans="2:54" ht="15.5" x14ac:dyDescent="0.35">
      <c r="B271" s="5">
        <v>45803.654861111114</v>
      </c>
      <c r="C271" s="6">
        <v>33.81</v>
      </c>
      <c r="D271" s="6">
        <v>33.619999999999997</v>
      </c>
      <c r="E271" s="7">
        <f t="shared" si="64"/>
        <v>0.19000000000000483</v>
      </c>
      <c r="F271" s="8">
        <f t="shared" si="65"/>
        <v>5.6513979773945523E-3</v>
      </c>
      <c r="G271" s="8">
        <f t="shared" si="66"/>
        <v>0.99434860202260544</v>
      </c>
      <c r="H271" s="7">
        <f t="shared" si="67"/>
        <v>3.6100000000001839E-2</v>
      </c>
      <c r="P271" s="5">
        <v>45803.654861111114</v>
      </c>
      <c r="Q271" s="6">
        <v>52.86</v>
      </c>
      <c r="R271" s="6">
        <v>54.25</v>
      </c>
      <c r="S271" s="7">
        <f t="shared" si="68"/>
        <v>1.3900000000000006</v>
      </c>
      <c r="T271" s="8">
        <f t="shared" si="69"/>
        <v>2.5622119815668212E-2</v>
      </c>
      <c r="U271" s="8">
        <f t="shared" si="70"/>
        <v>0.9743778801843318</v>
      </c>
      <c r="V271" s="7">
        <f t="shared" si="71"/>
        <v>1.9321000000000015</v>
      </c>
      <c r="AF271" s="1">
        <v>45803.654861111114</v>
      </c>
      <c r="AG271" s="13">
        <v>33.78</v>
      </c>
      <c r="AH271" s="2">
        <v>33.619999999999997</v>
      </c>
      <c r="AI271" s="14">
        <f t="shared" si="72"/>
        <v>0.16000000000000369</v>
      </c>
      <c r="AJ271" s="8">
        <f t="shared" si="73"/>
        <v>4.7590719809638225E-3</v>
      </c>
      <c r="AK271" s="8">
        <f t="shared" si="74"/>
        <v>0.99524092801903619</v>
      </c>
      <c r="AL271" s="7">
        <f t="shared" si="75"/>
        <v>2.5600000000001181E-2</v>
      </c>
      <c r="AV271" s="1">
        <v>45803.654861111114</v>
      </c>
      <c r="AW271" s="2">
        <v>50.61</v>
      </c>
      <c r="AX271" s="2">
        <v>54.25</v>
      </c>
      <c r="AY271" s="14">
        <f t="shared" si="76"/>
        <v>3.6400000000000006</v>
      </c>
      <c r="AZ271" s="8">
        <f t="shared" si="77"/>
        <v>6.7096774193548397E-2</v>
      </c>
      <c r="BA271" s="8">
        <f t="shared" si="78"/>
        <v>0.93290322580645157</v>
      </c>
      <c r="BB271" s="7">
        <f t="shared" si="79"/>
        <v>13.249600000000004</v>
      </c>
    </row>
    <row r="272" spans="2:54" ht="15.5" x14ac:dyDescent="0.35">
      <c r="B272" s="5">
        <v>45803.655555555553</v>
      </c>
      <c r="C272" s="6">
        <v>33.81</v>
      </c>
      <c r="D272" s="6">
        <v>33.659999999999997</v>
      </c>
      <c r="E272" s="7">
        <f t="shared" si="64"/>
        <v>0.15000000000000568</v>
      </c>
      <c r="F272" s="8">
        <f t="shared" si="65"/>
        <v>4.4563279857399198E-3</v>
      </c>
      <c r="G272" s="8">
        <f t="shared" si="66"/>
        <v>0.99554367201426008</v>
      </c>
      <c r="H272" s="7">
        <f t="shared" si="67"/>
        <v>2.2500000000001706E-2</v>
      </c>
      <c r="P272" s="5">
        <v>45803.655555555553</v>
      </c>
      <c r="Q272" s="6">
        <v>52.65</v>
      </c>
      <c r="R272" s="6">
        <v>53.75</v>
      </c>
      <c r="S272" s="7">
        <f t="shared" si="68"/>
        <v>1.1000000000000014</v>
      </c>
      <c r="T272" s="8">
        <f t="shared" si="69"/>
        <v>2.0465116279069794E-2</v>
      </c>
      <c r="U272" s="8">
        <f t="shared" si="70"/>
        <v>0.97953488372093023</v>
      </c>
      <c r="V272" s="7">
        <f t="shared" si="71"/>
        <v>1.2100000000000031</v>
      </c>
      <c r="AF272" s="1">
        <v>45803.655555555553</v>
      </c>
      <c r="AG272" s="13">
        <v>33.78</v>
      </c>
      <c r="AH272" s="2">
        <v>33.659999999999997</v>
      </c>
      <c r="AI272" s="14">
        <f t="shared" si="72"/>
        <v>0.12000000000000455</v>
      </c>
      <c r="AJ272" s="8">
        <f t="shared" si="73"/>
        <v>3.5650623885919359E-3</v>
      </c>
      <c r="AK272" s="8">
        <f t="shared" si="74"/>
        <v>0.99643493761140811</v>
      </c>
      <c r="AL272" s="7">
        <f t="shared" si="75"/>
        <v>1.4400000000001091E-2</v>
      </c>
      <c r="AV272" s="1">
        <v>45803.655555555553</v>
      </c>
      <c r="AW272" s="2">
        <v>50.74</v>
      </c>
      <c r="AX272" s="2">
        <v>53.75</v>
      </c>
      <c r="AY272" s="14">
        <f t="shared" si="76"/>
        <v>3.009999999999998</v>
      </c>
      <c r="AZ272" s="8">
        <f t="shared" si="77"/>
        <v>5.599999999999996E-2</v>
      </c>
      <c r="BA272" s="8">
        <f t="shared" si="78"/>
        <v>0.94400000000000006</v>
      </c>
      <c r="BB272" s="7">
        <f t="shared" si="79"/>
        <v>9.0600999999999878</v>
      </c>
    </row>
    <row r="273" spans="2:54" ht="15.5" x14ac:dyDescent="0.35">
      <c r="B273" s="5">
        <v>45803.65625</v>
      </c>
      <c r="C273" s="6">
        <v>33.71</v>
      </c>
      <c r="D273" s="6">
        <v>33.659999999999997</v>
      </c>
      <c r="E273" s="7">
        <f t="shared" si="64"/>
        <v>5.0000000000004263E-2</v>
      </c>
      <c r="F273" s="8">
        <f t="shared" si="65"/>
        <v>1.485442661913377E-3</v>
      </c>
      <c r="G273" s="8">
        <f t="shared" si="66"/>
        <v>0.99851455733808658</v>
      </c>
      <c r="H273" s="7">
        <f t="shared" si="67"/>
        <v>2.5000000000004264E-3</v>
      </c>
      <c r="P273" s="5">
        <v>45803.65625</v>
      </c>
      <c r="Q273" s="6">
        <v>51.49</v>
      </c>
      <c r="R273" s="6">
        <v>52.7</v>
      </c>
      <c r="S273" s="7">
        <f t="shared" si="68"/>
        <v>1.2100000000000009</v>
      </c>
      <c r="T273" s="8">
        <f t="shared" si="69"/>
        <v>2.2960151802656561E-2</v>
      </c>
      <c r="U273" s="8">
        <f t="shared" si="70"/>
        <v>0.97703984819734346</v>
      </c>
      <c r="V273" s="7">
        <f t="shared" si="71"/>
        <v>1.464100000000002</v>
      </c>
      <c r="AF273" s="1">
        <v>45803.65625</v>
      </c>
      <c r="AG273" s="13">
        <v>33.68</v>
      </c>
      <c r="AH273" s="2">
        <v>33.659999999999997</v>
      </c>
      <c r="AI273" s="14">
        <f t="shared" si="72"/>
        <v>2.0000000000003126E-2</v>
      </c>
      <c r="AJ273" s="8">
        <f t="shared" si="73"/>
        <v>5.9417706476539301E-4</v>
      </c>
      <c r="AK273" s="8">
        <f t="shared" si="74"/>
        <v>0.99940582293523461</v>
      </c>
      <c r="AL273" s="7">
        <f t="shared" si="75"/>
        <v>4.0000000000012508E-4</v>
      </c>
      <c r="AV273" s="1">
        <v>45803.65625</v>
      </c>
      <c r="AW273" s="2">
        <v>50.61</v>
      </c>
      <c r="AX273" s="2">
        <v>52.7</v>
      </c>
      <c r="AY273" s="14">
        <f t="shared" si="76"/>
        <v>2.0900000000000034</v>
      </c>
      <c r="AZ273" s="8">
        <f t="shared" si="77"/>
        <v>3.965844402277046E-2</v>
      </c>
      <c r="BA273" s="8">
        <f t="shared" si="78"/>
        <v>0.96034155597722959</v>
      </c>
      <c r="BB273" s="7">
        <f t="shared" si="79"/>
        <v>4.3681000000000143</v>
      </c>
    </row>
    <row r="274" spans="2:54" ht="15.5" x14ac:dyDescent="0.35">
      <c r="B274" s="5">
        <v>45803.656944444447</v>
      </c>
      <c r="C274" s="6">
        <v>33.81</v>
      </c>
      <c r="D274" s="6">
        <v>33.630000000000003</v>
      </c>
      <c r="E274" s="7">
        <f t="shared" si="64"/>
        <v>0.17999999999999972</v>
      </c>
      <c r="F274" s="8">
        <f t="shared" si="65"/>
        <v>5.3523639607493219E-3</v>
      </c>
      <c r="G274" s="8">
        <f t="shared" si="66"/>
        <v>0.99464763603925066</v>
      </c>
      <c r="H274" s="7">
        <f t="shared" si="67"/>
        <v>3.2399999999999901E-2</v>
      </c>
      <c r="P274" s="5">
        <v>45803.656944444447</v>
      </c>
      <c r="Q274" s="6">
        <v>51.59</v>
      </c>
      <c r="R274" s="6">
        <v>53</v>
      </c>
      <c r="S274" s="7">
        <f t="shared" si="68"/>
        <v>1.4099999999999966</v>
      </c>
      <c r="T274" s="8">
        <f t="shared" si="69"/>
        <v>2.6603773584905597E-2</v>
      </c>
      <c r="U274" s="8">
        <f t="shared" si="70"/>
        <v>0.97339622641509438</v>
      </c>
      <c r="V274" s="7">
        <f t="shared" si="71"/>
        <v>1.9880999999999904</v>
      </c>
      <c r="AF274" s="1">
        <v>45803.656944444447</v>
      </c>
      <c r="AG274" s="13">
        <v>33.68</v>
      </c>
      <c r="AH274" s="2">
        <v>33.630000000000003</v>
      </c>
      <c r="AI274" s="14">
        <f t="shared" si="72"/>
        <v>4.9999999999997158E-2</v>
      </c>
      <c r="AJ274" s="8">
        <f t="shared" si="73"/>
        <v>1.4867677668747295E-3</v>
      </c>
      <c r="AK274" s="8">
        <f t="shared" si="74"/>
        <v>0.99851323223312527</v>
      </c>
      <c r="AL274" s="7">
        <f t="shared" si="75"/>
        <v>2.499999999999716E-3</v>
      </c>
      <c r="AV274" s="1">
        <v>45803.656944444447</v>
      </c>
      <c r="AW274" s="2">
        <v>50.36</v>
      </c>
      <c r="AX274" s="2">
        <v>53</v>
      </c>
      <c r="AY274" s="14">
        <f t="shared" si="76"/>
        <v>2.6400000000000006</v>
      </c>
      <c r="AZ274" s="8">
        <f t="shared" si="77"/>
        <v>4.981132075471699E-2</v>
      </c>
      <c r="BA274" s="8">
        <f t="shared" si="78"/>
        <v>0.95018867924528305</v>
      </c>
      <c r="BB274" s="7">
        <f t="shared" si="79"/>
        <v>6.9696000000000033</v>
      </c>
    </row>
    <row r="275" spans="2:54" ht="15.5" x14ac:dyDescent="0.35">
      <c r="B275" s="5">
        <v>45803.657638888886</v>
      </c>
      <c r="C275" s="6">
        <v>33.71</v>
      </c>
      <c r="D275" s="6">
        <v>33.64</v>
      </c>
      <c r="E275" s="7">
        <f t="shared" si="64"/>
        <v>7.0000000000000284E-2</v>
      </c>
      <c r="F275" s="8">
        <f t="shared" si="65"/>
        <v>2.080856123662315E-3</v>
      </c>
      <c r="G275" s="8">
        <f t="shared" si="66"/>
        <v>0.99791914387633773</v>
      </c>
      <c r="H275" s="7">
        <f t="shared" si="67"/>
        <v>4.9000000000000397E-3</v>
      </c>
      <c r="P275" s="5">
        <v>45803.657638888886</v>
      </c>
      <c r="Q275" s="6">
        <v>51.81</v>
      </c>
      <c r="R275" s="6">
        <v>53</v>
      </c>
      <c r="S275" s="7">
        <f t="shared" si="68"/>
        <v>1.1899999999999977</v>
      </c>
      <c r="T275" s="8">
        <f t="shared" si="69"/>
        <v>2.2452830188679201E-2</v>
      </c>
      <c r="U275" s="8">
        <f t="shared" si="70"/>
        <v>0.97754716981132084</v>
      </c>
      <c r="V275" s="7">
        <f t="shared" si="71"/>
        <v>1.4160999999999946</v>
      </c>
      <c r="AF275" s="1">
        <v>45803.657638888886</v>
      </c>
      <c r="AG275" s="13">
        <v>33.78</v>
      </c>
      <c r="AH275" s="2">
        <v>33.64</v>
      </c>
      <c r="AI275" s="14">
        <f t="shared" si="72"/>
        <v>0.14000000000000057</v>
      </c>
      <c r="AJ275" s="8">
        <f t="shared" si="73"/>
        <v>4.1617122473246301E-3</v>
      </c>
      <c r="AK275" s="8">
        <f t="shared" si="74"/>
        <v>0.99583828775267536</v>
      </c>
      <c r="AL275" s="7">
        <f t="shared" si="75"/>
        <v>1.9600000000000159E-2</v>
      </c>
      <c r="AV275" s="1">
        <v>45803.657638888886</v>
      </c>
      <c r="AW275" s="2">
        <v>50.23</v>
      </c>
      <c r="AX275" s="2">
        <v>53</v>
      </c>
      <c r="AY275" s="14">
        <f t="shared" si="76"/>
        <v>2.7700000000000031</v>
      </c>
      <c r="AZ275" s="8">
        <f t="shared" si="77"/>
        <v>5.2264150943396287E-2</v>
      </c>
      <c r="BA275" s="8">
        <f t="shared" si="78"/>
        <v>0.94773584905660369</v>
      </c>
      <c r="BB275" s="7">
        <f t="shared" si="79"/>
        <v>7.6729000000000172</v>
      </c>
    </row>
    <row r="276" spans="2:54" ht="15.5" x14ac:dyDescent="0.35">
      <c r="B276" s="5">
        <v>45803.658333333333</v>
      </c>
      <c r="C276" s="6">
        <v>33.71</v>
      </c>
      <c r="D276" s="6">
        <v>33.630000000000003</v>
      </c>
      <c r="E276" s="7">
        <f t="shared" si="64"/>
        <v>7.9999999999998295E-2</v>
      </c>
      <c r="F276" s="8">
        <f t="shared" si="65"/>
        <v>2.3788284269996517E-3</v>
      </c>
      <c r="G276" s="8">
        <f t="shared" si="66"/>
        <v>0.99762117157300034</v>
      </c>
      <c r="H276" s="7">
        <f t="shared" si="67"/>
        <v>6.3999999999997271E-3</v>
      </c>
      <c r="P276" s="5">
        <v>45803.658333333333</v>
      </c>
      <c r="Q276" s="6">
        <v>52.44</v>
      </c>
      <c r="R276" s="6">
        <v>53.85</v>
      </c>
      <c r="S276" s="7">
        <f t="shared" si="68"/>
        <v>1.4100000000000037</v>
      </c>
      <c r="T276" s="8">
        <f t="shared" si="69"/>
        <v>2.618384401114213E-2</v>
      </c>
      <c r="U276" s="8">
        <f t="shared" si="70"/>
        <v>0.97381615598885785</v>
      </c>
      <c r="V276" s="7">
        <f t="shared" si="71"/>
        <v>1.9881000000000104</v>
      </c>
      <c r="AF276" s="1">
        <v>45803.658333333333</v>
      </c>
      <c r="AG276" s="13">
        <v>33.78</v>
      </c>
      <c r="AH276" s="2">
        <v>33.630000000000003</v>
      </c>
      <c r="AI276" s="14">
        <f t="shared" si="72"/>
        <v>0.14999999999999858</v>
      </c>
      <c r="AJ276" s="8">
        <f t="shared" si="73"/>
        <v>4.4603033006244E-3</v>
      </c>
      <c r="AK276" s="8">
        <f t="shared" si="74"/>
        <v>0.99553969669937559</v>
      </c>
      <c r="AL276" s="7">
        <f t="shared" si="75"/>
        <v>2.2499999999999572E-2</v>
      </c>
      <c r="AV276" s="1">
        <v>45803.658333333333</v>
      </c>
      <c r="AW276" s="2">
        <v>50.23</v>
      </c>
      <c r="AX276" s="2">
        <v>53.85</v>
      </c>
      <c r="AY276" s="14">
        <f t="shared" si="76"/>
        <v>3.6200000000000045</v>
      </c>
      <c r="AZ276" s="8">
        <f t="shared" si="77"/>
        <v>6.7223769730733601E-2</v>
      </c>
      <c r="BA276" s="8">
        <f t="shared" si="78"/>
        <v>0.93277623026926637</v>
      </c>
      <c r="BB276" s="7">
        <f t="shared" si="79"/>
        <v>13.104400000000034</v>
      </c>
    </row>
    <row r="277" spans="2:54" ht="15.5" x14ac:dyDescent="0.35">
      <c r="B277" s="5">
        <v>45803.65902777778</v>
      </c>
      <c r="C277" s="6">
        <v>33.81</v>
      </c>
      <c r="D277" s="6">
        <v>33.67</v>
      </c>
      <c r="E277" s="7">
        <f t="shared" si="64"/>
        <v>0.14000000000000057</v>
      </c>
      <c r="F277" s="8">
        <f t="shared" si="65"/>
        <v>4.1580041580041747E-3</v>
      </c>
      <c r="G277" s="8">
        <f t="shared" si="66"/>
        <v>0.99584199584199584</v>
      </c>
      <c r="H277" s="7">
        <f t="shared" si="67"/>
        <v>1.9600000000000159E-2</v>
      </c>
      <c r="P277" s="5">
        <v>45803.65902777778</v>
      </c>
      <c r="Q277" s="6">
        <v>52.44</v>
      </c>
      <c r="R277" s="6">
        <v>54</v>
      </c>
      <c r="S277" s="7">
        <f t="shared" si="68"/>
        <v>1.5600000000000023</v>
      </c>
      <c r="T277" s="8">
        <f t="shared" si="69"/>
        <v>2.8888888888888933E-2</v>
      </c>
      <c r="U277" s="8">
        <f t="shared" si="70"/>
        <v>0.97111111111111104</v>
      </c>
      <c r="V277" s="7">
        <f t="shared" si="71"/>
        <v>2.4336000000000073</v>
      </c>
      <c r="AF277" s="1">
        <v>45803.65902777778</v>
      </c>
      <c r="AG277" s="13">
        <v>33.78</v>
      </c>
      <c r="AH277" s="2">
        <v>33.67</v>
      </c>
      <c r="AI277" s="14">
        <f t="shared" si="72"/>
        <v>0.10999999999999943</v>
      </c>
      <c r="AJ277" s="8">
        <f t="shared" si="73"/>
        <v>3.2670032670032499E-3</v>
      </c>
      <c r="AK277" s="8">
        <f t="shared" si="74"/>
        <v>0.99673299673299676</v>
      </c>
      <c r="AL277" s="7">
        <f t="shared" si="75"/>
        <v>1.2099999999999875E-2</v>
      </c>
      <c r="AV277" s="1">
        <v>45803.65902777778</v>
      </c>
      <c r="AW277" s="2">
        <v>50.36</v>
      </c>
      <c r="AX277" s="2">
        <v>54</v>
      </c>
      <c r="AY277" s="14">
        <f t="shared" si="76"/>
        <v>3.6400000000000006</v>
      </c>
      <c r="AZ277" s="8">
        <f t="shared" si="77"/>
        <v>6.7407407407407416E-2</v>
      </c>
      <c r="BA277" s="8">
        <f t="shared" si="78"/>
        <v>0.93259259259259264</v>
      </c>
      <c r="BB277" s="7">
        <f t="shared" si="79"/>
        <v>13.249600000000004</v>
      </c>
    </row>
    <row r="278" spans="2:54" ht="15.5" x14ac:dyDescent="0.35">
      <c r="B278" s="5">
        <v>45803.659722222219</v>
      </c>
      <c r="C278" s="6">
        <v>33.81</v>
      </c>
      <c r="D278" s="6">
        <v>33.71</v>
      </c>
      <c r="E278" s="7">
        <f t="shared" si="64"/>
        <v>0.10000000000000142</v>
      </c>
      <c r="F278" s="8">
        <f t="shared" si="65"/>
        <v>2.9664787896766958E-3</v>
      </c>
      <c r="G278" s="8">
        <f t="shared" si="66"/>
        <v>0.99703352121032329</v>
      </c>
      <c r="H278" s="7">
        <f t="shared" si="67"/>
        <v>1.0000000000000285E-2</v>
      </c>
      <c r="P278" s="5">
        <v>45803.659722222219</v>
      </c>
      <c r="Q278" s="6">
        <v>52.65</v>
      </c>
      <c r="R278" s="6">
        <v>53.3</v>
      </c>
      <c r="S278" s="7">
        <f t="shared" si="68"/>
        <v>0.64999999999999858</v>
      </c>
      <c r="T278" s="8">
        <f t="shared" si="69"/>
        <v>1.2195121951219487E-2</v>
      </c>
      <c r="U278" s="8">
        <f t="shared" si="70"/>
        <v>0.98780487804878048</v>
      </c>
      <c r="V278" s="7">
        <f t="shared" si="71"/>
        <v>0.42249999999999815</v>
      </c>
      <c r="AF278" s="1">
        <v>45803.659722222219</v>
      </c>
      <c r="AG278" s="13">
        <v>33.78</v>
      </c>
      <c r="AH278" s="2">
        <v>33.71</v>
      </c>
      <c r="AI278" s="14">
        <f t="shared" si="72"/>
        <v>7.0000000000000284E-2</v>
      </c>
      <c r="AJ278" s="8">
        <f t="shared" si="73"/>
        <v>2.0765351527736661E-3</v>
      </c>
      <c r="AK278" s="8">
        <f t="shared" si="74"/>
        <v>0.99792346484722638</v>
      </c>
      <c r="AL278" s="7">
        <f t="shared" si="75"/>
        <v>4.9000000000000397E-3</v>
      </c>
      <c r="AV278" s="1">
        <v>45803.659722222219</v>
      </c>
      <c r="AW278" s="2">
        <v>50.48</v>
      </c>
      <c r="AX278" s="2">
        <v>53.3</v>
      </c>
      <c r="AY278" s="14">
        <f t="shared" si="76"/>
        <v>2.8200000000000003</v>
      </c>
      <c r="AZ278" s="8">
        <f t="shared" si="77"/>
        <v>5.2908067542213895E-2</v>
      </c>
      <c r="BA278" s="8">
        <f t="shared" si="78"/>
        <v>0.94709193245778611</v>
      </c>
      <c r="BB278" s="7">
        <f t="shared" si="79"/>
        <v>7.9524000000000017</v>
      </c>
    </row>
    <row r="279" spans="2:54" ht="15.5" x14ac:dyDescent="0.35">
      <c r="B279" s="5">
        <v>45803.660416666666</v>
      </c>
      <c r="C279" s="6">
        <v>33.81</v>
      </c>
      <c r="D279" s="6">
        <v>33.74</v>
      </c>
      <c r="E279" s="7">
        <f t="shared" si="64"/>
        <v>7.0000000000000284E-2</v>
      </c>
      <c r="F279" s="8">
        <f t="shared" si="65"/>
        <v>2.0746887966805062E-3</v>
      </c>
      <c r="G279" s="8">
        <f t="shared" si="66"/>
        <v>0.99792531120331951</v>
      </c>
      <c r="H279" s="7">
        <f t="shared" si="67"/>
        <v>4.9000000000000397E-3</v>
      </c>
      <c r="P279" s="5">
        <v>45803.660416666666</v>
      </c>
      <c r="Q279" s="6">
        <v>52.12</v>
      </c>
      <c r="R279" s="6">
        <v>53.15</v>
      </c>
      <c r="S279" s="7">
        <f t="shared" si="68"/>
        <v>1.0300000000000011</v>
      </c>
      <c r="T279" s="8">
        <f t="shared" si="69"/>
        <v>1.9379115710254021E-2</v>
      </c>
      <c r="U279" s="8">
        <f t="shared" si="70"/>
        <v>0.98062088428974603</v>
      </c>
      <c r="V279" s="7">
        <f t="shared" si="71"/>
        <v>1.0609000000000024</v>
      </c>
      <c r="AF279" s="1">
        <v>45803.660416666666</v>
      </c>
      <c r="AG279" s="13">
        <v>33.78</v>
      </c>
      <c r="AH279" s="2">
        <v>33.74</v>
      </c>
      <c r="AI279" s="14">
        <f t="shared" si="72"/>
        <v>3.9999999999999147E-2</v>
      </c>
      <c r="AJ279" s="8">
        <f t="shared" si="73"/>
        <v>1.1855364552459736E-3</v>
      </c>
      <c r="AK279" s="8">
        <f t="shared" si="74"/>
        <v>0.99881446354475401</v>
      </c>
      <c r="AL279" s="7">
        <f t="shared" si="75"/>
        <v>1.5999999999999318E-3</v>
      </c>
      <c r="AV279" s="1">
        <v>45803.660416666666</v>
      </c>
      <c r="AW279" s="2">
        <v>50.23</v>
      </c>
      <c r="AX279" s="2">
        <v>53.15</v>
      </c>
      <c r="AY279" s="14">
        <f t="shared" si="76"/>
        <v>2.9200000000000017</v>
      </c>
      <c r="AZ279" s="8">
        <f t="shared" si="77"/>
        <v>5.4938852304797774E-2</v>
      </c>
      <c r="BA279" s="8">
        <f t="shared" si="78"/>
        <v>0.94506114769520222</v>
      </c>
      <c r="BB279" s="7">
        <f t="shared" si="79"/>
        <v>8.5264000000000095</v>
      </c>
    </row>
    <row r="280" spans="2:54" ht="15.5" x14ac:dyDescent="0.35">
      <c r="B280" s="5">
        <v>45803.661111111112</v>
      </c>
      <c r="C280" s="6">
        <v>33.81</v>
      </c>
      <c r="D280" s="6">
        <v>33.76</v>
      </c>
      <c r="E280" s="7">
        <f t="shared" si="64"/>
        <v>5.0000000000004263E-2</v>
      </c>
      <c r="F280" s="8">
        <f t="shared" si="65"/>
        <v>1.4810426540285623E-3</v>
      </c>
      <c r="G280" s="8">
        <f t="shared" si="66"/>
        <v>0.9985189573459714</v>
      </c>
      <c r="H280" s="7">
        <f t="shared" si="67"/>
        <v>2.5000000000004264E-3</v>
      </c>
      <c r="P280" s="5">
        <v>45803.661111111112</v>
      </c>
      <c r="Q280" s="6">
        <v>50.75</v>
      </c>
      <c r="R280" s="6">
        <v>52</v>
      </c>
      <c r="S280" s="7">
        <f t="shared" si="68"/>
        <v>1.25</v>
      </c>
      <c r="T280" s="8">
        <f t="shared" si="69"/>
        <v>2.403846153846154E-2</v>
      </c>
      <c r="U280" s="8">
        <f t="shared" si="70"/>
        <v>0.97596153846153844</v>
      </c>
      <c r="V280" s="7">
        <f t="shared" si="71"/>
        <v>1.5625</v>
      </c>
      <c r="AF280" s="1">
        <v>45803.661111111112</v>
      </c>
      <c r="AG280" s="13">
        <v>33.78</v>
      </c>
      <c r="AH280" s="2">
        <v>33.76</v>
      </c>
      <c r="AI280" s="14">
        <f t="shared" si="72"/>
        <v>2.0000000000003126E-2</v>
      </c>
      <c r="AJ280" s="8">
        <f t="shared" si="73"/>
        <v>5.9241706161146704E-4</v>
      </c>
      <c r="AK280" s="8">
        <f t="shared" si="74"/>
        <v>0.99940758293838849</v>
      </c>
      <c r="AL280" s="7">
        <f t="shared" si="75"/>
        <v>4.0000000000012508E-4</v>
      </c>
      <c r="AV280" s="1">
        <v>45803.661111111112</v>
      </c>
      <c r="AW280" s="2">
        <v>50.1</v>
      </c>
      <c r="AX280" s="2">
        <v>52</v>
      </c>
      <c r="AY280" s="14">
        <f t="shared" si="76"/>
        <v>1.8999999999999986</v>
      </c>
      <c r="AZ280" s="8">
        <f t="shared" si="77"/>
        <v>3.6538461538461513E-2</v>
      </c>
      <c r="BA280" s="8">
        <f t="shared" si="78"/>
        <v>0.96346153846153848</v>
      </c>
      <c r="BB280" s="7">
        <f t="shared" si="79"/>
        <v>3.6099999999999945</v>
      </c>
    </row>
    <row r="281" spans="2:54" ht="15.5" x14ac:dyDescent="0.35">
      <c r="B281" s="5">
        <v>45803.661805555559</v>
      </c>
      <c r="C281" s="6">
        <v>33.81</v>
      </c>
      <c r="D281" s="6">
        <v>33.72</v>
      </c>
      <c r="E281" s="7">
        <f t="shared" si="64"/>
        <v>9.0000000000003411E-2</v>
      </c>
      <c r="F281" s="8">
        <f t="shared" si="65"/>
        <v>2.6690391459075744E-3</v>
      </c>
      <c r="G281" s="8">
        <f t="shared" si="66"/>
        <v>0.99733096085409245</v>
      </c>
      <c r="H281" s="7">
        <f t="shared" si="67"/>
        <v>8.1000000000006137E-3</v>
      </c>
      <c r="P281" s="5">
        <v>45803.661805555559</v>
      </c>
      <c r="Q281" s="6">
        <v>51.49</v>
      </c>
      <c r="R281" s="6">
        <v>52.8</v>
      </c>
      <c r="S281" s="7">
        <f t="shared" si="68"/>
        <v>1.3099999999999952</v>
      </c>
      <c r="T281" s="8">
        <f t="shared" si="69"/>
        <v>2.4810606060605971E-2</v>
      </c>
      <c r="U281" s="8">
        <f t="shared" si="70"/>
        <v>0.97518939393939408</v>
      </c>
      <c r="V281" s="7">
        <f t="shared" si="71"/>
        <v>1.7160999999999873</v>
      </c>
      <c r="AF281" s="1">
        <v>45803.661805555559</v>
      </c>
      <c r="AG281" s="13">
        <v>33.78</v>
      </c>
      <c r="AH281" s="2">
        <v>33.72</v>
      </c>
      <c r="AI281" s="14">
        <f t="shared" si="72"/>
        <v>6.0000000000002274E-2</v>
      </c>
      <c r="AJ281" s="8">
        <f t="shared" si="73"/>
        <v>1.7793594306050498E-3</v>
      </c>
      <c r="AK281" s="8">
        <f t="shared" si="74"/>
        <v>0.99822064056939497</v>
      </c>
      <c r="AL281" s="7">
        <f t="shared" si="75"/>
        <v>3.6000000000002727E-3</v>
      </c>
      <c r="AV281" s="1">
        <v>45803.661805555559</v>
      </c>
      <c r="AW281" s="2">
        <v>49.85</v>
      </c>
      <c r="AX281" s="2">
        <v>52.8</v>
      </c>
      <c r="AY281" s="14">
        <f t="shared" si="76"/>
        <v>2.9499999999999957</v>
      </c>
      <c r="AZ281" s="8">
        <f t="shared" si="77"/>
        <v>5.5871212121212044E-2</v>
      </c>
      <c r="BA281" s="8">
        <f t="shared" si="78"/>
        <v>0.94412878787878796</v>
      </c>
      <c r="BB281" s="7">
        <f t="shared" si="79"/>
        <v>8.7024999999999757</v>
      </c>
    </row>
    <row r="282" spans="2:54" ht="15.5" x14ac:dyDescent="0.35">
      <c r="B282" s="5">
        <v>45803.662499999999</v>
      </c>
      <c r="C282" s="6">
        <v>33.81</v>
      </c>
      <c r="D282" s="6">
        <v>33.71</v>
      </c>
      <c r="E282" s="7">
        <f t="shared" si="64"/>
        <v>0.10000000000000142</v>
      </c>
      <c r="F282" s="8">
        <f t="shared" si="65"/>
        <v>2.9664787896766958E-3</v>
      </c>
      <c r="G282" s="8">
        <f t="shared" si="66"/>
        <v>0.99703352121032329</v>
      </c>
      <c r="H282" s="7">
        <f t="shared" si="67"/>
        <v>1.0000000000000285E-2</v>
      </c>
      <c r="P282" s="5">
        <v>45803.662499999999</v>
      </c>
      <c r="Q282" s="6">
        <v>50.33</v>
      </c>
      <c r="R282" s="6">
        <v>51.15</v>
      </c>
      <c r="S282" s="7">
        <f t="shared" si="68"/>
        <v>0.82000000000000028</v>
      </c>
      <c r="T282" s="8">
        <f t="shared" si="69"/>
        <v>1.6031280547409585E-2</v>
      </c>
      <c r="U282" s="8">
        <f t="shared" si="70"/>
        <v>0.98396871945259046</v>
      </c>
      <c r="V282" s="7">
        <f t="shared" si="71"/>
        <v>0.67240000000000044</v>
      </c>
      <c r="AF282" s="1">
        <v>45803.662499999999</v>
      </c>
      <c r="AG282" s="13">
        <v>33.78</v>
      </c>
      <c r="AH282" s="2">
        <v>33.71</v>
      </c>
      <c r="AI282" s="14">
        <f t="shared" si="72"/>
        <v>7.0000000000000284E-2</v>
      </c>
      <c r="AJ282" s="8">
        <f t="shared" si="73"/>
        <v>2.0765351527736661E-3</v>
      </c>
      <c r="AK282" s="8">
        <f t="shared" si="74"/>
        <v>0.99792346484722638</v>
      </c>
      <c r="AL282" s="7">
        <f t="shared" si="75"/>
        <v>4.9000000000000397E-3</v>
      </c>
      <c r="AV282" s="1">
        <v>45803.662499999999</v>
      </c>
      <c r="AW282" s="2">
        <v>49.72</v>
      </c>
      <c r="AX282" s="2">
        <v>51.15</v>
      </c>
      <c r="AY282" s="14">
        <f t="shared" si="76"/>
        <v>1.4299999999999997</v>
      </c>
      <c r="AZ282" s="8">
        <f t="shared" si="77"/>
        <v>2.7956989247311822E-2</v>
      </c>
      <c r="BA282" s="8">
        <f t="shared" si="78"/>
        <v>0.97204301075268817</v>
      </c>
      <c r="BB282" s="7">
        <f t="shared" si="79"/>
        <v>2.0448999999999993</v>
      </c>
    </row>
    <row r="283" spans="2:54" ht="15.5" x14ac:dyDescent="0.35">
      <c r="B283" s="5">
        <v>45803.663194444445</v>
      </c>
      <c r="C283" s="6">
        <v>33.81</v>
      </c>
      <c r="D283" s="6">
        <v>33.69</v>
      </c>
      <c r="E283" s="7">
        <f t="shared" si="64"/>
        <v>0.12000000000000455</v>
      </c>
      <c r="F283" s="8">
        <f t="shared" si="65"/>
        <v>3.5618878005344184E-3</v>
      </c>
      <c r="G283" s="8">
        <f t="shared" si="66"/>
        <v>0.99643811219946554</v>
      </c>
      <c r="H283" s="7">
        <f t="shared" si="67"/>
        <v>1.4400000000001091E-2</v>
      </c>
      <c r="P283" s="5">
        <v>45803.663194444445</v>
      </c>
      <c r="Q283" s="6">
        <v>50.96</v>
      </c>
      <c r="R283" s="6">
        <v>52</v>
      </c>
      <c r="S283" s="7">
        <f t="shared" si="68"/>
        <v>1.0399999999999991</v>
      </c>
      <c r="T283" s="8">
        <f t="shared" si="69"/>
        <v>1.9999999999999983E-2</v>
      </c>
      <c r="U283" s="8">
        <f t="shared" si="70"/>
        <v>0.98</v>
      </c>
      <c r="V283" s="7">
        <f t="shared" si="71"/>
        <v>1.0815999999999981</v>
      </c>
      <c r="AF283" s="1">
        <v>45803.663194444445</v>
      </c>
      <c r="AG283" s="13">
        <v>33.78</v>
      </c>
      <c r="AH283" s="2">
        <v>33.69</v>
      </c>
      <c r="AI283" s="14">
        <f t="shared" si="72"/>
        <v>9.0000000000003411E-2</v>
      </c>
      <c r="AJ283" s="8">
        <f t="shared" si="73"/>
        <v>2.6714158504008139E-3</v>
      </c>
      <c r="AK283" s="8">
        <f t="shared" si="74"/>
        <v>0.99732858414959924</v>
      </c>
      <c r="AL283" s="7">
        <f t="shared" si="75"/>
        <v>8.1000000000006137E-3</v>
      </c>
      <c r="AV283" s="1">
        <v>45803.663194444445</v>
      </c>
      <c r="AW283" s="2">
        <v>49.47</v>
      </c>
      <c r="AX283" s="2">
        <v>52</v>
      </c>
      <c r="AY283" s="14">
        <f t="shared" si="76"/>
        <v>2.5300000000000011</v>
      </c>
      <c r="AZ283" s="8">
        <f t="shared" si="77"/>
        <v>4.8653846153846173E-2</v>
      </c>
      <c r="BA283" s="8">
        <f t="shared" si="78"/>
        <v>0.95134615384615384</v>
      </c>
      <c r="BB283" s="7">
        <f t="shared" si="79"/>
        <v>6.4009000000000054</v>
      </c>
    </row>
    <row r="284" spans="2:54" ht="15.5" x14ac:dyDescent="0.35">
      <c r="B284" s="5">
        <v>45803.663888888892</v>
      </c>
      <c r="C284" s="6">
        <v>33.81</v>
      </c>
      <c r="D284" s="6">
        <v>33.65</v>
      </c>
      <c r="E284" s="7">
        <f t="shared" si="64"/>
        <v>0.16000000000000369</v>
      </c>
      <c r="F284" s="8">
        <f t="shared" si="65"/>
        <v>4.7548291233284901E-3</v>
      </c>
      <c r="G284" s="8">
        <f t="shared" si="66"/>
        <v>0.99524517087667153</v>
      </c>
      <c r="H284" s="7">
        <f t="shared" si="67"/>
        <v>2.5600000000001181E-2</v>
      </c>
      <c r="P284" s="5">
        <v>45803.663888888892</v>
      </c>
      <c r="Q284" s="6">
        <v>51.07</v>
      </c>
      <c r="R284" s="6">
        <v>52.75</v>
      </c>
      <c r="S284" s="7">
        <f t="shared" si="68"/>
        <v>1.6799999999999997</v>
      </c>
      <c r="T284" s="8">
        <f t="shared" si="69"/>
        <v>3.1848341232227483E-2</v>
      </c>
      <c r="U284" s="8">
        <f t="shared" si="70"/>
        <v>0.96815165876777254</v>
      </c>
      <c r="V284" s="7">
        <f t="shared" si="71"/>
        <v>2.8223999999999991</v>
      </c>
      <c r="AF284" s="1">
        <v>45803.663888888892</v>
      </c>
      <c r="AG284" s="13">
        <v>33.78</v>
      </c>
      <c r="AH284" s="2">
        <v>33.65</v>
      </c>
      <c r="AI284" s="14">
        <f t="shared" si="72"/>
        <v>0.13000000000000256</v>
      </c>
      <c r="AJ284" s="8">
        <f t="shared" si="73"/>
        <v>3.8632986627043851E-3</v>
      </c>
      <c r="AK284" s="8">
        <f t="shared" si="74"/>
        <v>0.99613670133729559</v>
      </c>
      <c r="AL284" s="7">
        <f t="shared" si="75"/>
        <v>1.6900000000000664E-2</v>
      </c>
      <c r="AV284" s="1">
        <v>45803.663888888892</v>
      </c>
      <c r="AW284" s="2">
        <v>49.35</v>
      </c>
      <c r="AX284" s="2">
        <v>52.75</v>
      </c>
      <c r="AY284" s="14">
        <f t="shared" si="76"/>
        <v>3.3999999999999986</v>
      </c>
      <c r="AZ284" s="8">
        <f t="shared" si="77"/>
        <v>6.4454976303317507E-2</v>
      </c>
      <c r="BA284" s="8">
        <f t="shared" si="78"/>
        <v>0.93554502369668247</v>
      </c>
      <c r="BB284" s="7">
        <f t="shared" si="79"/>
        <v>11.55999999999999</v>
      </c>
    </row>
    <row r="285" spans="2:54" ht="15.5" x14ac:dyDescent="0.35">
      <c r="B285" s="5">
        <v>45803.664583333331</v>
      </c>
      <c r="C285" s="6">
        <v>33.81</v>
      </c>
      <c r="D285" s="6">
        <v>33.659999999999997</v>
      </c>
      <c r="E285" s="7">
        <f t="shared" si="64"/>
        <v>0.15000000000000568</v>
      </c>
      <c r="F285" s="8">
        <f t="shared" si="65"/>
        <v>4.4563279857399198E-3</v>
      </c>
      <c r="G285" s="8">
        <f t="shared" si="66"/>
        <v>0.99554367201426008</v>
      </c>
      <c r="H285" s="7">
        <f t="shared" si="67"/>
        <v>2.2500000000001706E-2</v>
      </c>
      <c r="P285" s="5">
        <v>45803.664583333331</v>
      </c>
      <c r="Q285" s="6">
        <v>50.96</v>
      </c>
      <c r="R285" s="6">
        <v>53</v>
      </c>
      <c r="S285" s="7">
        <f t="shared" si="68"/>
        <v>2.0399999999999991</v>
      </c>
      <c r="T285" s="8">
        <f t="shared" si="69"/>
        <v>3.8490566037735832E-2</v>
      </c>
      <c r="U285" s="8">
        <f t="shared" si="70"/>
        <v>0.96150943396226418</v>
      </c>
      <c r="V285" s="7">
        <f t="shared" si="71"/>
        <v>4.1615999999999964</v>
      </c>
      <c r="AF285" s="1">
        <v>45803.664583333331</v>
      </c>
      <c r="AG285" s="13">
        <v>33.78</v>
      </c>
      <c r="AH285" s="2">
        <v>33.659999999999997</v>
      </c>
      <c r="AI285" s="14">
        <f t="shared" si="72"/>
        <v>0.12000000000000455</v>
      </c>
      <c r="AJ285" s="8">
        <f t="shared" si="73"/>
        <v>3.5650623885919359E-3</v>
      </c>
      <c r="AK285" s="8">
        <f t="shared" si="74"/>
        <v>0.99643493761140811</v>
      </c>
      <c r="AL285" s="7">
        <f t="shared" si="75"/>
        <v>1.4400000000001091E-2</v>
      </c>
      <c r="AV285" s="1">
        <v>45803.664583333331</v>
      </c>
      <c r="AW285" s="2">
        <v>49.47</v>
      </c>
      <c r="AX285" s="2">
        <v>53</v>
      </c>
      <c r="AY285" s="14">
        <f t="shared" si="76"/>
        <v>3.5300000000000011</v>
      </c>
      <c r="AZ285" s="8">
        <f t="shared" si="77"/>
        <v>6.6603773584905684E-2</v>
      </c>
      <c r="BA285" s="8">
        <f t="shared" si="78"/>
        <v>0.93339622641509434</v>
      </c>
      <c r="BB285" s="7">
        <f t="shared" si="79"/>
        <v>12.460900000000008</v>
      </c>
    </row>
    <row r="286" spans="2:54" ht="15.5" x14ac:dyDescent="0.35">
      <c r="B286" s="5">
        <v>45803.665277777778</v>
      </c>
      <c r="C286" s="6">
        <v>33.81</v>
      </c>
      <c r="D286" s="6">
        <v>33.65</v>
      </c>
      <c r="E286" s="7">
        <f t="shared" si="64"/>
        <v>0.16000000000000369</v>
      </c>
      <c r="F286" s="8">
        <f t="shared" si="65"/>
        <v>4.7548291233284901E-3</v>
      </c>
      <c r="G286" s="8">
        <f t="shared" si="66"/>
        <v>0.99524517087667153</v>
      </c>
      <c r="H286" s="7">
        <f t="shared" si="67"/>
        <v>2.5600000000001181E-2</v>
      </c>
      <c r="P286" s="5">
        <v>45803.665277777778</v>
      </c>
      <c r="Q286" s="6">
        <v>51.81</v>
      </c>
      <c r="R286" s="6">
        <v>53</v>
      </c>
      <c r="S286" s="7">
        <f t="shared" si="68"/>
        <v>1.1899999999999977</v>
      </c>
      <c r="T286" s="8">
        <f t="shared" si="69"/>
        <v>2.2452830188679201E-2</v>
      </c>
      <c r="U286" s="8">
        <f t="shared" si="70"/>
        <v>0.97754716981132084</v>
      </c>
      <c r="V286" s="7">
        <f t="shared" si="71"/>
        <v>1.4160999999999946</v>
      </c>
      <c r="AF286" s="1">
        <v>45803.665277777778</v>
      </c>
      <c r="AG286" s="13">
        <v>33.78</v>
      </c>
      <c r="AH286" s="2">
        <v>33.65</v>
      </c>
      <c r="AI286" s="14">
        <f t="shared" si="72"/>
        <v>0.13000000000000256</v>
      </c>
      <c r="AJ286" s="8">
        <f t="shared" si="73"/>
        <v>3.8632986627043851E-3</v>
      </c>
      <c r="AK286" s="8">
        <f t="shared" si="74"/>
        <v>0.99613670133729559</v>
      </c>
      <c r="AL286" s="7">
        <f t="shared" si="75"/>
        <v>1.6900000000000664E-2</v>
      </c>
      <c r="AV286" s="1">
        <v>45803.665277777778</v>
      </c>
      <c r="AW286" s="2">
        <v>49.47</v>
      </c>
      <c r="AX286" s="2">
        <v>53</v>
      </c>
      <c r="AY286" s="14">
        <f t="shared" si="76"/>
        <v>3.5300000000000011</v>
      </c>
      <c r="AZ286" s="8">
        <f t="shared" si="77"/>
        <v>6.6603773584905684E-2</v>
      </c>
      <c r="BA286" s="8">
        <f t="shared" si="78"/>
        <v>0.93339622641509434</v>
      </c>
      <c r="BB286" s="7">
        <f t="shared" si="79"/>
        <v>12.460900000000008</v>
      </c>
    </row>
    <row r="287" spans="2:54" ht="15.5" x14ac:dyDescent="0.35">
      <c r="B287" s="5">
        <v>45803.665972222225</v>
      </c>
      <c r="C287" s="6">
        <v>33.81</v>
      </c>
      <c r="D287" s="6">
        <v>33.659999999999997</v>
      </c>
      <c r="E287" s="7">
        <f t="shared" si="64"/>
        <v>0.15000000000000568</v>
      </c>
      <c r="F287" s="8">
        <f t="shared" si="65"/>
        <v>4.4563279857399198E-3</v>
      </c>
      <c r="G287" s="8">
        <f t="shared" si="66"/>
        <v>0.99554367201426008</v>
      </c>
      <c r="H287" s="7">
        <f t="shared" si="67"/>
        <v>2.2500000000001706E-2</v>
      </c>
      <c r="P287" s="5">
        <v>45803.665972222225</v>
      </c>
      <c r="Q287" s="6">
        <v>51.81</v>
      </c>
      <c r="R287" s="6">
        <v>52.35</v>
      </c>
      <c r="S287" s="7">
        <f t="shared" si="68"/>
        <v>0.53999999999999915</v>
      </c>
      <c r="T287" s="8">
        <f t="shared" si="69"/>
        <v>1.0315186246418322E-2</v>
      </c>
      <c r="U287" s="8">
        <f t="shared" si="70"/>
        <v>0.98968481375358164</v>
      </c>
      <c r="V287" s="7">
        <f t="shared" si="71"/>
        <v>0.29159999999999908</v>
      </c>
      <c r="AF287" s="1">
        <v>45803.665972222225</v>
      </c>
      <c r="AG287" s="13">
        <v>33.78</v>
      </c>
      <c r="AH287" s="2">
        <v>33.659999999999997</v>
      </c>
      <c r="AI287" s="14">
        <f t="shared" si="72"/>
        <v>0.12000000000000455</v>
      </c>
      <c r="AJ287" s="8">
        <f t="shared" si="73"/>
        <v>3.5650623885919359E-3</v>
      </c>
      <c r="AK287" s="8">
        <f t="shared" si="74"/>
        <v>0.99643493761140811</v>
      </c>
      <c r="AL287" s="7">
        <f t="shared" si="75"/>
        <v>1.4400000000001091E-2</v>
      </c>
      <c r="AV287" s="1">
        <v>45803.665972222225</v>
      </c>
      <c r="AW287" s="2">
        <v>49.47</v>
      </c>
      <c r="AX287" s="2">
        <v>52.35</v>
      </c>
      <c r="AY287" s="14">
        <f t="shared" si="76"/>
        <v>2.8800000000000026</v>
      </c>
      <c r="AZ287" s="8">
        <f t="shared" si="77"/>
        <v>5.5014326647564518E-2</v>
      </c>
      <c r="BA287" s="8">
        <f t="shared" si="78"/>
        <v>0.94498567335243544</v>
      </c>
      <c r="BB287" s="7">
        <f t="shared" si="79"/>
        <v>8.2944000000000155</v>
      </c>
    </row>
    <row r="288" spans="2:54" ht="15.5" x14ac:dyDescent="0.35">
      <c r="B288" s="5">
        <v>45803.666666666664</v>
      </c>
      <c r="C288" s="6">
        <v>33.81</v>
      </c>
      <c r="D288" s="6">
        <v>33.619999999999997</v>
      </c>
      <c r="E288" s="7">
        <f t="shared" si="64"/>
        <v>0.19000000000000483</v>
      </c>
      <c r="F288" s="8">
        <f t="shared" si="65"/>
        <v>5.6513979773945523E-3</v>
      </c>
      <c r="G288" s="8">
        <f t="shared" si="66"/>
        <v>0.99434860202260544</v>
      </c>
      <c r="H288" s="7">
        <f t="shared" si="67"/>
        <v>3.6100000000001839E-2</v>
      </c>
      <c r="P288" s="5">
        <v>45803.666666666664</v>
      </c>
      <c r="Q288" s="6">
        <v>50.85</v>
      </c>
      <c r="R288" s="6">
        <v>51.7</v>
      </c>
      <c r="S288" s="7">
        <f t="shared" si="68"/>
        <v>0.85000000000000142</v>
      </c>
      <c r="T288" s="8">
        <f t="shared" si="69"/>
        <v>1.6441005802707957E-2</v>
      </c>
      <c r="U288" s="8">
        <f t="shared" si="70"/>
        <v>0.98355899419729209</v>
      </c>
      <c r="V288" s="7">
        <f t="shared" si="71"/>
        <v>0.72250000000000236</v>
      </c>
      <c r="AF288" s="1">
        <v>45803.666666666664</v>
      </c>
      <c r="AG288" s="13">
        <v>33.78</v>
      </c>
      <c r="AH288" s="2">
        <v>33.619999999999997</v>
      </c>
      <c r="AI288" s="14">
        <f t="shared" si="72"/>
        <v>0.16000000000000369</v>
      </c>
      <c r="AJ288" s="8">
        <f t="shared" si="73"/>
        <v>4.7590719809638225E-3</v>
      </c>
      <c r="AK288" s="8">
        <f t="shared" si="74"/>
        <v>0.99524092801903619</v>
      </c>
      <c r="AL288" s="7">
        <f t="shared" si="75"/>
        <v>2.5600000000001181E-2</v>
      </c>
      <c r="AV288" s="1">
        <v>45803.666666666664</v>
      </c>
      <c r="AW288" s="2">
        <v>49.47</v>
      </c>
      <c r="AX288" s="2">
        <v>51.7</v>
      </c>
      <c r="AY288" s="14">
        <f t="shared" si="76"/>
        <v>2.230000000000004</v>
      </c>
      <c r="AZ288" s="8">
        <f t="shared" si="77"/>
        <v>4.3133462282398526E-2</v>
      </c>
      <c r="BA288" s="8">
        <f t="shared" si="78"/>
        <v>0.95686653771760144</v>
      </c>
      <c r="BB288" s="7">
        <f t="shared" si="79"/>
        <v>4.9729000000000179</v>
      </c>
    </row>
    <row r="289" spans="2:54" ht="15.5" x14ac:dyDescent="0.35">
      <c r="B289" s="5">
        <v>45803.667361111111</v>
      </c>
      <c r="C289" s="6">
        <v>33.81</v>
      </c>
      <c r="D289" s="6">
        <v>33.58</v>
      </c>
      <c r="E289" s="7">
        <f t="shared" si="64"/>
        <v>0.23000000000000398</v>
      </c>
      <c r="F289" s="8">
        <f t="shared" si="65"/>
        <v>6.8493150684932691E-3</v>
      </c>
      <c r="G289" s="8">
        <f t="shared" si="66"/>
        <v>0.99315068493150671</v>
      </c>
      <c r="H289" s="7">
        <f t="shared" si="67"/>
        <v>5.2900000000001828E-2</v>
      </c>
      <c r="P289" s="5">
        <v>45803.667361111111</v>
      </c>
      <c r="Q289" s="6">
        <v>50.33</v>
      </c>
      <c r="R289" s="6">
        <v>52.1</v>
      </c>
      <c r="S289" s="7">
        <f t="shared" si="68"/>
        <v>1.7700000000000031</v>
      </c>
      <c r="T289" s="8">
        <f t="shared" si="69"/>
        <v>3.3973128598848427E-2</v>
      </c>
      <c r="U289" s="8">
        <f t="shared" si="70"/>
        <v>0.96602687140115162</v>
      </c>
      <c r="V289" s="7">
        <f t="shared" si="71"/>
        <v>3.1329000000000109</v>
      </c>
      <c r="AF289" s="1">
        <v>45803.667361111111</v>
      </c>
      <c r="AG289" s="13">
        <v>33.68</v>
      </c>
      <c r="AH289" s="2">
        <v>33.58</v>
      </c>
      <c r="AI289" s="14">
        <f t="shared" si="72"/>
        <v>0.10000000000000142</v>
      </c>
      <c r="AJ289" s="8">
        <f t="shared" si="73"/>
        <v>2.9779630732579341E-3</v>
      </c>
      <c r="AK289" s="8">
        <f t="shared" si="74"/>
        <v>0.99702203692674207</v>
      </c>
      <c r="AL289" s="7">
        <f t="shared" si="75"/>
        <v>1.0000000000000285E-2</v>
      </c>
      <c r="AV289" s="1">
        <v>45803.667361111111</v>
      </c>
      <c r="AW289" s="2">
        <v>49.09</v>
      </c>
      <c r="AX289" s="2">
        <v>52.1</v>
      </c>
      <c r="AY289" s="14">
        <f t="shared" si="76"/>
        <v>3.009999999999998</v>
      </c>
      <c r="AZ289" s="8">
        <f t="shared" si="77"/>
        <v>5.7773512476007635E-2</v>
      </c>
      <c r="BA289" s="8">
        <f t="shared" si="78"/>
        <v>0.94222648752399241</v>
      </c>
      <c r="BB289" s="7">
        <f t="shared" si="79"/>
        <v>9.0600999999999878</v>
      </c>
    </row>
    <row r="290" spans="2:54" ht="15.5" x14ac:dyDescent="0.35">
      <c r="B290" s="5">
        <v>45803.668055555558</v>
      </c>
      <c r="C290" s="6">
        <v>33.71</v>
      </c>
      <c r="D290" s="6">
        <v>33.54</v>
      </c>
      <c r="E290" s="7">
        <f t="shared" si="64"/>
        <v>0.17000000000000171</v>
      </c>
      <c r="F290" s="8">
        <f t="shared" si="65"/>
        <v>5.0685748360167473E-3</v>
      </c>
      <c r="G290" s="8">
        <f t="shared" si="66"/>
        <v>0.99493142516398325</v>
      </c>
      <c r="H290" s="7">
        <f t="shared" si="67"/>
        <v>2.8900000000000581E-2</v>
      </c>
      <c r="P290" s="5">
        <v>45803.668055555558</v>
      </c>
      <c r="Q290" s="6">
        <v>50.33</v>
      </c>
      <c r="R290" s="6">
        <v>51.4</v>
      </c>
      <c r="S290" s="7">
        <f t="shared" si="68"/>
        <v>1.0700000000000003</v>
      </c>
      <c r="T290" s="8">
        <f t="shared" si="69"/>
        <v>2.0817120622568099E-2</v>
      </c>
      <c r="U290" s="8">
        <f t="shared" si="70"/>
        <v>0.97918287937743187</v>
      </c>
      <c r="V290" s="7">
        <f t="shared" si="71"/>
        <v>1.1449000000000007</v>
      </c>
      <c r="AF290" s="1">
        <v>45803.668055555558</v>
      </c>
      <c r="AG290" s="13">
        <v>33.68</v>
      </c>
      <c r="AH290" s="2">
        <v>33.54</v>
      </c>
      <c r="AI290" s="14">
        <f t="shared" si="72"/>
        <v>0.14000000000000057</v>
      </c>
      <c r="AJ290" s="8">
        <f t="shared" si="73"/>
        <v>4.1741204531902379E-3</v>
      </c>
      <c r="AK290" s="8">
        <f t="shared" si="74"/>
        <v>0.99582587954680979</v>
      </c>
      <c r="AL290" s="7">
        <f t="shared" si="75"/>
        <v>1.9600000000000159E-2</v>
      </c>
      <c r="AV290" s="1">
        <v>45803.668055555558</v>
      </c>
      <c r="AW290" s="2">
        <v>49.22</v>
      </c>
      <c r="AX290" s="2">
        <v>51.4</v>
      </c>
      <c r="AY290" s="14">
        <f t="shared" si="76"/>
        <v>2.1799999999999997</v>
      </c>
      <c r="AZ290" s="8">
        <f t="shared" si="77"/>
        <v>4.2412451361867699E-2</v>
      </c>
      <c r="BA290" s="8">
        <f t="shared" si="78"/>
        <v>0.95758754863813234</v>
      </c>
      <c r="BB290" s="7">
        <f t="shared" si="79"/>
        <v>4.7523999999999988</v>
      </c>
    </row>
    <row r="291" spans="2:54" ht="15.5" x14ac:dyDescent="0.35">
      <c r="B291" s="5">
        <v>45803.668749999997</v>
      </c>
      <c r="C291" s="6">
        <v>33.71</v>
      </c>
      <c r="D291" s="6">
        <v>33.5</v>
      </c>
      <c r="E291" s="7">
        <f t="shared" si="64"/>
        <v>0.21000000000000085</v>
      </c>
      <c r="F291" s="8">
        <f t="shared" si="65"/>
        <v>6.2686567164179363E-3</v>
      </c>
      <c r="G291" s="8">
        <f t="shared" si="66"/>
        <v>0.99373134328358204</v>
      </c>
      <c r="H291" s="7">
        <f t="shared" si="67"/>
        <v>4.4100000000000361E-2</v>
      </c>
      <c r="P291" s="5">
        <v>45803.668749999997</v>
      </c>
      <c r="Q291" s="6">
        <v>50.64</v>
      </c>
      <c r="R291" s="6">
        <v>52.2</v>
      </c>
      <c r="S291" s="7">
        <f t="shared" si="68"/>
        <v>1.5600000000000023</v>
      </c>
      <c r="T291" s="8">
        <f t="shared" si="69"/>
        <v>2.9885057471264409E-2</v>
      </c>
      <c r="U291" s="8">
        <f t="shared" si="70"/>
        <v>0.97011494252873565</v>
      </c>
      <c r="V291" s="7">
        <f t="shared" si="71"/>
        <v>2.4336000000000073</v>
      </c>
      <c r="AF291" s="1">
        <v>45803.668749999997</v>
      </c>
      <c r="AG291" s="13">
        <v>33.68</v>
      </c>
      <c r="AH291" s="2">
        <v>33.5</v>
      </c>
      <c r="AI291" s="14">
        <f t="shared" si="72"/>
        <v>0.17999999999999972</v>
      </c>
      <c r="AJ291" s="8">
        <f t="shared" si="73"/>
        <v>5.3731343283582008E-3</v>
      </c>
      <c r="AK291" s="8">
        <f t="shared" si="74"/>
        <v>0.99462686567164182</v>
      </c>
      <c r="AL291" s="7">
        <f t="shared" si="75"/>
        <v>3.2399999999999901E-2</v>
      </c>
      <c r="AV291" s="1">
        <v>45803.668749999997</v>
      </c>
      <c r="AW291" s="2">
        <v>48.97</v>
      </c>
      <c r="AX291" s="2">
        <v>52.2</v>
      </c>
      <c r="AY291" s="14">
        <f t="shared" si="76"/>
        <v>3.230000000000004</v>
      </c>
      <c r="AZ291" s="8">
        <f t="shared" si="77"/>
        <v>6.1877394636015395E-2</v>
      </c>
      <c r="BA291" s="8">
        <f t="shared" si="78"/>
        <v>0.93812260536398462</v>
      </c>
      <c r="BB291" s="7">
        <f t="shared" si="79"/>
        <v>10.432900000000025</v>
      </c>
    </row>
    <row r="292" spans="2:54" ht="15.5" x14ac:dyDescent="0.35">
      <c r="B292" s="5">
        <v>45803.670138888891</v>
      </c>
      <c r="C292" s="6">
        <v>33.71</v>
      </c>
      <c r="D292" s="6">
        <v>33.49</v>
      </c>
      <c r="E292" s="7">
        <f t="shared" si="64"/>
        <v>0.21999999999999886</v>
      </c>
      <c r="F292" s="8">
        <f t="shared" si="65"/>
        <v>6.5691251119736893E-3</v>
      </c>
      <c r="G292" s="8">
        <f t="shared" si="66"/>
        <v>0.99343087488802628</v>
      </c>
      <c r="H292" s="7">
        <f t="shared" si="67"/>
        <v>4.8399999999999499E-2</v>
      </c>
      <c r="P292" s="5">
        <v>45803.670138888891</v>
      </c>
      <c r="Q292" s="6">
        <v>51.07</v>
      </c>
      <c r="R292" s="6">
        <v>52.25</v>
      </c>
      <c r="S292" s="7">
        <f t="shared" si="68"/>
        <v>1.1799999999999997</v>
      </c>
      <c r="T292" s="8">
        <f t="shared" si="69"/>
        <v>2.2583732057416261E-2</v>
      </c>
      <c r="U292" s="8">
        <f t="shared" si="70"/>
        <v>0.97741626794258374</v>
      </c>
      <c r="V292" s="7">
        <f t="shared" si="71"/>
        <v>1.3923999999999994</v>
      </c>
      <c r="AF292" s="1">
        <v>45803.670138888891</v>
      </c>
      <c r="AG292" s="13">
        <v>33.68</v>
      </c>
      <c r="AH292" s="2">
        <v>33.49</v>
      </c>
      <c r="AI292" s="14">
        <f t="shared" si="72"/>
        <v>0.18999999999999773</v>
      </c>
      <c r="AJ292" s="8">
        <f t="shared" si="73"/>
        <v>5.6733353239772381E-3</v>
      </c>
      <c r="AK292" s="8">
        <f t="shared" si="74"/>
        <v>0.99432666467602271</v>
      </c>
      <c r="AL292" s="7">
        <f t="shared" si="75"/>
        <v>3.6099999999999133E-2</v>
      </c>
      <c r="AV292" s="1">
        <v>45803.670138888891</v>
      </c>
      <c r="AW292" s="2">
        <v>49.09</v>
      </c>
      <c r="AX292" s="2">
        <v>52.25</v>
      </c>
      <c r="AY292" s="14">
        <f t="shared" si="76"/>
        <v>3.1599999999999966</v>
      </c>
      <c r="AZ292" s="8">
        <f t="shared" si="77"/>
        <v>6.0478468899521465E-2</v>
      </c>
      <c r="BA292" s="8">
        <f t="shared" si="78"/>
        <v>0.93952153110047854</v>
      </c>
      <c r="BB292" s="7">
        <f t="shared" si="79"/>
        <v>9.9855999999999785</v>
      </c>
    </row>
    <row r="293" spans="2:54" ht="15.5" x14ac:dyDescent="0.35">
      <c r="B293" s="5">
        <v>45803.67083333333</v>
      </c>
      <c r="C293" s="6">
        <v>33.71</v>
      </c>
      <c r="D293" s="6">
        <v>33.46</v>
      </c>
      <c r="E293" s="7">
        <f t="shared" si="64"/>
        <v>0.25</v>
      </c>
      <c r="F293" s="8">
        <f t="shared" si="65"/>
        <v>7.4716078900179317E-3</v>
      </c>
      <c r="G293" s="8">
        <f t="shared" si="66"/>
        <v>0.99252839210998212</v>
      </c>
      <c r="H293" s="7">
        <f t="shared" si="67"/>
        <v>6.25E-2</v>
      </c>
      <c r="P293" s="5">
        <v>45803.67083333333</v>
      </c>
      <c r="Q293" s="6">
        <v>50.54</v>
      </c>
      <c r="R293" s="6">
        <v>51.8</v>
      </c>
      <c r="S293" s="7">
        <f t="shared" si="68"/>
        <v>1.259999999999998</v>
      </c>
      <c r="T293" s="8">
        <f t="shared" si="69"/>
        <v>2.4324324324324288E-2</v>
      </c>
      <c r="U293" s="8">
        <f t="shared" si="70"/>
        <v>0.9756756756756757</v>
      </c>
      <c r="V293" s="7">
        <f t="shared" si="71"/>
        <v>1.587599999999995</v>
      </c>
      <c r="AF293" s="1">
        <v>45803.67083333333</v>
      </c>
      <c r="AG293" s="13">
        <v>33.58</v>
      </c>
      <c r="AH293" s="2">
        <v>33.46</v>
      </c>
      <c r="AI293" s="14">
        <f t="shared" si="72"/>
        <v>0.11999999999999744</v>
      </c>
      <c r="AJ293" s="8">
        <f t="shared" si="73"/>
        <v>3.5863717872085307E-3</v>
      </c>
      <c r="AK293" s="8">
        <f t="shared" si="74"/>
        <v>0.99641362821279145</v>
      </c>
      <c r="AL293" s="7">
        <f t="shared" si="75"/>
        <v>1.4399999999999386E-2</v>
      </c>
      <c r="AV293" s="1">
        <v>45803.67083333333</v>
      </c>
      <c r="AW293" s="2">
        <v>49.09</v>
      </c>
      <c r="AX293" s="2">
        <v>51.8</v>
      </c>
      <c r="AY293" s="14">
        <f t="shared" si="76"/>
        <v>2.7099999999999937</v>
      </c>
      <c r="AZ293" s="8">
        <f t="shared" si="77"/>
        <v>5.23166023166022E-2</v>
      </c>
      <c r="BA293" s="8">
        <f t="shared" si="78"/>
        <v>0.94768339768339782</v>
      </c>
      <c r="BB293" s="7">
        <f t="shared" si="79"/>
        <v>7.3440999999999663</v>
      </c>
    </row>
    <row r="294" spans="2:54" ht="15.5" x14ac:dyDescent="0.35">
      <c r="B294" s="5">
        <v>45803.671527777777</v>
      </c>
      <c r="C294" s="6">
        <v>33.71</v>
      </c>
      <c r="D294" s="6">
        <v>33.409999999999997</v>
      </c>
      <c r="E294" s="7">
        <f t="shared" si="64"/>
        <v>0.30000000000000426</v>
      </c>
      <c r="F294" s="8">
        <f t="shared" si="65"/>
        <v>8.9793475007484067E-3</v>
      </c>
      <c r="G294" s="8">
        <f t="shared" si="66"/>
        <v>0.99102065249925164</v>
      </c>
      <c r="H294" s="7">
        <f t="shared" si="67"/>
        <v>9.0000000000002564E-2</v>
      </c>
      <c r="P294" s="5">
        <v>45803.671527777777</v>
      </c>
      <c r="Q294" s="6">
        <v>50.85</v>
      </c>
      <c r="R294" s="6">
        <v>51.8</v>
      </c>
      <c r="S294" s="7">
        <f t="shared" si="68"/>
        <v>0.94999999999999574</v>
      </c>
      <c r="T294" s="8">
        <f t="shared" si="69"/>
        <v>1.8339768339768258E-2</v>
      </c>
      <c r="U294" s="8">
        <f t="shared" si="70"/>
        <v>0.98166023166023175</v>
      </c>
      <c r="V294" s="7">
        <f t="shared" si="71"/>
        <v>0.90249999999999186</v>
      </c>
      <c r="AF294" s="1">
        <v>45803.671527777777</v>
      </c>
      <c r="AG294" s="13">
        <v>33.58</v>
      </c>
      <c r="AH294" s="2">
        <v>33.409999999999997</v>
      </c>
      <c r="AI294" s="14">
        <f t="shared" si="72"/>
        <v>0.17000000000000171</v>
      </c>
      <c r="AJ294" s="8">
        <f t="shared" si="73"/>
        <v>5.0882969170907427E-3</v>
      </c>
      <c r="AK294" s="8">
        <f t="shared" si="74"/>
        <v>0.99491170308290922</v>
      </c>
      <c r="AL294" s="7">
        <f t="shared" si="75"/>
        <v>2.8900000000000581E-2</v>
      </c>
      <c r="AV294" s="1">
        <v>45803.671527777777</v>
      </c>
      <c r="AW294" s="2">
        <v>48.97</v>
      </c>
      <c r="AX294" s="2">
        <v>51.8</v>
      </c>
      <c r="AY294" s="14">
        <f t="shared" si="76"/>
        <v>2.8299999999999983</v>
      </c>
      <c r="AZ294" s="8">
        <f t="shared" si="77"/>
        <v>5.4633204633204605E-2</v>
      </c>
      <c r="BA294" s="8">
        <f t="shared" si="78"/>
        <v>0.94536679536679535</v>
      </c>
      <c r="BB294" s="7">
        <f t="shared" si="79"/>
        <v>8.0088999999999899</v>
      </c>
    </row>
    <row r="295" spans="2:54" ht="15.5" x14ac:dyDescent="0.35">
      <c r="B295" s="5">
        <v>45803.672222222223</v>
      </c>
      <c r="C295" s="6">
        <v>33.61</v>
      </c>
      <c r="D295" s="6">
        <v>33.380000000000003</v>
      </c>
      <c r="E295" s="7">
        <f t="shared" si="64"/>
        <v>0.22999999999999687</v>
      </c>
      <c r="F295" s="8">
        <f t="shared" si="65"/>
        <v>6.8903535050927759E-3</v>
      </c>
      <c r="G295" s="8">
        <f t="shared" si="66"/>
        <v>0.99310964649490718</v>
      </c>
      <c r="H295" s="7">
        <f t="shared" si="67"/>
        <v>5.2899999999998559E-2</v>
      </c>
      <c r="P295" s="5">
        <v>45803.672222222223</v>
      </c>
      <c r="Q295" s="6">
        <v>50.22</v>
      </c>
      <c r="R295" s="6">
        <v>51.35</v>
      </c>
      <c r="S295" s="7">
        <f t="shared" si="68"/>
        <v>1.1300000000000026</v>
      </c>
      <c r="T295" s="8">
        <f t="shared" si="69"/>
        <v>2.2005842259006866E-2</v>
      </c>
      <c r="U295" s="8">
        <f t="shared" si="70"/>
        <v>0.97799415774099319</v>
      </c>
      <c r="V295" s="7">
        <f t="shared" si="71"/>
        <v>1.2769000000000057</v>
      </c>
      <c r="AF295" s="1">
        <v>45803.672222222223</v>
      </c>
      <c r="AG295" s="13">
        <v>33.58</v>
      </c>
      <c r="AH295" s="2">
        <v>33.380000000000003</v>
      </c>
      <c r="AI295" s="14">
        <f t="shared" si="72"/>
        <v>0.19999999999999574</v>
      </c>
      <c r="AJ295" s="8">
        <f t="shared" si="73"/>
        <v>5.9916117435588889E-3</v>
      </c>
      <c r="AK295" s="8">
        <f t="shared" si="74"/>
        <v>0.99400838825644111</v>
      </c>
      <c r="AL295" s="7">
        <f t="shared" si="75"/>
        <v>3.9999999999998294E-2</v>
      </c>
      <c r="AV295" s="1">
        <v>45803.672222222223</v>
      </c>
      <c r="AW295" s="2">
        <v>48.84</v>
      </c>
      <c r="AX295" s="2">
        <v>51.35</v>
      </c>
      <c r="AY295" s="14">
        <f t="shared" si="76"/>
        <v>2.509999999999998</v>
      </c>
      <c r="AZ295" s="8">
        <f t="shared" si="77"/>
        <v>4.8880233690360229E-2</v>
      </c>
      <c r="BA295" s="8">
        <f t="shared" si="78"/>
        <v>0.95111976630963979</v>
      </c>
      <c r="BB295" s="7">
        <f t="shared" si="79"/>
        <v>6.3000999999999898</v>
      </c>
    </row>
    <row r="296" spans="2:54" ht="15.5" x14ac:dyDescent="0.35">
      <c r="B296" s="5">
        <v>45803.673611111109</v>
      </c>
      <c r="C296" s="6">
        <v>33.61</v>
      </c>
      <c r="D296" s="6">
        <v>33.299999999999997</v>
      </c>
      <c r="E296" s="7">
        <f t="shared" si="64"/>
        <v>0.31000000000000227</v>
      </c>
      <c r="F296" s="8">
        <f t="shared" si="65"/>
        <v>9.3093093093093784E-3</v>
      </c>
      <c r="G296" s="8">
        <f t="shared" si="66"/>
        <v>0.9906906906906906</v>
      </c>
      <c r="H296" s="7">
        <f t="shared" si="67"/>
        <v>9.6100000000001407E-2</v>
      </c>
      <c r="P296" s="5">
        <v>45803.673611111109</v>
      </c>
      <c r="Q296" s="6">
        <v>50.75</v>
      </c>
      <c r="R296" s="6">
        <v>52.6</v>
      </c>
      <c r="S296" s="7">
        <f t="shared" si="68"/>
        <v>1.8500000000000014</v>
      </c>
      <c r="T296" s="8">
        <f t="shared" si="69"/>
        <v>3.5171102661596981E-2</v>
      </c>
      <c r="U296" s="8">
        <f t="shared" si="70"/>
        <v>0.96482889733840305</v>
      </c>
      <c r="V296" s="7">
        <f t="shared" si="71"/>
        <v>3.4225000000000052</v>
      </c>
      <c r="AF296" s="1">
        <v>45803.673611111109</v>
      </c>
      <c r="AG296" s="13">
        <v>33.479999999999997</v>
      </c>
      <c r="AH296" s="2">
        <v>33.299999999999997</v>
      </c>
      <c r="AI296" s="14">
        <f t="shared" si="72"/>
        <v>0.17999999999999972</v>
      </c>
      <c r="AJ296" s="8">
        <f t="shared" si="73"/>
        <v>5.405405405405397E-3</v>
      </c>
      <c r="AK296" s="8">
        <f t="shared" si="74"/>
        <v>0.99459459459459465</v>
      </c>
      <c r="AL296" s="7">
        <f t="shared" si="75"/>
        <v>3.2399999999999901E-2</v>
      </c>
      <c r="AV296" s="1">
        <v>45803.673611111109</v>
      </c>
      <c r="AW296" s="2">
        <v>48.84</v>
      </c>
      <c r="AX296" s="2">
        <v>52.6</v>
      </c>
      <c r="AY296" s="14">
        <f t="shared" si="76"/>
        <v>3.759999999999998</v>
      </c>
      <c r="AZ296" s="8">
        <f t="shared" si="77"/>
        <v>7.148288973384026E-2</v>
      </c>
      <c r="BA296" s="8">
        <f t="shared" si="78"/>
        <v>0.9285171102661598</v>
      </c>
      <c r="BB296" s="7">
        <f t="shared" si="79"/>
        <v>14.137599999999985</v>
      </c>
    </row>
    <row r="297" spans="2:54" ht="15.5" x14ac:dyDescent="0.35">
      <c r="B297" s="5">
        <v>45803.674305555556</v>
      </c>
      <c r="C297" s="6">
        <v>33.61</v>
      </c>
      <c r="D297" s="6">
        <v>33.299999999999997</v>
      </c>
      <c r="E297" s="7">
        <f t="shared" si="64"/>
        <v>0.31000000000000227</v>
      </c>
      <c r="F297" s="8">
        <f t="shared" si="65"/>
        <v>9.3093093093093784E-3</v>
      </c>
      <c r="G297" s="8">
        <f t="shared" si="66"/>
        <v>0.9906906906906906</v>
      </c>
      <c r="H297" s="7">
        <f t="shared" si="67"/>
        <v>9.6100000000001407E-2</v>
      </c>
      <c r="P297" s="5">
        <v>45803.674305555556</v>
      </c>
      <c r="Q297" s="6">
        <v>51.59</v>
      </c>
      <c r="R297" s="6">
        <v>53.65</v>
      </c>
      <c r="S297" s="7">
        <f t="shared" si="68"/>
        <v>2.0599999999999952</v>
      </c>
      <c r="T297" s="8">
        <f t="shared" si="69"/>
        <v>3.8397017707362445E-2</v>
      </c>
      <c r="U297" s="8">
        <f t="shared" si="70"/>
        <v>0.96160298229263752</v>
      </c>
      <c r="V297" s="7">
        <f t="shared" si="71"/>
        <v>4.2435999999999803</v>
      </c>
      <c r="AF297" s="1">
        <v>45803.674305555556</v>
      </c>
      <c r="AG297" s="13">
        <v>33.479999999999997</v>
      </c>
      <c r="AH297" s="2">
        <v>33.299999999999997</v>
      </c>
      <c r="AI297" s="14">
        <f t="shared" si="72"/>
        <v>0.17999999999999972</v>
      </c>
      <c r="AJ297" s="8">
        <f t="shared" si="73"/>
        <v>5.405405405405397E-3</v>
      </c>
      <c r="AK297" s="8">
        <f t="shared" si="74"/>
        <v>0.99459459459459465</v>
      </c>
      <c r="AL297" s="7">
        <f t="shared" si="75"/>
        <v>3.2399999999999901E-2</v>
      </c>
      <c r="AV297" s="1">
        <v>45803.674305555556</v>
      </c>
      <c r="AW297" s="2">
        <v>48.97</v>
      </c>
      <c r="AX297" s="2">
        <v>53.65</v>
      </c>
      <c r="AY297" s="14">
        <f t="shared" si="76"/>
        <v>4.68</v>
      </c>
      <c r="AZ297" s="8">
        <f t="shared" si="77"/>
        <v>8.7232059645852747E-2</v>
      </c>
      <c r="BA297" s="8">
        <f t="shared" si="78"/>
        <v>0.91276794035414721</v>
      </c>
      <c r="BB297" s="7">
        <f t="shared" si="79"/>
        <v>21.902399999999997</v>
      </c>
    </row>
    <row r="298" spans="2:54" ht="15.5" x14ac:dyDescent="0.35">
      <c r="B298" s="5">
        <v>45803.675000000003</v>
      </c>
      <c r="C298" s="6">
        <v>33.61</v>
      </c>
      <c r="D298" s="6">
        <v>33.340000000000003</v>
      </c>
      <c r="E298" s="7">
        <f t="shared" si="64"/>
        <v>0.26999999999999602</v>
      </c>
      <c r="F298" s="8">
        <f t="shared" si="65"/>
        <v>8.0983803239350928E-3</v>
      </c>
      <c r="G298" s="8">
        <f t="shared" si="66"/>
        <v>0.99190161967606494</v>
      </c>
      <c r="H298" s="7">
        <f t="shared" si="67"/>
        <v>7.2899999999997855E-2</v>
      </c>
      <c r="P298" s="5">
        <v>45803.675000000003</v>
      </c>
      <c r="Q298" s="6">
        <v>52.23</v>
      </c>
      <c r="R298" s="6">
        <v>53.4</v>
      </c>
      <c r="S298" s="7">
        <f t="shared" si="68"/>
        <v>1.1700000000000017</v>
      </c>
      <c r="T298" s="8">
        <f t="shared" si="69"/>
        <v>2.1910112359550593E-2</v>
      </c>
      <c r="U298" s="8">
        <f t="shared" si="70"/>
        <v>0.97808988764044935</v>
      </c>
      <c r="V298" s="7">
        <f t="shared" si="71"/>
        <v>1.368900000000004</v>
      </c>
      <c r="AF298" s="1">
        <v>45803.675000000003</v>
      </c>
      <c r="AG298" s="13">
        <v>33.58</v>
      </c>
      <c r="AH298" s="2">
        <v>33.340000000000003</v>
      </c>
      <c r="AI298" s="14">
        <f t="shared" si="72"/>
        <v>0.23999999999999488</v>
      </c>
      <c r="AJ298" s="8">
        <f t="shared" si="73"/>
        <v>7.1985602879422574E-3</v>
      </c>
      <c r="AK298" s="8">
        <f t="shared" si="74"/>
        <v>0.9928014397120577</v>
      </c>
      <c r="AL298" s="7">
        <f t="shared" si="75"/>
        <v>5.7599999999997542E-2</v>
      </c>
      <c r="AV298" s="1">
        <v>45803.675000000003</v>
      </c>
      <c r="AW298" s="2">
        <v>49.22</v>
      </c>
      <c r="AX298" s="2">
        <v>53.4</v>
      </c>
      <c r="AY298" s="14">
        <f t="shared" si="76"/>
        <v>4.18</v>
      </c>
      <c r="AZ298" s="8">
        <f t="shared" si="77"/>
        <v>7.8277153558052426E-2</v>
      </c>
      <c r="BA298" s="8">
        <f t="shared" si="78"/>
        <v>0.92172284644194757</v>
      </c>
      <c r="BB298" s="7">
        <f t="shared" si="79"/>
        <v>17.472399999999997</v>
      </c>
    </row>
    <row r="299" spans="2:54" ht="15.5" x14ac:dyDescent="0.35">
      <c r="B299" s="5">
        <v>45803.675694444442</v>
      </c>
      <c r="C299" s="6">
        <v>33.61</v>
      </c>
      <c r="D299" s="6">
        <v>33.340000000000003</v>
      </c>
      <c r="E299" s="7">
        <f t="shared" si="64"/>
        <v>0.26999999999999602</v>
      </c>
      <c r="F299" s="8">
        <f t="shared" si="65"/>
        <v>8.0983803239350928E-3</v>
      </c>
      <c r="G299" s="8">
        <f t="shared" si="66"/>
        <v>0.99190161967606494</v>
      </c>
      <c r="H299" s="7">
        <f t="shared" si="67"/>
        <v>7.2899999999997855E-2</v>
      </c>
      <c r="P299" s="5">
        <v>45803.675694444442</v>
      </c>
      <c r="Q299" s="6">
        <v>51.28</v>
      </c>
      <c r="R299" s="6">
        <v>52.9</v>
      </c>
      <c r="S299" s="7">
        <f t="shared" si="68"/>
        <v>1.6199999999999974</v>
      </c>
      <c r="T299" s="8">
        <f t="shared" si="69"/>
        <v>3.0623818525519802E-2</v>
      </c>
      <c r="U299" s="8">
        <f t="shared" si="70"/>
        <v>0.96937618147448024</v>
      </c>
      <c r="V299" s="7">
        <f t="shared" si="71"/>
        <v>2.6243999999999916</v>
      </c>
      <c r="AF299" s="1">
        <v>45803.675694444442</v>
      </c>
      <c r="AG299" s="13">
        <v>33.58</v>
      </c>
      <c r="AH299" s="2">
        <v>33.340000000000003</v>
      </c>
      <c r="AI299" s="14">
        <f t="shared" si="72"/>
        <v>0.23999999999999488</v>
      </c>
      <c r="AJ299" s="8">
        <f t="shared" si="73"/>
        <v>7.1985602879422574E-3</v>
      </c>
      <c r="AK299" s="8">
        <f t="shared" si="74"/>
        <v>0.9928014397120577</v>
      </c>
      <c r="AL299" s="7">
        <f t="shared" si="75"/>
        <v>5.7599999999997542E-2</v>
      </c>
      <c r="AV299" s="1">
        <v>45803.675694444442</v>
      </c>
      <c r="AW299" s="2">
        <v>49.35</v>
      </c>
      <c r="AX299" s="2">
        <v>52.9</v>
      </c>
      <c r="AY299" s="14">
        <f t="shared" si="76"/>
        <v>3.5499999999999972</v>
      </c>
      <c r="AZ299" s="8">
        <f t="shared" si="77"/>
        <v>6.7107750472589739E-2</v>
      </c>
      <c r="BA299" s="8">
        <f t="shared" si="78"/>
        <v>0.93289224952741023</v>
      </c>
      <c r="BB299" s="7">
        <f t="shared" si="79"/>
        <v>12.60249999999998</v>
      </c>
    </row>
    <row r="300" spans="2:54" ht="15.5" x14ac:dyDescent="0.35">
      <c r="B300" s="5">
        <v>45803.676388888889</v>
      </c>
      <c r="C300" s="6">
        <v>33.61</v>
      </c>
      <c r="D300" s="6">
        <v>33.35</v>
      </c>
      <c r="E300" s="7">
        <f t="shared" si="64"/>
        <v>0.25999999999999801</v>
      </c>
      <c r="F300" s="8">
        <f t="shared" si="65"/>
        <v>7.7961019490254274E-3</v>
      </c>
      <c r="G300" s="8">
        <f t="shared" si="66"/>
        <v>0.99220389805097453</v>
      </c>
      <c r="H300" s="7">
        <f t="shared" si="67"/>
        <v>6.7599999999998966E-2</v>
      </c>
      <c r="P300" s="5">
        <v>45803.676388888889</v>
      </c>
      <c r="Q300" s="6">
        <v>50.96</v>
      </c>
      <c r="R300" s="6">
        <v>52.9</v>
      </c>
      <c r="S300" s="7">
        <f t="shared" si="68"/>
        <v>1.9399999999999977</v>
      </c>
      <c r="T300" s="8">
        <f t="shared" si="69"/>
        <v>3.6672967863894096E-2</v>
      </c>
      <c r="U300" s="8">
        <f t="shared" si="70"/>
        <v>0.96332703213610593</v>
      </c>
      <c r="V300" s="7">
        <f t="shared" si="71"/>
        <v>3.7635999999999914</v>
      </c>
      <c r="AF300" s="1">
        <v>45803.676388888889</v>
      </c>
      <c r="AG300" s="13">
        <v>33.479999999999997</v>
      </c>
      <c r="AH300" s="2">
        <v>33.35</v>
      </c>
      <c r="AI300" s="14">
        <f t="shared" si="72"/>
        <v>0.12999999999999545</v>
      </c>
      <c r="AJ300" s="8">
        <f t="shared" si="73"/>
        <v>3.898050974512607E-3</v>
      </c>
      <c r="AK300" s="8">
        <f t="shared" si="74"/>
        <v>0.99610194902548743</v>
      </c>
      <c r="AL300" s="7">
        <f t="shared" si="75"/>
        <v>1.6899999999998819E-2</v>
      </c>
      <c r="AV300" s="1">
        <v>45803.676388888889</v>
      </c>
      <c r="AW300" s="2">
        <v>49.22</v>
      </c>
      <c r="AX300" s="2">
        <v>52.9</v>
      </c>
      <c r="AY300" s="14">
        <f t="shared" si="76"/>
        <v>3.6799999999999997</v>
      </c>
      <c r="AZ300" s="8">
        <f t="shared" si="77"/>
        <v>6.9565217391304349E-2</v>
      </c>
      <c r="BA300" s="8">
        <f t="shared" si="78"/>
        <v>0.93043478260869561</v>
      </c>
      <c r="BB300" s="7">
        <f t="shared" si="79"/>
        <v>13.542399999999997</v>
      </c>
    </row>
    <row r="301" spans="2:54" ht="15.5" x14ac:dyDescent="0.35">
      <c r="B301" s="5">
        <v>45803.677083333336</v>
      </c>
      <c r="C301" s="6">
        <v>33.61</v>
      </c>
      <c r="D301" s="6">
        <v>33.35</v>
      </c>
      <c r="E301" s="7">
        <f t="shared" si="64"/>
        <v>0.25999999999999801</v>
      </c>
      <c r="F301" s="8">
        <f t="shared" si="65"/>
        <v>7.7961019490254274E-3</v>
      </c>
      <c r="G301" s="8">
        <f t="shared" si="66"/>
        <v>0.99220389805097453</v>
      </c>
      <c r="H301" s="7">
        <f t="shared" si="67"/>
        <v>6.7599999999998966E-2</v>
      </c>
      <c r="P301" s="5">
        <v>45803.677083333336</v>
      </c>
      <c r="Q301" s="6">
        <v>52.02</v>
      </c>
      <c r="R301" s="6">
        <v>53.95</v>
      </c>
      <c r="S301" s="7">
        <f t="shared" si="68"/>
        <v>1.9299999999999997</v>
      </c>
      <c r="T301" s="8">
        <f t="shared" si="69"/>
        <v>3.5773864689527334E-2</v>
      </c>
      <c r="U301" s="8">
        <f t="shared" si="70"/>
        <v>0.96422613531047263</v>
      </c>
      <c r="V301" s="7">
        <f t="shared" si="71"/>
        <v>3.724899999999999</v>
      </c>
      <c r="AF301" s="1">
        <v>45803.677083333336</v>
      </c>
      <c r="AG301" s="13">
        <v>33.479999999999997</v>
      </c>
      <c r="AH301" s="2">
        <v>33.35</v>
      </c>
      <c r="AI301" s="14">
        <f t="shared" si="72"/>
        <v>0.12999999999999545</v>
      </c>
      <c r="AJ301" s="8">
        <f t="shared" si="73"/>
        <v>3.898050974512607E-3</v>
      </c>
      <c r="AK301" s="8">
        <f t="shared" si="74"/>
        <v>0.99610194902548743</v>
      </c>
      <c r="AL301" s="7">
        <f t="shared" si="75"/>
        <v>1.6899999999998819E-2</v>
      </c>
      <c r="AV301" s="1">
        <v>45803.677083333336</v>
      </c>
      <c r="AW301" s="2">
        <v>49.47</v>
      </c>
      <c r="AX301" s="2">
        <v>53.95</v>
      </c>
      <c r="AY301" s="14">
        <f t="shared" si="76"/>
        <v>4.480000000000004</v>
      </c>
      <c r="AZ301" s="8">
        <f t="shared" si="77"/>
        <v>8.3039851714550583E-2</v>
      </c>
      <c r="BA301" s="8">
        <f t="shared" si="78"/>
        <v>0.91696014828544947</v>
      </c>
      <c r="BB301" s="7">
        <f t="shared" si="79"/>
        <v>20.070400000000035</v>
      </c>
    </row>
    <row r="302" spans="2:54" ht="15.5" x14ac:dyDescent="0.35">
      <c r="B302" s="5">
        <v>45803.677777777775</v>
      </c>
      <c r="C302" s="6">
        <v>33.61</v>
      </c>
      <c r="D302" s="6">
        <v>33.35</v>
      </c>
      <c r="E302" s="7">
        <f t="shared" si="64"/>
        <v>0.25999999999999801</v>
      </c>
      <c r="F302" s="8">
        <f t="shared" si="65"/>
        <v>7.7961019490254274E-3</v>
      </c>
      <c r="G302" s="8">
        <f t="shared" si="66"/>
        <v>0.99220389805097453</v>
      </c>
      <c r="H302" s="7">
        <f t="shared" si="67"/>
        <v>6.7599999999998966E-2</v>
      </c>
      <c r="P302" s="5">
        <v>45803.677777777775</v>
      </c>
      <c r="Q302" s="6">
        <v>52.02</v>
      </c>
      <c r="R302" s="6">
        <v>53.9</v>
      </c>
      <c r="S302" s="7">
        <f t="shared" si="68"/>
        <v>1.8799999999999955</v>
      </c>
      <c r="T302" s="8">
        <f t="shared" si="69"/>
        <v>3.4879406307977652E-2</v>
      </c>
      <c r="U302" s="8">
        <f t="shared" si="70"/>
        <v>0.9651205936920223</v>
      </c>
      <c r="V302" s="7">
        <f t="shared" si="71"/>
        <v>3.5343999999999829</v>
      </c>
      <c r="AF302" s="1">
        <v>45803.677777777775</v>
      </c>
      <c r="AG302" s="13">
        <v>33.479999999999997</v>
      </c>
      <c r="AH302" s="2">
        <v>33.35</v>
      </c>
      <c r="AI302" s="14">
        <f t="shared" si="72"/>
        <v>0.12999999999999545</v>
      </c>
      <c r="AJ302" s="8">
        <f t="shared" si="73"/>
        <v>3.898050974512607E-3</v>
      </c>
      <c r="AK302" s="8">
        <f t="shared" si="74"/>
        <v>0.99610194902548743</v>
      </c>
      <c r="AL302" s="7">
        <f t="shared" si="75"/>
        <v>1.6899999999998819E-2</v>
      </c>
      <c r="AV302" s="1">
        <v>45803.677777777775</v>
      </c>
      <c r="AW302" s="2">
        <v>49.6</v>
      </c>
      <c r="AX302" s="2">
        <v>53.9</v>
      </c>
      <c r="AY302" s="14">
        <f t="shared" si="76"/>
        <v>4.2999999999999972</v>
      </c>
      <c r="AZ302" s="8">
        <f t="shared" si="77"/>
        <v>7.9777365491651153E-2</v>
      </c>
      <c r="BA302" s="8">
        <f t="shared" si="78"/>
        <v>0.92022263450834885</v>
      </c>
      <c r="BB302" s="7">
        <f t="shared" si="79"/>
        <v>18.489999999999977</v>
      </c>
    </row>
    <row r="303" spans="2:54" ht="15.5" x14ac:dyDescent="0.35">
      <c r="B303" s="5">
        <v>45803.678472222222</v>
      </c>
      <c r="C303" s="6">
        <v>33.61</v>
      </c>
      <c r="D303" s="6">
        <v>33.340000000000003</v>
      </c>
      <c r="E303" s="7">
        <f t="shared" si="64"/>
        <v>0.26999999999999602</v>
      </c>
      <c r="F303" s="8">
        <f t="shared" si="65"/>
        <v>8.0983803239350928E-3</v>
      </c>
      <c r="G303" s="8">
        <f t="shared" si="66"/>
        <v>0.99190161967606494</v>
      </c>
      <c r="H303" s="7">
        <f t="shared" si="67"/>
        <v>7.2899999999997855E-2</v>
      </c>
      <c r="P303" s="5">
        <v>45803.678472222222</v>
      </c>
      <c r="Q303" s="6">
        <v>59</v>
      </c>
      <c r="R303" s="6">
        <v>61.55</v>
      </c>
      <c r="S303" s="7">
        <f t="shared" si="68"/>
        <v>2.5499999999999972</v>
      </c>
      <c r="T303" s="8">
        <f t="shared" si="69"/>
        <v>4.1429731925263967E-2</v>
      </c>
      <c r="U303" s="8">
        <f t="shared" si="70"/>
        <v>0.958570268074736</v>
      </c>
      <c r="V303" s="7">
        <f t="shared" si="71"/>
        <v>6.5024999999999853</v>
      </c>
      <c r="AF303" s="1">
        <v>45803.678472222222</v>
      </c>
      <c r="AG303" s="13">
        <v>33.380000000000003</v>
      </c>
      <c r="AH303" s="2">
        <v>33.340000000000003</v>
      </c>
      <c r="AI303" s="14">
        <f t="shared" si="72"/>
        <v>3.9999999999999147E-2</v>
      </c>
      <c r="AJ303" s="8">
        <f t="shared" si="73"/>
        <v>1.1997600479903762E-3</v>
      </c>
      <c r="AK303" s="8">
        <f t="shared" si="74"/>
        <v>0.99880023995200962</v>
      </c>
      <c r="AL303" s="7">
        <f t="shared" si="75"/>
        <v>1.5999999999999318E-3</v>
      </c>
      <c r="AV303" s="1">
        <v>45803.678472222222</v>
      </c>
      <c r="AW303" s="2">
        <v>50.48</v>
      </c>
      <c r="AX303" s="2">
        <v>61.55</v>
      </c>
      <c r="AY303" s="14">
        <f t="shared" si="76"/>
        <v>11.07</v>
      </c>
      <c r="AZ303" s="8">
        <f t="shared" si="77"/>
        <v>0.17985377741673436</v>
      </c>
      <c r="BA303" s="8">
        <f t="shared" si="78"/>
        <v>0.82014622258326564</v>
      </c>
      <c r="BB303" s="7">
        <f t="shared" si="79"/>
        <v>122.54490000000001</v>
      </c>
    </row>
    <row r="304" spans="2:54" ht="15.5" x14ac:dyDescent="0.35">
      <c r="B304" s="5">
        <v>45803.679166666669</v>
      </c>
      <c r="C304" s="6">
        <v>33.31</v>
      </c>
      <c r="D304" s="6">
        <v>33.15</v>
      </c>
      <c r="E304" s="7">
        <f t="shared" si="64"/>
        <v>0.16000000000000369</v>
      </c>
      <c r="F304" s="8">
        <f t="shared" si="65"/>
        <v>4.8265460030167033E-3</v>
      </c>
      <c r="G304" s="8">
        <f t="shared" si="66"/>
        <v>0.99517345399698331</v>
      </c>
      <c r="H304" s="7">
        <f t="shared" si="67"/>
        <v>2.5600000000001181E-2</v>
      </c>
      <c r="P304" s="5">
        <v>45803.679166666669</v>
      </c>
      <c r="Q304" s="6">
        <v>61.32</v>
      </c>
      <c r="R304" s="6">
        <v>63.7</v>
      </c>
      <c r="S304" s="7">
        <f t="shared" si="68"/>
        <v>2.3800000000000026</v>
      </c>
      <c r="T304" s="8">
        <f t="shared" si="69"/>
        <v>3.7362637362637403E-2</v>
      </c>
      <c r="U304" s="8">
        <f t="shared" si="70"/>
        <v>0.96263736263736255</v>
      </c>
      <c r="V304" s="7">
        <f t="shared" si="71"/>
        <v>5.6644000000000121</v>
      </c>
      <c r="AF304" s="1">
        <v>45803.679166666669</v>
      </c>
      <c r="AG304" s="13">
        <v>32.979999999999997</v>
      </c>
      <c r="AH304" s="2">
        <v>33.15</v>
      </c>
      <c r="AI304" s="14">
        <f t="shared" si="72"/>
        <v>0.17000000000000171</v>
      </c>
      <c r="AJ304" s="8">
        <f t="shared" si="73"/>
        <v>5.1282051282051802E-3</v>
      </c>
      <c r="AK304" s="8">
        <f t="shared" si="74"/>
        <v>0.99487179487179478</v>
      </c>
      <c r="AL304" s="7">
        <f t="shared" si="75"/>
        <v>2.8900000000000581E-2</v>
      </c>
      <c r="AV304" s="1">
        <v>45803.679166666669</v>
      </c>
      <c r="AW304" s="2">
        <v>53.14</v>
      </c>
      <c r="AX304" s="2">
        <v>63.7</v>
      </c>
      <c r="AY304" s="14">
        <f t="shared" si="76"/>
        <v>10.560000000000002</v>
      </c>
      <c r="AZ304" s="8">
        <f t="shared" si="77"/>
        <v>0.16577708006279437</v>
      </c>
      <c r="BA304" s="8">
        <f t="shared" si="78"/>
        <v>0.83422291993720565</v>
      </c>
      <c r="BB304" s="7">
        <f t="shared" si="79"/>
        <v>111.51360000000005</v>
      </c>
    </row>
    <row r="305" spans="2:54" ht="15.5" x14ac:dyDescent="0.35">
      <c r="B305" s="5">
        <v>45803.679861111108</v>
      </c>
      <c r="C305" s="6">
        <v>33.21</v>
      </c>
      <c r="D305" s="6">
        <v>33</v>
      </c>
      <c r="E305" s="7">
        <f t="shared" si="64"/>
        <v>0.21000000000000085</v>
      </c>
      <c r="F305" s="8">
        <f t="shared" si="65"/>
        <v>6.3636363636363899E-3</v>
      </c>
      <c r="G305" s="8">
        <f t="shared" si="66"/>
        <v>0.99363636363636365</v>
      </c>
      <c r="H305" s="7">
        <f t="shared" si="67"/>
        <v>4.4100000000000361E-2</v>
      </c>
      <c r="P305" s="5">
        <v>45803.679861111108</v>
      </c>
      <c r="Q305" s="6">
        <v>62.27</v>
      </c>
      <c r="R305" s="6">
        <v>64.7</v>
      </c>
      <c r="S305" s="7">
        <f t="shared" si="68"/>
        <v>2.4299999999999997</v>
      </c>
      <c r="T305" s="8">
        <f t="shared" si="69"/>
        <v>3.7557959814528585E-2</v>
      </c>
      <c r="U305" s="8">
        <f t="shared" si="70"/>
        <v>0.96244204018547141</v>
      </c>
      <c r="V305" s="7">
        <f t="shared" si="71"/>
        <v>5.9048999999999987</v>
      </c>
      <c r="AF305" s="1">
        <v>45803.679861111108</v>
      </c>
      <c r="AG305" s="13">
        <v>32.979999999999997</v>
      </c>
      <c r="AH305" s="2">
        <v>33</v>
      </c>
      <c r="AI305" s="14">
        <f t="shared" si="72"/>
        <v>2.0000000000003126E-2</v>
      </c>
      <c r="AJ305" s="8">
        <f t="shared" si="73"/>
        <v>6.0606060606070082E-4</v>
      </c>
      <c r="AK305" s="8">
        <f t="shared" si="74"/>
        <v>0.99939393939393928</v>
      </c>
      <c r="AL305" s="7">
        <f t="shared" si="75"/>
        <v>4.0000000000012508E-4</v>
      </c>
      <c r="AV305" s="1">
        <v>45803.679861111108</v>
      </c>
      <c r="AW305" s="2">
        <v>54.66</v>
      </c>
      <c r="AX305" s="2">
        <v>64.7</v>
      </c>
      <c r="AY305" s="14">
        <f t="shared" si="76"/>
        <v>10.040000000000006</v>
      </c>
      <c r="AZ305" s="8">
        <f t="shared" si="77"/>
        <v>0.15517774343122112</v>
      </c>
      <c r="BA305" s="8">
        <f t="shared" si="78"/>
        <v>0.84482225656877885</v>
      </c>
      <c r="BB305" s="7">
        <f t="shared" si="79"/>
        <v>100.80160000000012</v>
      </c>
    </row>
    <row r="306" spans="2:54" ht="15.5" x14ac:dyDescent="0.35">
      <c r="B306" s="5">
        <v>45803.680555555555</v>
      </c>
      <c r="C306" s="6">
        <v>33.11</v>
      </c>
      <c r="D306" s="6">
        <v>32.909999999999997</v>
      </c>
      <c r="E306" s="7">
        <f t="shared" si="64"/>
        <v>0.20000000000000284</v>
      </c>
      <c r="F306" s="8">
        <f t="shared" si="65"/>
        <v>6.0771801883926727E-3</v>
      </c>
      <c r="G306" s="8">
        <f t="shared" si="66"/>
        <v>0.99392281981160735</v>
      </c>
      <c r="H306" s="7">
        <f t="shared" si="67"/>
        <v>4.0000000000001139E-2</v>
      </c>
      <c r="P306" s="5">
        <v>45803.680555555555</v>
      </c>
      <c r="Q306" s="6">
        <v>63.33</v>
      </c>
      <c r="R306" s="6">
        <v>65.95</v>
      </c>
      <c r="S306" s="7">
        <f t="shared" si="68"/>
        <v>2.6200000000000045</v>
      </c>
      <c r="T306" s="8">
        <f t="shared" si="69"/>
        <v>3.9727065959059962E-2</v>
      </c>
      <c r="U306" s="8">
        <f t="shared" si="70"/>
        <v>0.96027293404094005</v>
      </c>
      <c r="V306" s="7">
        <f t="shared" si="71"/>
        <v>6.8644000000000238</v>
      </c>
      <c r="AF306" s="1">
        <v>45803.680555555555</v>
      </c>
      <c r="AG306" s="13">
        <v>32.880000000000003</v>
      </c>
      <c r="AH306" s="2">
        <v>32.909999999999997</v>
      </c>
      <c r="AI306" s="14">
        <f t="shared" si="72"/>
        <v>2.9999999999994031E-2</v>
      </c>
      <c r="AJ306" s="8">
        <f t="shared" si="73"/>
        <v>9.1157702825870658E-4</v>
      </c>
      <c r="AK306" s="8">
        <f t="shared" si="74"/>
        <v>0.99908842297174127</v>
      </c>
      <c r="AL306" s="7">
        <f t="shared" si="75"/>
        <v>8.9999999999964186E-4</v>
      </c>
      <c r="AV306" s="1">
        <v>45803.680555555555</v>
      </c>
      <c r="AW306" s="2">
        <v>56.05</v>
      </c>
      <c r="AX306" s="2">
        <v>65.95</v>
      </c>
      <c r="AY306" s="14">
        <f t="shared" si="76"/>
        <v>9.9000000000000057</v>
      </c>
      <c r="AZ306" s="8">
        <f t="shared" si="77"/>
        <v>0.15011372251705846</v>
      </c>
      <c r="BA306" s="8">
        <f t="shared" si="78"/>
        <v>0.84988627748294154</v>
      </c>
      <c r="BB306" s="7">
        <f t="shared" si="79"/>
        <v>98.010000000000119</v>
      </c>
    </row>
    <row r="307" spans="2:54" ht="15.5" x14ac:dyDescent="0.35">
      <c r="B307" s="5">
        <v>45803.681250000001</v>
      </c>
      <c r="C307" s="6">
        <v>33.11</v>
      </c>
      <c r="D307" s="6">
        <v>32.86</v>
      </c>
      <c r="E307" s="7">
        <f t="shared" si="64"/>
        <v>0.25</v>
      </c>
      <c r="F307" s="8">
        <f t="shared" si="65"/>
        <v>7.6080340839926961E-3</v>
      </c>
      <c r="G307" s="8">
        <f t="shared" si="66"/>
        <v>0.99239196591600731</v>
      </c>
      <c r="H307" s="7">
        <f t="shared" si="67"/>
        <v>6.25E-2</v>
      </c>
      <c r="P307" s="5">
        <v>45803.681250000001</v>
      </c>
      <c r="Q307" s="6">
        <v>63.33</v>
      </c>
      <c r="R307" s="6">
        <v>65.45</v>
      </c>
      <c r="S307" s="7">
        <f t="shared" si="68"/>
        <v>2.1200000000000045</v>
      </c>
      <c r="T307" s="8">
        <f t="shared" si="69"/>
        <v>3.2391138273491285E-2</v>
      </c>
      <c r="U307" s="8">
        <f t="shared" si="70"/>
        <v>0.96760886172650873</v>
      </c>
      <c r="V307" s="7">
        <f t="shared" si="71"/>
        <v>4.4944000000000193</v>
      </c>
      <c r="AF307" s="1">
        <v>45803.681250000001</v>
      </c>
      <c r="AG307" s="13">
        <v>32.880000000000003</v>
      </c>
      <c r="AH307" s="2">
        <v>32.86</v>
      </c>
      <c r="AI307" s="14">
        <f t="shared" si="72"/>
        <v>2.0000000000003126E-2</v>
      </c>
      <c r="AJ307" s="8">
        <f t="shared" si="73"/>
        <v>6.0864272671951091E-4</v>
      </c>
      <c r="AK307" s="8">
        <f t="shared" si="74"/>
        <v>0.99939135727328043</v>
      </c>
      <c r="AL307" s="7">
        <f t="shared" si="75"/>
        <v>4.0000000000012508E-4</v>
      </c>
      <c r="AV307" s="1">
        <v>45803.681250000001</v>
      </c>
      <c r="AW307" s="2">
        <v>57.44</v>
      </c>
      <c r="AX307" s="2">
        <v>65.45</v>
      </c>
      <c r="AY307" s="14">
        <f t="shared" si="76"/>
        <v>8.0100000000000051</v>
      </c>
      <c r="AZ307" s="8">
        <f t="shared" si="77"/>
        <v>0.12238349885408716</v>
      </c>
      <c r="BA307" s="8">
        <f t="shared" si="78"/>
        <v>0.87761650114591283</v>
      </c>
      <c r="BB307" s="7">
        <f t="shared" si="79"/>
        <v>64.160100000000085</v>
      </c>
    </row>
    <row r="308" spans="2:54" ht="15.5" x14ac:dyDescent="0.35">
      <c r="B308" s="5">
        <v>45803.681944444441</v>
      </c>
      <c r="C308" s="6">
        <v>33</v>
      </c>
      <c r="D308" s="6">
        <v>32.74</v>
      </c>
      <c r="E308" s="7">
        <f t="shared" si="64"/>
        <v>0.25999999999999801</v>
      </c>
      <c r="F308" s="8">
        <f t="shared" si="65"/>
        <v>7.9413561392791075E-3</v>
      </c>
      <c r="G308" s="8">
        <f t="shared" si="66"/>
        <v>0.99205864386072085</v>
      </c>
      <c r="H308" s="7">
        <f t="shared" si="67"/>
        <v>6.7599999999998966E-2</v>
      </c>
      <c r="P308" s="5">
        <v>45803.681944444441</v>
      </c>
      <c r="Q308" s="6">
        <v>63.65</v>
      </c>
      <c r="R308" s="6">
        <v>65.650000000000006</v>
      </c>
      <c r="S308" s="7">
        <f t="shared" si="68"/>
        <v>2.0000000000000071</v>
      </c>
      <c r="T308" s="8">
        <f t="shared" si="69"/>
        <v>3.0464584920030569E-2</v>
      </c>
      <c r="U308" s="8">
        <f t="shared" si="70"/>
        <v>0.96953541507996943</v>
      </c>
      <c r="V308" s="7">
        <f t="shared" si="71"/>
        <v>4.0000000000000284</v>
      </c>
      <c r="AF308" s="1">
        <v>45803.681944444441</v>
      </c>
      <c r="AG308" s="13">
        <v>32.78</v>
      </c>
      <c r="AH308" s="2">
        <v>32.74</v>
      </c>
      <c r="AI308" s="14">
        <f t="shared" si="72"/>
        <v>3.9999999999999147E-2</v>
      </c>
      <c r="AJ308" s="8">
        <f t="shared" si="73"/>
        <v>1.2217470983506152E-3</v>
      </c>
      <c r="AK308" s="8">
        <f t="shared" si="74"/>
        <v>0.99877825290164934</v>
      </c>
      <c r="AL308" s="7">
        <f t="shared" si="75"/>
        <v>1.5999999999999318E-3</v>
      </c>
      <c r="AV308" s="1">
        <v>45803.681944444441</v>
      </c>
      <c r="AW308" s="2">
        <v>58.07</v>
      </c>
      <c r="AX308" s="2">
        <v>65.650000000000006</v>
      </c>
      <c r="AY308" s="14">
        <f t="shared" si="76"/>
        <v>7.5800000000000054</v>
      </c>
      <c r="AZ308" s="8">
        <f t="shared" si="77"/>
        <v>0.11546077684691554</v>
      </c>
      <c r="BA308" s="8">
        <f t="shared" si="78"/>
        <v>0.88453922315308442</v>
      </c>
      <c r="BB308" s="7">
        <f t="shared" si="79"/>
        <v>57.45640000000008</v>
      </c>
    </row>
    <row r="309" spans="2:54" ht="15.5" x14ac:dyDescent="0.35">
      <c r="B309" s="5">
        <v>45803.682638888888</v>
      </c>
      <c r="C309" s="6">
        <v>32.799999999999997</v>
      </c>
      <c r="D309" s="6">
        <v>32.61</v>
      </c>
      <c r="E309" s="7">
        <f t="shared" si="64"/>
        <v>0.18999999999999773</v>
      </c>
      <c r="F309" s="8">
        <f t="shared" si="65"/>
        <v>5.8264336093222244E-3</v>
      </c>
      <c r="G309" s="8">
        <f t="shared" si="66"/>
        <v>0.99417356639067778</v>
      </c>
      <c r="H309" s="7">
        <f t="shared" si="67"/>
        <v>3.6099999999999133E-2</v>
      </c>
      <c r="P309" s="5">
        <v>45803.682638888888</v>
      </c>
      <c r="Q309" s="6">
        <v>64.180000000000007</v>
      </c>
      <c r="R309" s="6">
        <v>66.400000000000006</v>
      </c>
      <c r="S309" s="7">
        <f t="shared" si="68"/>
        <v>2.2199999999999989</v>
      </c>
      <c r="T309" s="8">
        <f t="shared" si="69"/>
        <v>3.3433734939759013E-2</v>
      </c>
      <c r="U309" s="8">
        <f t="shared" si="70"/>
        <v>0.96656626506024101</v>
      </c>
      <c r="V309" s="7">
        <f t="shared" si="71"/>
        <v>4.9283999999999946</v>
      </c>
      <c r="AF309" s="1">
        <v>45803.682638888888</v>
      </c>
      <c r="AG309" s="13">
        <v>32.58</v>
      </c>
      <c r="AH309" s="2">
        <v>32.61</v>
      </c>
      <c r="AI309" s="14">
        <f t="shared" si="72"/>
        <v>3.0000000000001137E-2</v>
      </c>
      <c r="AJ309" s="8">
        <f t="shared" si="73"/>
        <v>9.1996320147197603E-4</v>
      </c>
      <c r="AK309" s="8">
        <f t="shared" si="74"/>
        <v>0.99908003679852797</v>
      </c>
      <c r="AL309" s="7">
        <f t="shared" si="75"/>
        <v>9.0000000000006817E-4</v>
      </c>
      <c r="AV309" s="1">
        <v>45803.682638888888</v>
      </c>
      <c r="AW309" s="2">
        <v>58.95</v>
      </c>
      <c r="AX309" s="2">
        <v>66.400000000000006</v>
      </c>
      <c r="AY309" s="14">
        <f t="shared" si="76"/>
        <v>7.4500000000000028</v>
      </c>
      <c r="AZ309" s="8">
        <f t="shared" si="77"/>
        <v>0.11219879518072293</v>
      </c>
      <c r="BA309" s="8">
        <f t="shared" si="78"/>
        <v>0.88780120481927705</v>
      </c>
      <c r="BB309" s="7">
        <f t="shared" si="79"/>
        <v>55.50250000000004</v>
      </c>
    </row>
    <row r="310" spans="2:54" ht="15.5" x14ac:dyDescent="0.35">
      <c r="B310" s="5">
        <v>45803.683333333334</v>
      </c>
      <c r="C310" s="6">
        <v>32.799999999999997</v>
      </c>
      <c r="D310" s="6">
        <v>32.51</v>
      </c>
      <c r="E310" s="7">
        <f t="shared" si="64"/>
        <v>0.28999999999999915</v>
      </c>
      <c r="F310" s="8">
        <f t="shared" si="65"/>
        <v>8.9203322054752128E-3</v>
      </c>
      <c r="G310" s="8">
        <f t="shared" si="66"/>
        <v>0.99107966779452483</v>
      </c>
      <c r="H310" s="7">
        <f t="shared" si="67"/>
        <v>8.4099999999999508E-2</v>
      </c>
      <c r="P310" s="5">
        <v>45803.683333333334</v>
      </c>
      <c r="Q310" s="6">
        <v>64.7</v>
      </c>
      <c r="R310" s="6">
        <v>67.2</v>
      </c>
      <c r="S310" s="7">
        <f t="shared" si="68"/>
        <v>2.5</v>
      </c>
      <c r="T310" s="8">
        <f t="shared" si="69"/>
        <v>3.7202380952380952E-2</v>
      </c>
      <c r="U310" s="8">
        <f t="shared" si="70"/>
        <v>0.96279761904761907</v>
      </c>
      <c r="V310" s="7">
        <f t="shared" si="71"/>
        <v>6.25</v>
      </c>
      <c r="AF310" s="1">
        <v>45803.683333333334</v>
      </c>
      <c r="AG310" s="13">
        <v>32.479999999999997</v>
      </c>
      <c r="AH310" s="2">
        <v>32.51</v>
      </c>
      <c r="AI310" s="14">
        <f t="shared" si="72"/>
        <v>3.0000000000001137E-2</v>
      </c>
      <c r="AJ310" s="8">
        <f t="shared" si="73"/>
        <v>9.2279298677333554E-4</v>
      </c>
      <c r="AK310" s="8">
        <f t="shared" si="74"/>
        <v>0.99907720701322666</v>
      </c>
      <c r="AL310" s="7">
        <f t="shared" si="75"/>
        <v>9.0000000000006817E-4</v>
      </c>
      <c r="AV310" s="1">
        <v>45803.683333333334</v>
      </c>
      <c r="AW310" s="2">
        <v>59.84</v>
      </c>
      <c r="AX310" s="2">
        <v>67.2</v>
      </c>
      <c r="AY310" s="14">
        <f t="shared" si="76"/>
        <v>7.3599999999999994</v>
      </c>
      <c r="AZ310" s="8">
        <f t="shared" si="77"/>
        <v>0.10952380952380951</v>
      </c>
      <c r="BA310" s="8">
        <f t="shared" si="78"/>
        <v>0.89047619047619053</v>
      </c>
      <c r="BB310" s="7">
        <f t="shared" si="79"/>
        <v>54.169599999999988</v>
      </c>
    </row>
    <row r="311" spans="2:54" ht="15.5" x14ac:dyDescent="0.35">
      <c r="B311" s="5">
        <v>45803.684027777781</v>
      </c>
      <c r="C311" s="6">
        <v>32.700000000000003</v>
      </c>
      <c r="D311" s="6">
        <v>32.479999999999997</v>
      </c>
      <c r="E311" s="7">
        <f t="shared" si="64"/>
        <v>0.22000000000000597</v>
      </c>
      <c r="F311" s="8">
        <f t="shared" si="65"/>
        <v>6.7733990147785094E-3</v>
      </c>
      <c r="G311" s="8">
        <f t="shared" si="66"/>
        <v>0.99322660098522153</v>
      </c>
      <c r="H311" s="7">
        <f t="shared" si="67"/>
        <v>4.8400000000002628E-2</v>
      </c>
      <c r="P311" s="5">
        <v>45803.684027777781</v>
      </c>
      <c r="Q311" s="6">
        <v>65.55</v>
      </c>
      <c r="R311" s="6">
        <v>66.7</v>
      </c>
      <c r="S311" s="7">
        <f t="shared" si="68"/>
        <v>1.1500000000000057</v>
      </c>
      <c r="T311" s="8">
        <f t="shared" si="69"/>
        <v>1.7241379310344911E-2</v>
      </c>
      <c r="U311" s="8">
        <f t="shared" si="70"/>
        <v>0.98275862068965514</v>
      </c>
      <c r="V311" s="7">
        <f t="shared" si="71"/>
        <v>1.3225000000000131</v>
      </c>
      <c r="AF311" s="1">
        <v>45803.684027777781</v>
      </c>
      <c r="AG311" s="13">
        <v>32.479999999999997</v>
      </c>
      <c r="AH311" s="2">
        <v>32.479999999999997</v>
      </c>
      <c r="AI311" s="14">
        <f t="shared" si="72"/>
        <v>0</v>
      </c>
      <c r="AJ311" s="8">
        <f t="shared" si="73"/>
        <v>0</v>
      </c>
      <c r="AK311" s="8">
        <f t="shared" si="74"/>
        <v>1</v>
      </c>
      <c r="AL311" s="7">
        <f t="shared" si="75"/>
        <v>0</v>
      </c>
      <c r="AV311" s="1">
        <v>45803.684027777781</v>
      </c>
      <c r="AW311" s="2">
        <v>60.6</v>
      </c>
      <c r="AX311" s="2">
        <v>66.7</v>
      </c>
      <c r="AY311" s="14">
        <f t="shared" si="76"/>
        <v>6.1000000000000014</v>
      </c>
      <c r="AZ311" s="8">
        <f t="shared" si="77"/>
        <v>9.1454272863568234E-2</v>
      </c>
      <c r="BA311" s="8">
        <f t="shared" si="78"/>
        <v>0.90854572713643178</v>
      </c>
      <c r="BB311" s="7">
        <f t="shared" si="79"/>
        <v>37.210000000000015</v>
      </c>
    </row>
    <row r="312" spans="2:54" ht="15.5" x14ac:dyDescent="0.35">
      <c r="B312" s="5">
        <v>45803.68472222222</v>
      </c>
      <c r="C312" s="6">
        <v>32.5</v>
      </c>
      <c r="D312" s="6">
        <v>32.32</v>
      </c>
      <c r="E312" s="7">
        <f t="shared" si="64"/>
        <v>0.17999999999999972</v>
      </c>
      <c r="F312" s="8">
        <f t="shared" si="65"/>
        <v>5.5693069306930604E-3</v>
      </c>
      <c r="G312" s="8">
        <f t="shared" si="66"/>
        <v>0.99443069306930698</v>
      </c>
      <c r="H312" s="7">
        <f t="shared" si="67"/>
        <v>3.2399999999999901E-2</v>
      </c>
      <c r="P312" s="5">
        <v>45803.68472222222</v>
      </c>
      <c r="Q312" s="6">
        <v>64.599999999999994</v>
      </c>
      <c r="R312" s="6">
        <v>66.45</v>
      </c>
      <c r="S312" s="7">
        <f t="shared" si="68"/>
        <v>1.8500000000000085</v>
      </c>
      <c r="T312" s="8">
        <f t="shared" si="69"/>
        <v>2.7840481565086658E-2</v>
      </c>
      <c r="U312" s="8">
        <f t="shared" si="70"/>
        <v>0.97215951843491333</v>
      </c>
      <c r="V312" s="7">
        <f t="shared" si="71"/>
        <v>3.4225000000000314</v>
      </c>
      <c r="AF312" s="1">
        <v>45803.68472222222</v>
      </c>
      <c r="AG312" s="13">
        <v>31.98</v>
      </c>
      <c r="AH312" s="2">
        <v>32.32</v>
      </c>
      <c r="AI312" s="14">
        <f t="shared" si="72"/>
        <v>0.33999999999999986</v>
      </c>
      <c r="AJ312" s="8">
        <f t="shared" si="73"/>
        <v>1.0519801980198015E-2</v>
      </c>
      <c r="AK312" s="8">
        <f t="shared" si="74"/>
        <v>0.98948019801980203</v>
      </c>
      <c r="AL312" s="7">
        <f t="shared" si="75"/>
        <v>0.1155999999999999</v>
      </c>
      <c r="AV312" s="1">
        <v>45803.68472222222</v>
      </c>
      <c r="AW312" s="2">
        <v>61.36</v>
      </c>
      <c r="AX312" s="2">
        <v>66.45</v>
      </c>
      <c r="AY312" s="14">
        <f t="shared" si="76"/>
        <v>5.0900000000000034</v>
      </c>
      <c r="AZ312" s="8">
        <f t="shared" si="77"/>
        <v>7.6598946576373256E-2</v>
      </c>
      <c r="BA312" s="8">
        <f t="shared" si="78"/>
        <v>0.92340105342362677</v>
      </c>
      <c r="BB312" s="7">
        <f t="shared" si="79"/>
        <v>25.908100000000033</v>
      </c>
    </row>
    <row r="313" spans="2:54" ht="15.5" x14ac:dyDescent="0.35">
      <c r="B313" s="5">
        <v>45803.685416666667</v>
      </c>
      <c r="C313" s="6">
        <v>32.4</v>
      </c>
      <c r="D313" s="6">
        <v>32.19</v>
      </c>
      <c r="E313" s="7">
        <f t="shared" si="64"/>
        <v>0.21000000000000085</v>
      </c>
      <c r="F313" s="8">
        <f t="shared" si="65"/>
        <v>6.5237651444548265E-3</v>
      </c>
      <c r="G313" s="8">
        <f t="shared" si="66"/>
        <v>0.99347623485554515</v>
      </c>
      <c r="H313" s="7">
        <f t="shared" si="67"/>
        <v>4.4100000000000361E-2</v>
      </c>
      <c r="P313" s="5">
        <v>45803.685416666667</v>
      </c>
      <c r="Q313" s="6">
        <v>66.709999999999994</v>
      </c>
      <c r="R313" s="6">
        <v>68.349999999999994</v>
      </c>
      <c r="S313" s="7">
        <f t="shared" si="68"/>
        <v>1.6400000000000006</v>
      </c>
      <c r="T313" s="8">
        <f t="shared" si="69"/>
        <v>2.399414776883688E-2</v>
      </c>
      <c r="U313" s="8">
        <f t="shared" si="70"/>
        <v>0.9760058522311631</v>
      </c>
      <c r="V313" s="7">
        <f t="shared" si="71"/>
        <v>2.6896000000000018</v>
      </c>
      <c r="AF313" s="1">
        <v>45803.685416666667</v>
      </c>
      <c r="AG313" s="13">
        <v>31.98</v>
      </c>
      <c r="AH313" s="2">
        <v>32.19</v>
      </c>
      <c r="AI313" s="14">
        <f t="shared" si="72"/>
        <v>0.2099999999999973</v>
      </c>
      <c r="AJ313" s="8">
        <f t="shared" si="73"/>
        <v>6.5237651444547164E-3</v>
      </c>
      <c r="AK313" s="8">
        <f t="shared" si="74"/>
        <v>0.99347623485554526</v>
      </c>
      <c r="AL313" s="7">
        <f t="shared" si="75"/>
        <v>4.4099999999998869E-2</v>
      </c>
      <c r="AV313" s="1">
        <v>45803.685416666667</v>
      </c>
      <c r="AW313" s="2">
        <v>62.37</v>
      </c>
      <c r="AX313" s="2">
        <v>68.349999999999994</v>
      </c>
      <c r="AY313" s="14">
        <f t="shared" si="76"/>
        <v>5.9799999999999969</v>
      </c>
      <c r="AZ313" s="8">
        <f t="shared" si="77"/>
        <v>8.7490855888807575E-2</v>
      </c>
      <c r="BA313" s="8">
        <f t="shared" si="78"/>
        <v>0.91250914411119244</v>
      </c>
      <c r="BB313" s="7">
        <f t="shared" si="79"/>
        <v>35.760399999999962</v>
      </c>
    </row>
    <row r="314" spans="2:54" ht="15.5" x14ac:dyDescent="0.35">
      <c r="B314" s="5">
        <v>45803.686111111114</v>
      </c>
      <c r="C314" s="6">
        <v>32.299999999999997</v>
      </c>
      <c r="D314" s="6">
        <v>32.159999999999997</v>
      </c>
      <c r="E314" s="7">
        <f t="shared" si="64"/>
        <v>0.14000000000000057</v>
      </c>
      <c r="F314" s="8">
        <f t="shared" si="65"/>
        <v>4.3532338308457895E-3</v>
      </c>
      <c r="G314" s="8">
        <f t="shared" si="66"/>
        <v>0.99564676616915426</v>
      </c>
      <c r="H314" s="7">
        <f t="shared" si="67"/>
        <v>1.9600000000000159E-2</v>
      </c>
      <c r="P314" s="5">
        <v>45803.686111111114</v>
      </c>
      <c r="Q314" s="6">
        <v>65.97</v>
      </c>
      <c r="R314" s="6">
        <v>67.400000000000006</v>
      </c>
      <c r="S314" s="7">
        <f t="shared" si="68"/>
        <v>1.4300000000000068</v>
      </c>
      <c r="T314" s="8">
        <f t="shared" si="69"/>
        <v>2.1216617210682593E-2</v>
      </c>
      <c r="U314" s="8">
        <f t="shared" si="70"/>
        <v>0.97878338278931742</v>
      </c>
      <c r="V314" s="7">
        <f t="shared" si="71"/>
        <v>2.0449000000000197</v>
      </c>
      <c r="AF314" s="1">
        <v>45803.686111111114</v>
      </c>
      <c r="AG314" s="13">
        <v>32.08</v>
      </c>
      <c r="AH314" s="2">
        <v>32.159999999999997</v>
      </c>
      <c r="AI314" s="14">
        <f t="shared" si="72"/>
        <v>7.9999999999998295E-2</v>
      </c>
      <c r="AJ314" s="8">
        <f t="shared" si="73"/>
        <v>2.4875621890546734E-3</v>
      </c>
      <c r="AK314" s="8">
        <f t="shared" si="74"/>
        <v>0.99751243781094534</v>
      </c>
      <c r="AL314" s="7">
        <f t="shared" si="75"/>
        <v>6.3999999999997271E-3</v>
      </c>
      <c r="AV314" s="1">
        <v>45803.686111111114</v>
      </c>
      <c r="AW314" s="2">
        <v>63.13</v>
      </c>
      <c r="AX314" s="2">
        <v>67.400000000000006</v>
      </c>
      <c r="AY314" s="14">
        <f t="shared" si="76"/>
        <v>4.2700000000000031</v>
      </c>
      <c r="AZ314" s="8">
        <f t="shared" si="77"/>
        <v>6.3353115727003015E-2</v>
      </c>
      <c r="BA314" s="8">
        <f t="shared" si="78"/>
        <v>0.93664688427299703</v>
      </c>
      <c r="BB314" s="7">
        <f t="shared" si="79"/>
        <v>18.232900000000026</v>
      </c>
    </row>
    <row r="315" spans="2:54" ht="15.5" x14ac:dyDescent="0.35">
      <c r="B315" s="5">
        <v>45803.686805555553</v>
      </c>
      <c r="C315" s="6">
        <v>32.299999999999997</v>
      </c>
      <c r="D315" s="6">
        <v>32.15</v>
      </c>
      <c r="E315" s="7">
        <f t="shared" si="64"/>
        <v>0.14999999999999858</v>
      </c>
      <c r="F315" s="8">
        <f t="shared" si="65"/>
        <v>4.6656298600310604E-3</v>
      </c>
      <c r="G315" s="8">
        <f t="shared" si="66"/>
        <v>0.99533437013996895</v>
      </c>
      <c r="H315" s="7">
        <f t="shared" si="67"/>
        <v>2.2499999999999572E-2</v>
      </c>
      <c r="P315" s="5">
        <v>45803.686805555553</v>
      </c>
      <c r="Q315" s="6">
        <v>66.400000000000006</v>
      </c>
      <c r="R315" s="6">
        <v>67.599999999999994</v>
      </c>
      <c r="S315" s="7">
        <f t="shared" si="68"/>
        <v>1.1999999999999886</v>
      </c>
      <c r="T315" s="8">
        <f t="shared" si="69"/>
        <v>1.7751479289940662E-2</v>
      </c>
      <c r="U315" s="8">
        <f t="shared" si="70"/>
        <v>0.9822485207100593</v>
      </c>
      <c r="V315" s="7">
        <f t="shared" si="71"/>
        <v>1.4399999999999726</v>
      </c>
      <c r="AF315" s="1">
        <v>45803.686805555553</v>
      </c>
      <c r="AG315" s="13">
        <v>32.18</v>
      </c>
      <c r="AH315" s="2">
        <v>32.15</v>
      </c>
      <c r="AI315" s="14">
        <f t="shared" si="72"/>
        <v>3.0000000000001137E-2</v>
      </c>
      <c r="AJ315" s="8">
        <f t="shared" si="73"/>
        <v>9.3312597200625623E-4</v>
      </c>
      <c r="AK315" s="8">
        <f t="shared" si="74"/>
        <v>0.99906687402799377</v>
      </c>
      <c r="AL315" s="7">
        <f t="shared" si="75"/>
        <v>9.0000000000006817E-4</v>
      </c>
      <c r="AV315" s="1">
        <v>45803.686805555553</v>
      </c>
      <c r="AW315" s="2">
        <v>63.38</v>
      </c>
      <c r="AX315" s="2">
        <v>67.599999999999994</v>
      </c>
      <c r="AY315" s="14">
        <f t="shared" si="76"/>
        <v>4.2199999999999918</v>
      </c>
      <c r="AZ315" s="8">
        <f t="shared" si="77"/>
        <v>6.2426035502958464E-2</v>
      </c>
      <c r="BA315" s="8">
        <f t="shared" si="78"/>
        <v>0.93757396449704156</v>
      </c>
      <c r="BB315" s="7">
        <f t="shared" si="79"/>
        <v>17.808399999999931</v>
      </c>
    </row>
    <row r="316" spans="2:54" ht="15.5" x14ac:dyDescent="0.35">
      <c r="B316" s="5">
        <v>45803.6875</v>
      </c>
      <c r="C316" s="6">
        <v>32.299999999999997</v>
      </c>
      <c r="D316" s="6">
        <v>32.11</v>
      </c>
      <c r="E316" s="7">
        <f t="shared" si="64"/>
        <v>0.18999999999999773</v>
      </c>
      <c r="F316" s="8">
        <f t="shared" si="65"/>
        <v>5.9171597633135391E-3</v>
      </c>
      <c r="G316" s="8">
        <f t="shared" si="66"/>
        <v>0.99408284023668647</v>
      </c>
      <c r="H316" s="7">
        <f t="shared" si="67"/>
        <v>3.6099999999999133E-2</v>
      </c>
      <c r="P316" s="5">
        <v>45803.6875</v>
      </c>
      <c r="Q316" s="6">
        <v>66.61</v>
      </c>
      <c r="R316" s="6">
        <v>68</v>
      </c>
      <c r="S316" s="7">
        <f t="shared" si="68"/>
        <v>1.3900000000000006</v>
      </c>
      <c r="T316" s="8">
        <f t="shared" si="69"/>
        <v>2.0441176470588244E-2</v>
      </c>
      <c r="U316" s="8">
        <f t="shared" si="70"/>
        <v>0.9795588235294117</v>
      </c>
      <c r="V316" s="7">
        <f t="shared" si="71"/>
        <v>1.9321000000000015</v>
      </c>
      <c r="AF316" s="1">
        <v>45803.6875</v>
      </c>
      <c r="AG316" s="13">
        <v>32.28</v>
      </c>
      <c r="AH316" s="2">
        <v>32.11</v>
      </c>
      <c r="AI316" s="14">
        <f t="shared" si="72"/>
        <v>0.17000000000000171</v>
      </c>
      <c r="AJ316" s="8">
        <f t="shared" si="73"/>
        <v>5.2943008408595981E-3</v>
      </c>
      <c r="AK316" s="8">
        <f t="shared" si="74"/>
        <v>0.99470569915914042</v>
      </c>
      <c r="AL316" s="7">
        <f t="shared" si="75"/>
        <v>2.8900000000000581E-2</v>
      </c>
      <c r="AV316" s="1">
        <v>45803.6875</v>
      </c>
      <c r="AW316" s="2">
        <v>63.63</v>
      </c>
      <c r="AX316" s="2">
        <v>68</v>
      </c>
      <c r="AY316" s="14">
        <f t="shared" si="76"/>
        <v>4.3699999999999974</v>
      </c>
      <c r="AZ316" s="8">
        <f t="shared" si="77"/>
        <v>6.4264705882352904E-2</v>
      </c>
      <c r="BA316" s="8">
        <f t="shared" si="78"/>
        <v>0.93573529411764711</v>
      </c>
      <c r="BB316" s="7">
        <f t="shared" si="79"/>
        <v>19.096899999999977</v>
      </c>
    </row>
    <row r="317" spans="2:54" ht="15.5" x14ac:dyDescent="0.35">
      <c r="B317" s="5">
        <v>45803.688194444447</v>
      </c>
      <c r="C317" s="6">
        <v>32.200000000000003</v>
      </c>
      <c r="D317" s="6">
        <v>32.1</v>
      </c>
      <c r="E317" s="7">
        <f t="shared" si="64"/>
        <v>0.10000000000000142</v>
      </c>
      <c r="F317" s="8">
        <f t="shared" si="65"/>
        <v>3.1152647975078323E-3</v>
      </c>
      <c r="G317" s="8">
        <f t="shared" si="66"/>
        <v>0.99688473520249221</v>
      </c>
      <c r="H317" s="7">
        <f t="shared" si="67"/>
        <v>1.0000000000000285E-2</v>
      </c>
      <c r="P317" s="5">
        <v>45803.688194444447</v>
      </c>
      <c r="Q317" s="6">
        <v>66.709999999999994</v>
      </c>
      <c r="R317" s="6">
        <v>67.5</v>
      </c>
      <c r="S317" s="7">
        <f t="shared" si="68"/>
        <v>0.79000000000000625</v>
      </c>
      <c r="T317" s="8">
        <f t="shared" si="69"/>
        <v>1.1703703703703796E-2</v>
      </c>
      <c r="U317" s="8">
        <f t="shared" si="70"/>
        <v>0.98829629629629623</v>
      </c>
      <c r="V317" s="7">
        <f t="shared" si="71"/>
        <v>0.62410000000000987</v>
      </c>
      <c r="AF317" s="1">
        <v>45803.688194444447</v>
      </c>
      <c r="AG317" s="13">
        <v>32.28</v>
      </c>
      <c r="AH317" s="2">
        <v>32.1</v>
      </c>
      <c r="AI317" s="14">
        <f t="shared" si="72"/>
        <v>0.17999999999999972</v>
      </c>
      <c r="AJ317" s="8">
        <f t="shared" si="73"/>
        <v>5.6074766355140096E-3</v>
      </c>
      <c r="AK317" s="8">
        <f t="shared" si="74"/>
        <v>0.99439252336448603</v>
      </c>
      <c r="AL317" s="7">
        <f t="shared" si="75"/>
        <v>3.2399999999999901E-2</v>
      </c>
      <c r="AV317" s="1">
        <v>45803.688194444447</v>
      </c>
      <c r="AW317" s="2">
        <v>64.010000000000005</v>
      </c>
      <c r="AX317" s="2">
        <v>67.5</v>
      </c>
      <c r="AY317" s="14">
        <f t="shared" si="76"/>
        <v>3.4899999999999949</v>
      </c>
      <c r="AZ317" s="8">
        <f t="shared" si="77"/>
        <v>5.1703703703703627E-2</v>
      </c>
      <c r="BA317" s="8">
        <f t="shared" si="78"/>
        <v>0.94829629629629641</v>
      </c>
      <c r="BB317" s="7">
        <f t="shared" si="79"/>
        <v>12.180099999999964</v>
      </c>
    </row>
    <row r="318" spans="2:54" ht="15.5" x14ac:dyDescent="0.35">
      <c r="B318" s="5">
        <v>45803.688888888886</v>
      </c>
      <c r="C318" s="6">
        <v>32.200000000000003</v>
      </c>
      <c r="D318" s="6">
        <v>32.049999999999997</v>
      </c>
      <c r="E318" s="7">
        <f t="shared" si="64"/>
        <v>0.15000000000000568</v>
      </c>
      <c r="F318" s="8">
        <f t="shared" si="65"/>
        <v>4.6801872074884775E-3</v>
      </c>
      <c r="G318" s="8">
        <f t="shared" si="66"/>
        <v>0.99531981279251147</v>
      </c>
      <c r="H318" s="7">
        <f t="shared" si="67"/>
        <v>2.2500000000001706E-2</v>
      </c>
      <c r="P318" s="5">
        <v>45803.688888888886</v>
      </c>
      <c r="Q318" s="6">
        <v>65.87</v>
      </c>
      <c r="R318" s="6">
        <v>67.45</v>
      </c>
      <c r="S318" s="7">
        <f t="shared" si="68"/>
        <v>1.5799999999999983</v>
      </c>
      <c r="T318" s="8">
        <f t="shared" si="69"/>
        <v>2.3424759080800567E-2</v>
      </c>
      <c r="U318" s="8">
        <f t="shared" si="70"/>
        <v>0.97657524091919945</v>
      </c>
      <c r="V318" s="7">
        <f t="shared" si="71"/>
        <v>2.4963999999999946</v>
      </c>
      <c r="AF318" s="1">
        <v>45803.688888888886</v>
      </c>
      <c r="AG318" s="13">
        <v>32.28</v>
      </c>
      <c r="AH318" s="2">
        <v>32.049999999999997</v>
      </c>
      <c r="AI318" s="14">
        <f t="shared" si="72"/>
        <v>0.23000000000000398</v>
      </c>
      <c r="AJ318" s="8">
        <f t="shared" si="73"/>
        <v>7.1762870514821839E-3</v>
      </c>
      <c r="AK318" s="8">
        <f t="shared" si="74"/>
        <v>0.99282371294851779</v>
      </c>
      <c r="AL318" s="7">
        <f t="shared" si="75"/>
        <v>5.2900000000001828E-2</v>
      </c>
      <c r="AV318" s="1">
        <v>45803.688888888886</v>
      </c>
      <c r="AW318" s="2">
        <v>64.010000000000005</v>
      </c>
      <c r="AX318" s="2">
        <v>67.45</v>
      </c>
      <c r="AY318" s="14">
        <f t="shared" si="76"/>
        <v>3.4399999999999977</v>
      </c>
      <c r="AZ318" s="8">
        <f t="shared" si="77"/>
        <v>5.1000741289844297E-2</v>
      </c>
      <c r="BA318" s="8">
        <f t="shared" si="78"/>
        <v>0.94899925871015567</v>
      </c>
      <c r="BB318" s="7">
        <f t="shared" si="79"/>
        <v>11.833599999999985</v>
      </c>
    </row>
    <row r="319" spans="2:54" ht="15.5" x14ac:dyDescent="0.35">
      <c r="B319" s="5">
        <v>45803.689583333333</v>
      </c>
      <c r="C319" s="6">
        <v>32.200000000000003</v>
      </c>
      <c r="D319" s="6">
        <v>32.01</v>
      </c>
      <c r="E319" s="7">
        <f t="shared" si="64"/>
        <v>0.19000000000000483</v>
      </c>
      <c r="F319" s="8">
        <f t="shared" si="65"/>
        <v>5.9356451109029941E-3</v>
      </c>
      <c r="G319" s="8">
        <f t="shared" si="66"/>
        <v>0.99406435488909706</v>
      </c>
      <c r="H319" s="7">
        <f t="shared" si="67"/>
        <v>3.6100000000001839E-2</v>
      </c>
      <c r="P319" s="5">
        <v>45803.689583333333</v>
      </c>
      <c r="Q319" s="6">
        <v>66.709999999999994</v>
      </c>
      <c r="R319" s="6">
        <v>67.5</v>
      </c>
      <c r="S319" s="7">
        <f t="shared" si="68"/>
        <v>0.79000000000000625</v>
      </c>
      <c r="T319" s="8">
        <f t="shared" si="69"/>
        <v>1.1703703703703796E-2</v>
      </c>
      <c r="U319" s="8">
        <f t="shared" si="70"/>
        <v>0.98829629629629623</v>
      </c>
      <c r="V319" s="7">
        <f t="shared" si="71"/>
        <v>0.62410000000000987</v>
      </c>
      <c r="AF319" s="1">
        <v>45803.689583333333</v>
      </c>
      <c r="AG319" s="13">
        <v>32.28</v>
      </c>
      <c r="AH319" s="2">
        <v>32.01</v>
      </c>
      <c r="AI319" s="14">
        <f t="shared" si="72"/>
        <v>0.27000000000000313</v>
      </c>
      <c r="AJ319" s="8">
        <f t="shared" si="73"/>
        <v>8.4348641049672955E-3</v>
      </c>
      <c r="AK319" s="8">
        <f t="shared" si="74"/>
        <v>0.9915651358950327</v>
      </c>
      <c r="AL319" s="7">
        <f t="shared" si="75"/>
        <v>7.2900000000001686E-2</v>
      </c>
      <c r="AV319" s="1">
        <v>45803.689583333333</v>
      </c>
      <c r="AW319" s="2">
        <v>64.14</v>
      </c>
      <c r="AX319" s="2">
        <v>67.5</v>
      </c>
      <c r="AY319" s="14">
        <f t="shared" si="76"/>
        <v>3.3599999999999994</v>
      </c>
      <c r="AZ319" s="8">
        <f t="shared" si="77"/>
        <v>4.9777777777777768E-2</v>
      </c>
      <c r="BA319" s="8">
        <f t="shared" si="78"/>
        <v>0.95022222222222219</v>
      </c>
      <c r="BB319" s="7">
        <f t="shared" si="79"/>
        <v>11.289599999999997</v>
      </c>
    </row>
    <row r="320" spans="2:54" ht="15.5" x14ac:dyDescent="0.35">
      <c r="B320" s="5">
        <v>45803.69027777778</v>
      </c>
      <c r="C320" s="6">
        <v>32.1</v>
      </c>
      <c r="D320" s="6">
        <v>31.98</v>
      </c>
      <c r="E320" s="7">
        <f t="shared" si="64"/>
        <v>0.12000000000000099</v>
      </c>
      <c r="F320" s="8">
        <f t="shared" si="65"/>
        <v>3.7523452157598811E-3</v>
      </c>
      <c r="G320" s="8">
        <f t="shared" si="66"/>
        <v>0.99624765478424016</v>
      </c>
      <c r="H320" s="7">
        <f t="shared" si="67"/>
        <v>1.4400000000000239E-2</v>
      </c>
      <c r="P320" s="5">
        <v>45803.69027777778</v>
      </c>
      <c r="Q320" s="6">
        <v>67.03</v>
      </c>
      <c r="R320" s="6">
        <v>68</v>
      </c>
      <c r="S320" s="7">
        <f t="shared" si="68"/>
        <v>0.96999999999999886</v>
      </c>
      <c r="T320" s="8">
        <f t="shared" si="69"/>
        <v>1.4264705882352924E-2</v>
      </c>
      <c r="U320" s="8">
        <f t="shared" si="70"/>
        <v>0.98573529411764704</v>
      </c>
      <c r="V320" s="7">
        <f t="shared" si="71"/>
        <v>0.94089999999999785</v>
      </c>
      <c r="AF320" s="1">
        <v>45803.69027777778</v>
      </c>
      <c r="AG320" s="13">
        <v>32.08</v>
      </c>
      <c r="AH320" s="2">
        <v>31.98</v>
      </c>
      <c r="AI320" s="14">
        <f t="shared" si="72"/>
        <v>9.9999999999997868E-2</v>
      </c>
      <c r="AJ320" s="8">
        <f t="shared" si="73"/>
        <v>3.1269543464664748E-3</v>
      </c>
      <c r="AK320" s="8">
        <f t="shared" si="74"/>
        <v>0.99687304565353352</v>
      </c>
      <c r="AL320" s="7">
        <f t="shared" si="75"/>
        <v>9.9999999999995735E-3</v>
      </c>
      <c r="AV320" s="1">
        <v>45803.69027777778</v>
      </c>
      <c r="AW320" s="2">
        <v>64.39</v>
      </c>
      <c r="AX320" s="2">
        <v>68</v>
      </c>
      <c r="AY320" s="14">
        <f t="shared" si="76"/>
        <v>3.6099999999999994</v>
      </c>
      <c r="AZ320" s="8">
        <f t="shared" si="77"/>
        <v>5.3088235294117637E-2</v>
      </c>
      <c r="BA320" s="8">
        <f t="shared" si="78"/>
        <v>0.94691176470588234</v>
      </c>
      <c r="BB320" s="7">
        <f t="shared" si="79"/>
        <v>13.032099999999996</v>
      </c>
    </row>
    <row r="321" spans="2:54" ht="15.5" x14ac:dyDescent="0.35">
      <c r="B321" s="5">
        <v>45803.691666666666</v>
      </c>
      <c r="C321" s="6">
        <v>31.99</v>
      </c>
      <c r="D321" s="6">
        <v>31.9</v>
      </c>
      <c r="E321" s="7">
        <f t="shared" si="64"/>
        <v>8.9999999999999858E-2</v>
      </c>
      <c r="F321" s="8">
        <f t="shared" si="65"/>
        <v>2.8213166144200582E-3</v>
      </c>
      <c r="G321" s="8">
        <f t="shared" si="66"/>
        <v>0.99717868338557991</v>
      </c>
      <c r="H321" s="7">
        <f t="shared" si="67"/>
        <v>8.0999999999999753E-3</v>
      </c>
      <c r="P321" s="5">
        <v>45803.691666666666</v>
      </c>
      <c r="Q321" s="6">
        <v>67.77</v>
      </c>
      <c r="R321" s="6">
        <v>68.8</v>
      </c>
      <c r="S321" s="7">
        <f t="shared" si="68"/>
        <v>1.0300000000000011</v>
      </c>
      <c r="T321" s="8">
        <f t="shared" si="69"/>
        <v>1.4970930232558157E-2</v>
      </c>
      <c r="U321" s="8">
        <f t="shared" si="70"/>
        <v>0.98502906976744187</v>
      </c>
      <c r="V321" s="7">
        <f t="shared" si="71"/>
        <v>1.0609000000000024</v>
      </c>
      <c r="AF321" s="1">
        <v>45803.691666666666</v>
      </c>
      <c r="AG321" s="13">
        <v>31.98</v>
      </c>
      <c r="AH321" s="2">
        <v>31.9</v>
      </c>
      <c r="AI321" s="14">
        <f t="shared" si="72"/>
        <v>8.0000000000001847E-2</v>
      </c>
      <c r="AJ321" s="8">
        <f t="shared" si="73"/>
        <v>2.5078369905956691E-3</v>
      </c>
      <c r="AK321" s="8">
        <f t="shared" si="74"/>
        <v>0.99749216300940435</v>
      </c>
      <c r="AL321" s="7">
        <f t="shared" si="75"/>
        <v>6.4000000000002952E-3</v>
      </c>
      <c r="AV321" s="1">
        <v>45803.691666666666</v>
      </c>
      <c r="AW321" s="2">
        <v>65.02</v>
      </c>
      <c r="AX321" s="2">
        <v>68.8</v>
      </c>
      <c r="AY321" s="14">
        <f t="shared" si="76"/>
        <v>3.7800000000000011</v>
      </c>
      <c r="AZ321" s="8">
        <f t="shared" si="77"/>
        <v>5.4941860465116295E-2</v>
      </c>
      <c r="BA321" s="8">
        <f t="shared" si="78"/>
        <v>0.94505813953488371</v>
      </c>
      <c r="BB321" s="7">
        <f t="shared" si="79"/>
        <v>14.288400000000008</v>
      </c>
    </row>
    <row r="322" spans="2:54" ht="15.5" x14ac:dyDescent="0.35">
      <c r="B322" s="5">
        <v>45803.692361111112</v>
      </c>
      <c r="C322" s="6">
        <v>31.99</v>
      </c>
      <c r="D322" s="6">
        <v>31.88</v>
      </c>
      <c r="E322" s="7">
        <f t="shared" si="64"/>
        <v>0.10999999999999943</v>
      </c>
      <c r="F322" s="8">
        <f t="shared" si="65"/>
        <v>3.4504391468004841E-3</v>
      </c>
      <c r="G322" s="8">
        <f t="shared" si="66"/>
        <v>0.99654956085319957</v>
      </c>
      <c r="H322" s="7">
        <f t="shared" si="67"/>
        <v>1.2099999999999875E-2</v>
      </c>
      <c r="P322" s="5">
        <v>45803.692361111112</v>
      </c>
      <c r="Q322" s="6">
        <v>67.77</v>
      </c>
      <c r="R322" s="6">
        <v>68.55</v>
      </c>
      <c r="S322" s="7">
        <f t="shared" si="68"/>
        <v>0.78000000000000114</v>
      </c>
      <c r="T322" s="8">
        <f t="shared" si="69"/>
        <v>1.1378555798687106E-2</v>
      </c>
      <c r="U322" s="8">
        <f t="shared" si="70"/>
        <v>0.98862144420131293</v>
      </c>
      <c r="V322" s="7">
        <f t="shared" si="71"/>
        <v>0.60840000000000183</v>
      </c>
      <c r="AF322" s="1">
        <v>45803.692361111112</v>
      </c>
      <c r="AG322" s="13">
        <v>31.98</v>
      </c>
      <c r="AH322" s="2">
        <v>31.88</v>
      </c>
      <c r="AI322" s="14">
        <f t="shared" si="72"/>
        <v>0.10000000000000142</v>
      </c>
      <c r="AJ322" s="8">
        <f t="shared" si="73"/>
        <v>3.1367628607277737E-3</v>
      </c>
      <c r="AK322" s="8">
        <f t="shared" si="74"/>
        <v>0.99686323713927227</v>
      </c>
      <c r="AL322" s="7">
        <f t="shared" si="75"/>
        <v>1.0000000000000285E-2</v>
      </c>
      <c r="AV322" s="1">
        <v>45803.692361111112</v>
      </c>
      <c r="AW322" s="2">
        <v>65.400000000000006</v>
      </c>
      <c r="AX322" s="2">
        <v>68.55</v>
      </c>
      <c r="AY322" s="14">
        <f t="shared" si="76"/>
        <v>3.1499999999999915</v>
      </c>
      <c r="AZ322" s="8">
        <f t="shared" si="77"/>
        <v>4.5951859956236199E-2</v>
      </c>
      <c r="BA322" s="8">
        <f t="shared" si="78"/>
        <v>0.95404814004376381</v>
      </c>
      <c r="BB322" s="7">
        <f t="shared" si="79"/>
        <v>9.9224999999999461</v>
      </c>
    </row>
    <row r="323" spans="2:54" ht="15.5" x14ac:dyDescent="0.35">
      <c r="B323" s="5">
        <v>45803.693055555559</v>
      </c>
      <c r="C323" s="6">
        <v>31.89</v>
      </c>
      <c r="D323" s="6">
        <v>31.84</v>
      </c>
      <c r="E323" s="7">
        <f t="shared" si="64"/>
        <v>5.0000000000000711E-2</v>
      </c>
      <c r="F323" s="8">
        <f t="shared" si="65"/>
        <v>1.5703517587939923E-3</v>
      </c>
      <c r="G323" s="8">
        <f t="shared" si="66"/>
        <v>0.99842964824120606</v>
      </c>
      <c r="H323" s="7">
        <f t="shared" si="67"/>
        <v>2.5000000000000712E-3</v>
      </c>
      <c r="P323" s="5">
        <v>45803.693055555559</v>
      </c>
      <c r="Q323" s="6">
        <v>68.19</v>
      </c>
      <c r="R323" s="6">
        <v>68.400000000000006</v>
      </c>
      <c r="S323" s="7">
        <f t="shared" si="68"/>
        <v>0.21000000000000796</v>
      </c>
      <c r="T323" s="8">
        <f t="shared" si="69"/>
        <v>3.0701754385966075E-3</v>
      </c>
      <c r="U323" s="8">
        <f t="shared" si="70"/>
        <v>0.99692982456140344</v>
      </c>
      <c r="V323" s="7">
        <f t="shared" si="71"/>
        <v>4.4100000000003345E-2</v>
      </c>
      <c r="AF323" s="1">
        <v>45803.693055555559</v>
      </c>
      <c r="AG323" s="13">
        <v>31.98</v>
      </c>
      <c r="AH323" s="2">
        <v>31.84</v>
      </c>
      <c r="AI323" s="14">
        <f t="shared" si="72"/>
        <v>0.14000000000000057</v>
      </c>
      <c r="AJ323" s="8">
        <f t="shared" si="73"/>
        <v>4.3969849246231337E-3</v>
      </c>
      <c r="AK323" s="8">
        <f t="shared" si="74"/>
        <v>0.99560301507537685</v>
      </c>
      <c r="AL323" s="7">
        <f t="shared" si="75"/>
        <v>1.9600000000000159E-2</v>
      </c>
      <c r="AV323" s="1">
        <v>45803.693055555559</v>
      </c>
      <c r="AW323" s="2">
        <v>65.66</v>
      </c>
      <c r="AX323" s="2">
        <v>68.400000000000006</v>
      </c>
      <c r="AY323" s="14">
        <f t="shared" si="76"/>
        <v>2.7400000000000091</v>
      </c>
      <c r="AZ323" s="8">
        <f t="shared" si="77"/>
        <v>4.005847953216387E-2</v>
      </c>
      <c r="BA323" s="8">
        <f t="shared" si="78"/>
        <v>0.9599415204678361</v>
      </c>
      <c r="BB323" s="7">
        <f t="shared" si="79"/>
        <v>7.5076000000000498</v>
      </c>
    </row>
    <row r="324" spans="2:54" ht="15.5" x14ac:dyDescent="0.35">
      <c r="B324" s="5">
        <v>45803.693749999999</v>
      </c>
      <c r="C324" s="6">
        <v>31.89</v>
      </c>
      <c r="D324" s="6">
        <v>31.8</v>
      </c>
      <c r="E324" s="7">
        <f t="shared" ref="E324:E387" si="80">ABS(D324-C324)</f>
        <v>8.9999999999999858E-2</v>
      </c>
      <c r="F324" s="8">
        <f t="shared" ref="F324:F387" si="81">ABS(C324-D324)/D324*100%</f>
        <v>2.8301886792452785E-3</v>
      </c>
      <c r="G324" s="8">
        <f t="shared" ref="G324:G387" si="82">100%-F324</f>
        <v>0.99716981132075477</v>
      </c>
      <c r="H324" s="7">
        <f t="shared" ref="H324:H387" si="83">(D324-C324)^2</f>
        <v>8.0999999999999753E-3</v>
      </c>
      <c r="P324" s="5">
        <v>45803.693749999999</v>
      </c>
      <c r="Q324" s="6">
        <v>67.349999999999994</v>
      </c>
      <c r="R324" s="6">
        <v>68.7</v>
      </c>
      <c r="S324" s="7">
        <f t="shared" ref="S324:S387" si="84">ABS(R324-Q324)</f>
        <v>1.3500000000000085</v>
      </c>
      <c r="T324" s="8">
        <f t="shared" ref="T324:T387" si="85">ABS(R324-Q324)/R324*100%</f>
        <v>1.9650655021834183E-2</v>
      </c>
      <c r="U324" s="8">
        <f t="shared" ref="U324:U387" si="86">100%-T324</f>
        <v>0.98034934497816584</v>
      </c>
      <c r="V324" s="7">
        <f t="shared" ref="V324:V387" si="87">(R324-Q324)^2</f>
        <v>1.8225000000000231</v>
      </c>
      <c r="AF324" s="1">
        <v>45803.693749999999</v>
      </c>
      <c r="AG324" s="13">
        <v>31.98</v>
      </c>
      <c r="AH324" s="2">
        <v>31.8</v>
      </c>
      <c r="AI324" s="14">
        <f t="shared" ref="AI324:AI387" si="88">ABS(AH324-AG324)</f>
        <v>0.17999999999999972</v>
      </c>
      <c r="AJ324" s="8">
        <f t="shared" ref="AJ324:AJ387" si="89">ABS(AG324-AH324)/AH324*100%</f>
        <v>5.660377358490557E-3</v>
      </c>
      <c r="AK324" s="8">
        <f t="shared" ref="AK324:AK387" si="90">100%-AJ324</f>
        <v>0.99433962264150944</v>
      </c>
      <c r="AL324" s="7">
        <f t="shared" ref="AL324:AL387" si="91">(AH324-AG324)^2</f>
        <v>3.2399999999999901E-2</v>
      </c>
      <c r="AV324" s="1">
        <v>45803.693749999999</v>
      </c>
      <c r="AW324" s="2">
        <v>65.78</v>
      </c>
      <c r="AX324" s="2">
        <v>68.7</v>
      </c>
      <c r="AY324" s="14">
        <f t="shared" ref="AY324:AY387" si="92">ABS(AX324-AW324)</f>
        <v>2.9200000000000017</v>
      </c>
      <c r="AZ324" s="8">
        <f t="shared" ref="AZ324:AZ387" si="93">ABS(AW324-AX324)/AX324*100%</f>
        <v>4.2503639010189255E-2</v>
      </c>
      <c r="BA324" s="8">
        <f t="shared" ref="BA324:BA387" si="94">100%-AZ324</f>
        <v>0.95749636098981072</v>
      </c>
      <c r="BB324" s="7">
        <f t="shared" ref="BB324:BB387" si="95">(AX324-AW324)^2</f>
        <v>8.5264000000000095</v>
      </c>
    </row>
    <row r="325" spans="2:54" ht="15.5" x14ac:dyDescent="0.35">
      <c r="B325" s="5">
        <v>45803.695138888892</v>
      </c>
      <c r="C325" s="6">
        <v>31.79</v>
      </c>
      <c r="D325" s="6">
        <v>31.71</v>
      </c>
      <c r="E325" s="7">
        <f t="shared" si="80"/>
        <v>7.9999999999998295E-2</v>
      </c>
      <c r="F325" s="8">
        <f t="shared" si="81"/>
        <v>2.5228634500157141E-3</v>
      </c>
      <c r="G325" s="8">
        <f t="shared" si="82"/>
        <v>0.99747713654998427</v>
      </c>
      <c r="H325" s="7">
        <f t="shared" si="83"/>
        <v>6.3999999999997271E-3</v>
      </c>
      <c r="P325" s="5">
        <v>45803.695138888892</v>
      </c>
      <c r="Q325" s="6">
        <v>68.930000000000007</v>
      </c>
      <c r="R325" s="6">
        <v>69.95</v>
      </c>
      <c r="S325" s="7">
        <f t="shared" si="84"/>
        <v>1.019999999999996</v>
      </c>
      <c r="T325" s="8">
        <f t="shared" si="85"/>
        <v>1.4581844174410236E-2</v>
      </c>
      <c r="U325" s="8">
        <f t="shared" si="86"/>
        <v>0.98541815582558978</v>
      </c>
      <c r="V325" s="7">
        <f t="shared" si="87"/>
        <v>1.0403999999999918</v>
      </c>
      <c r="AF325" s="1">
        <v>45803.695138888892</v>
      </c>
      <c r="AG325" s="13">
        <v>31.78</v>
      </c>
      <c r="AH325" s="2">
        <v>31.71</v>
      </c>
      <c r="AI325" s="14">
        <f t="shared" si="88"/>
        <v>7.0000000000000284E-2</v>
      </c>
      <c r="AJ325" s="8">
        <f t="shared" si="89"/>
        <v>2.207505518763806E-3</v>
      </c>
      <c r="AK325" s="8">
        <f t="shared" si="90"/>
        <v>0.99779249448123619</v>
      </c>
      <c r="AL325" s="7">
        <f t="shared" si="91"/>
        <v>4.9000000000000397E-3</v>
      </c>
      <c r="AV325" s="1">
        <v>45803.695138888892</v>
      </c>
      <c r="AW325" s="2">
        <v>66.41</v>
      </c>
      <c r="AX325" s="2">
        <v>69.95</v>
      </c>
      <c r="AY325" s="14">
        <f t="shared" si="92"/>
        <v>3.5400000000000063</v>
      </c>
      <c r="AZ325" s="8">
        <f t="shared" si="93"/>
        <v>5.0607576840600514E-2</v>
      </c>
      <c r="BA325" s="8">
        <f t="shared" si="94"/>
        <v>0.94939242315939953</v>
      </c>
      <c r="BB325" s="7">
        <f t="shared" si="95"/>
        <v>12.531600000000044</v>
      </c>
    </row>
    <row r="326" spans="2:54" ht="15.5" x14ac:dyDescent="0.35">
      <c r="B326" s="5">
        <v>45803.695833333331</v>
      </c>
      <c r="C326" s="6">
        <v>31.69</v>
      </c>
      <c r="D326" s="6">
        <v>31.65</v>
      </c>
      <c r="E326" s="7">
        <f t="shared" si="80"/>
        <v>4.00000000000027E-2</v>
      </c>
      <c r="F326" s="8">
        <f t="shared" si="81"/>
        <v>1.2638230647710174E-3</v>
      </c>
      <c r="G326" s="8">
        <f t="shared" si="82"/>
        <v>0.99873617693522898</v>
      </c>
      <c r="H326" s="7">
        <f t="shared" si="83"/>
        <v>1.600000000000216E-3</v>
      </c>
      <c r="P326" s="5">
        <v>45803.695833333331</v>
      </c>
      <c r="Q326" s="6">
        <v>70.099999999999994</v>
      </c>
      <c r="R326" s="6">
        <v>70.75</v>
      </c>
      <c r="S326" s="7">
        <f t="shared" si="84"/>
        <v>0.65000000000000568</v>
      </c>
      <c r="T326" s="8">
        <f t="shared" si="85"/>
        <v>9.1872791519435424E-3</v>
      </c>
      <c r="U326" s="8">
        <f t="shared" si="86"/>
        <v>0.99081272084805649</v>
      </c>
      <c r="V326" s="7">
        <f t="shared" si="87"/>
        <v>0.42250000000000737</v>
      </c>
      <c r="AF326" s="1">
        <v>45803.695833333331</v>
      </c>
      <c r="AG326" s="13">
        <v>31.57</v>
      </c>
      <c r="AH326" s="2">
        <v>31.65</v>
      </c>
      <c r="AI326" s="14">
        <f t="shared" si="88"/>
        <v>7.9999999999998295E-2</v>
      </c>
      <c r="AJ326" s="8">
        <f t="shared" si="89"/>
        <v>2.5276461295418106E-3</v>
      </c>
      <c r="AK326" s="8">
        <f t="shared" si="90"/>
        <v>0.99747235387045818</v>
      </c>
      <c r="AL326" s="7">
        <f t="shared" si="91"/>
        <v>6.3999999999997271E-3</v>
      </c>
      <c r="AV326" s="1">
        <v>45803.695833333331</v>
      </c>
      <c r="AW326" s="2">
        <v>66.540000000000006</v>
      </c>
      <c r="AX326" s="2">
        <v>70.75</v>
      </c>
      <c r="AY326" s="14">
        <f t="shared" si="92"/>
        <v>4.2099999999999937</v>
      </c>
      <c r="AZ326" s="8">
        <f t="shared" si="93"/>
        <v>5.9505300353356799E-2</v>
      </c>
      <c r="BA326" s="8">
        <f t="shared" si="94"/>
        <v>0.94049469964664323</v>
      </c>
      <c r="BB326" s="7">
        <f t="shared" si="95"/>
        <v>17.724099999999947</v>
      </c>
    </row>
    <row r="327" spans="2:54" ht="15.5" x14ac:dyDescent="0.35">
      <c r="B327" s="5">
        <v>45803.696527777778</v>
      </c>
      <c r="C327" s="6">
        <v>31.69</v>
      </c>
      <c r="D327" s="6">
        <v>31.63</v>
      </c>
      <c r="E327" s="7">
        <f t="shared" si="80"/>
        <v>6.0000000000002274E-2</v>
      </c>
      <c r="F327" s="8">
        <f t="shared" si="81"/>
        <v>1.8969332911793321E-3</v>
      </c>
      <c r="G327" s="8">
        <f t="shared" si="82"/>
        <v>0.99810306670882065</v>
      </c>
      <c r="H327" s="7">
        <f t="shared" si="83"/>
        <v>3.6000000000002727E-3</v>
      </c>
      <c r="P327" s="5">
        <v>45803.696527777778</v>
      </c>
      <c r="Q327" s="6">
        <v>69.78</v>
      </c>
      <c r="R327" s="6">
        <v>71</v>
      </c>
      <c r="S327" s="7">
        <f t="shared" si="84"/>
        <v>1.2199999999999989</v>
      </c>
      <c r="T327" s="8">
        <f t="shared" si="85"/>
        <v>1.7183098591549279E-2</v>
      </c>
      <c r="U327" s="8">
        <f t="shared" si="86"/>
        <v>0.98281690140845068</v>
      </c>
      <c r="V327" s="7">
        <f t="shared" si="87"/>
        <v>1.4883999999999973</v>
      </c>
      <c r="AF327" s="1">
        <v>45803.696527777778</v>
      </c>
      <c r="AG327" s="13">
        <v>31.57</v>
      </c>
      <c r="AH327" s="2">
        <v>31.63</v>
      </c>
      <c r="AI327" s="14">
        <f t="shared" si="88"/>
        <v>5.9999999999998721E-2</v>
      </c>
      <c r="AJ327" s="8">
        <f t="shared" si="89"/>
        <v>1.8969332911792198E-3</v>
      </c>
      <c r="AK327" s="8">
        <f t="shared" si="90"/>
        <v>0.99810306670882076</v>
      </c>
      <c r="AL327" s="7">
        <f t="shared" si="91"/>
        <v>3.5999999999998464E-3</v>
      </c>
      <c r="AV327" s="1">
        <v>45803.696527777778</v>
      </c>
      <c r="AW327" s="2">
        <v>67.05</v>
      </c>
      <c r="AX327" s="2">
        <v>71</v>
      </c>
      <c r="AY327" s="14">
        <f t="shared" si="92"/>
        <v>3.9500000000000028</v>
      </c>
      <c r="AZ327" s="8">
        <f t="shared" si="93"/>
        <v>5.5633802816901445E-2</v>
      </c>
      <c r="BA327" s="8">
        <f t="shared" si="94"/>
        <v>0.94436619718309855</v>
      </c>
      <c r="BB327" s="7">
        <f t="shared" si="95"/>
        <v>15.602500000000022</v>
      </c>
    </row>
    <row r="328" spans="2:54" ht="15.5" x14ac:dyDescent="0.35">
      <c r="B328" s="5">
        <v>45803.697222222225</v>
      </c>
      <c r="C328" s="6">
        <v>31.69</v>
      </c>
      <c r="D328" s="6">
        <v>31.62</v>
      </c>
      <c r="E328" s="7">
        <f t="shared" si="80"/>
        <v>7.0000000000000284E-2</v>
      </c>
      <c r="F328" s="8">
        <f t="shared" si="81"/>
        <v>2.2137887413029816E-3</v>
      </c>
      <c r="G328" s="8">
        <f t="shared" si="82"/>
        <v>0.99778621125869704</v>
      </c>
      <c r="H328" s="7">
        <f t="shared" si="83"/>
        <v>4.9000000000000397E-3</v>
      </c>
      <c r="P328" s="5">
        <v>45803.697222222225</v>
      </c>
      <c r="Q328" s="6">
        <v>69.989999999999995</v>
      </c>
      <c r="R328" s="6">
        <v>70.099999999999994</v>
      </c>
      <c r="S328" s="7">
        <f t="shared" si="84"/>
        <v>0.10999999999999943</v>
      </c>
      <c r="T328" s="8">
        <f t="shared" si="85"/>
        <v>1.5691868758915754E-3</v>
      </c>
      <c r="U328" s="8">
        <f t="shared" si="86"/>
        <v>0.99843081312410842</v>
      </c>
      <c r="V328" s="7">
        <f t="shared" si="87"/>
        <v>1.2099999999999875E-2</v>
      </c>
      <c r="AF328" s="1">
        <v>45803.697222222225</v>
      </c>
      <c r="AG328" s="13">
        <v>31.57</v>
      </c>
      <c r="AH328" s="2">
        <v>31.62</v>
      </c>
      <c r="AI328" s="14">
        <f t="shared" si="88"/>
        <v>5.0000000000000711E-2</v>
      </c>
      <c r="AJ328" s="8">
        <f t="shared" si="89"/>
        <v>1.5812776723592888E-3</v>
      </c>
      <c r="AK328" s="8">
        <f t="shared" si="90"/>
        <v>0.99841872232764073</v>
      </c>
      <c r="AL328" s="7">
        <f t="shared" si="91"/>
        <v>2.5000000000000712E-3</v>
      </c>
      <c r="AV328" s="1">
        <v>45803.697222222225</v>
      </c>
      <c r="AW328" s="2">
        <v>67.430000000000007</v>
      </c>
      <c r="AX328" s="2">
        <v>70.099999999999994</v>
      </c>
      <c r="AY328" s="14">
        <f t="shared" si="92"/>
        <v>2.6699999999999875</v>
      </c>
      <c r="AZ328" s="8">
        <f t="shared" si="93"/>
        <v>3.8088445078459168E-2</v>
      </c>
      <c r="BA328" s="8">
        <f t="shared" si="94"/>
        <v>0.96191155492154079</v>
      </c>
      <c r="BB328" s="7">
        <f t="shared" si="95"/>
        <v>7.1288999999999332</v>
      </c>
    </row>
    <row r="329" spans="2:54" ht="15.5" x14ac:dyDescent="0.35">
      <c r="B329" s="5">
        <v>45803.697916666664</v>
      </c>
      <c r="C329" s="6">
        <v>31.69</v>
      </c>
      <c r="D329" s="6">
        <v>31.61</v>
      </c>
      <c r="E329" s="7">
        <f t="shared" si="80"/>
        <v>8.0000000000001847E-2</v>
      </c>
      <c r="F329" s="8">
        <f t="shared" si="81"/>
        <v>2.5308446694084735E-3</v>
      </c>
      <c r="G329" s="8">
        <f t="shared" si="82"/>
        <v>0.99746915533059155</v>
      </c>
      <c r="H329" s="7">
        <f t="shared" si="83"/>
        <v>6.4000000000002952E-3</v>
      </c>
      <c r="P329" s="5">
        <v>45803.697916666664</v>
      </c>
      <c r="Q329" s="6">
        <v>69.569999999999993</v>
      </c>
      <c r="R329" s="6">
        <v>70.45</v>
      </c>
      <c r="S329" s="7">
        <f t="shared" si="84"/>
        <v>0.88000000000000966</v>
      </c>
      <c r="T329" s="8">
        <f t="shared" si="85"/>
        <v>1.2491128459900776E-2</v>
      </c>
      <c r="U329" s="8">
        <f t="shared" si="86"/>
        <v>0.98750887154009925</v>
      </c>
      <c r="V329" s="7">
        <f t="shared" si="87"/>
        <v>0.77440000000001696</v>
      </c>
      <c r="AF329" s="1">
        <v>45803.697916666664</v>
      </c>
      <c r="AG329" s="13">
        <v>31.67</v>
      </c>
      <c r="AH329" s="2">
        <v>31.61</v>
      </c>
      <c r="AI329" s="14">
        <f t="shared" si="88"/>
        <v>6.0000000000002274E-2</v>
      </c>
      <c r="AJ329" s="8">
        <f t="shared" si="89"/>
        <v>1.8981335020563832E-3</v>
      </c>
      <c r="AK329" s="8">
        <f t="shared" si="90"/>
        <v>0.99810186649794364</v>
      </c>
      <c r="AL329" s="7">
        <f t="shared" si="91"/>
        <v>3.6000000000002727E-3</v>
      </c>
      <c r="AV329" s="1">
        <v>45803.697916666664</v>
      </c>
      <c r="AW329" s="2">
        <v>67.680000000000007</v>
      </c>
      <c r="AX329" s="2">
        <v>70.45</v>
      </c>
      <c r="AY329" s="14">
        <f t="shared" si="92"/>
        <v>2.769999999999996</v>
      </c>
      <c r="AZ329" s="8">
        <f t="shared" si="93"/>
        <v>3.9318665720368996E-2</v>
      </c>
      <c r="BA329" s="8">
        <f t="shared" si="94"/>
        <v>0.96068133427963098</v>
      </c>
      <c r="BB329" s="7">
        <f t="shared" si="95"/>
        <v>7.6728999999999781</v>
      </c>
    </row>
    <row r="330" spans="2:54" ht="15.5" x14ac:dyDescent="0.35">
      <c r="B330" s="5">
        <v>45803.698611111111</v>
      </c>
      <c r="C330" s="6">
        <v>31.69</v>
      </c>
      <c r="D330" s="6">
        <v>31.61</v>
      </c>
      <c r="E330" s="7">
        <f t="shared" si="80"/>
        <v>8.0000000000001847E-2</v>
      </c>
      <c r="F330" s="8">
        <f t="shared" si="81"/>
        <v>2.5308446694084735E-3</v>
      </c>
      <c r="G330" s="8">
        <f t="shared" si="82"/>
        <v>0.99746915533059155</v>
      </c>
      <c r="H330" s="7">
        <f t="shared" si="83"/>
        <v>6.4000000000002952E-3</v>
      </c>
      <c r="P330" s="5">
        <v>45803.698611111111</v>
      </c>
      <c r="Q330" s="6">
        <v>69.569999999999993</v>
      </c>
      <c r="R330" s="6">
        <v>70.55</v>
      </c>
      <c r="S330" s="7">
        <f t="shared" si="84"/>
        <v>0.98000000000000398</v>
      </c>
      <c r="T330" s="8">
        <f t="shared" si="85"/>
        <v>1.389085754783847E-2</v>
      </c>
      <c r="U330" s="8">
        <f t="shared" si="86"/>
        <v>0.98610914245216152</v>
      </c>
      <c r="V330" s="7">
        <f t="shared" si="87"/>
        <v>0.9604000000000078</v>
      </c>
      <c r="AF330" s="1">
        <v>45803.698611111111</v>
      </c>
      <c r="AG330" s="13">
        <v>31.67</v>
      </c>
      <c r="AH330" s="2">
        <v>31.61</v>
      </c>
      <c r="AI330" s="14">
        <f t="shared" si="88"/>
        <v>6.0000000000002274E-2</v>
      </c>
      <c r="AJ330" s="8">
        <f t="shared" si="89"/>
        <v>1.8981335020563832E-3</v>
      </c>
      <c r="AK330" s="8">
        <f t="shared" si="90"/>
        <v>0.99810186649794364</v>
      </c>
      <c r="AL330" s="7">
        <f t="shared" si="91"/>
        <v>3.6000000000002727E-3</v>
      </c>
      <c r="AV330" s="1">
        <v>45803.698611111111</v>
      </c>
      <c r="AW330" s="2">
        <v>67.930000000000007</v>
      </c>
      <c r="AX330" s="2">
        <v>70.55</v>
      </c>
      <c r="AY330" s="14">
        <f t="shared" si="92"/>
        <v>2.6199999999999903</v>
      </c>
      <c r="AZ330" s="8">
        <f t="shared" si="93"/>
        <v>3.7136782423812763E-2</v>
      </c>
      <c r="BA330" s="8">
        <f t="shared" si="94"/>
        <v>0.9628632175761872</v>
      </c>
      <c r="BB330" s="7">
        <f t="shared" si="95"/>
        <v>6.8643999999999492</v>
      </c>
    </row>
    <row r="331" spans="2:54" ht="15.5" x14ac:dyDescent="0.35">
      <c r="B331" s="5">
        <v>45803.699305555558</v>
      </c>
      <c r="C331" s="6">
        <v>31.69</v>
      </c>
      <c r="D331" s="6">
        <v>31.59</v>
      </c>
      <c r="E331" s="7">
        <f t="shared" si="80"/>
        <v>0.10000000000000142</v>
      </c>
      <c r="F331" s="8">
        <f t="shared" si="81"/>
        <v>3.1655587211143216E-3</v>
      </c>
      <c r="G331" s="8">
        <f t="shared" si="82"/>
        <v>0.99683444127888565</v>
      </c>
      <c r="H331" s="7">
        <f t="shared" si="83"/>
        <v>1.0000000000000285E-2</v>
      </c>
      <c r="P331" s="5">
        <v>45803.699305555558</v>
      </c>
      <c r="Q331" s="6">
        <v>69.67</v>
      </c>
      <c r="R331" s="6">
        <v>70.3</v>
      </c>
      <c r="S331" s="7">
        <f t="shared" si="84"/>
        <v>0.62999999999999545</v>
      </c>
      <c r="T331" s="8">
        <f t="shared" si="85"/>
        <v>8.9615931721194232E-3</v>
      </c>
      <c r="U331" s="8">
        <f t="shared" si="86"/>
        <v>0.99103840682788058</v>
      </c>
      <c r="V331" s="7">
        <f t="shared" si="87"/>
        <v>0.39689999999999426</v>
      </c>
      <c r="AF331" s="1">
        <v>45803.699305555558</v>
      </c>
      <c r="AG331" s="13">
        <v>31.67</v>
      </c>
      <c r="AH331" s="2">
        <v>31.59</v>
      </c>
      <c r="AI331" s="14">
        <f t="shared" si="88"/>
        <v>8.0000000000001847E-2</v>
      </c>
      <c r="AJ331" s="8">
        <f t="shared" si="89"/>
        <v>2.5324469768914799E-3</v>
      </c>
      <c r="AK331" s="8">
        <f t="shared" si="90"/>
        <v>0.99746755302310852</v>
      </c>
      <c r="AL331" s="7">
        <f t="shared" si="91"/>
        <v>6.4000000000002952E-3</v>
      </c>
      <c r="AV331" s="1">
        <v>45803.699305555558</v>
      </c>
      <c r="AW331" s="2">
        <v>68.31</v>
      </c>
      <c r="AX331" s="2">
        <v>70.3</v>
      </c>
      <c r="AY331" s="14">
        <f t="shared" si="92"/>
        <v>1.9899999999999949</v>
      </c>
      <c r="AZ331" s="8">
        <f t="shared" si="93"/>
        <v>2.8307254623044027E-2</v>
      </c>
      <c r="BA331" s="8">
        <f t="shared" si="94"/>
        <v>0.97169274537695594</v>
      </c>
      <c r="BB331" s="7">
        <f t="shared" si="95"/>
        <v>3.9600999999999797</v>
      </c>
    </row>
    <row r="332" spans="2:54" ht="15.5" x14ac:dyDescent="0.35">
      <c r="B332" s="5">
        <v>45803.7</v>
      </c>
      <c r="C332" s="6">
        <v>31.59</v>
      </c>
      <c r="D332" s="6">
        <v>31.53</v>
      </c>
      <c r="E332" s="7">
        <f t="shared" si="80"/>
        <v>5.9999999999998721E-2</v>
      </c>
      <c r="F332" s="8">
        <f t="shared" si="81"/>
        <v>1.9029495718363057E-3</v>
      </c>
      <c r="G332" s="8">
        <f t="shared" si="82"/>
        <v>0.99809705042816366</v>
      </c>
      <c r="H332" s="7">
        <f t="shared" si="83"/>
        <v>3.5999999999998464E-3</v>
      </c>
      <c r="P332" s="5">
        <v>45803.7</v>
      </c>
      <c r="Q332" s="6">
        <v>69.25</v>
      </c>
      <c r="R332" s="6">
        <v>70</v>
      </c>
      <c r="S332" s="7">
        <f t="shared" si="84"/>
        <v>0.75</v>
      </c>
      <c r="T332" s="8">
        <f t="shared" si="85"/>
        <v>1.0714285714285714E-2</v>
      </c>
      <c r="U332" s="8">
        <f t="shared" si="86"/>
        <v>0.98928571428571432</v>
      </c>
      <c r="V332" s="7">
        <f t="shared" si="87"/>
        <v>0.5625</v>
      </c>
      <c r="AF332" s="1">
        <v>45803.7</v>
      </c>
      <c r="AG332" s="13">
        <v>31.67</v>
      </c>
      <c r="AH332" s="2">
        <v>31.53</v>
      </c>
      <c r="AI332" s="14">
        <f t="shared" si="88"/>
        <v>0.14000000000000057</v>
      </c>
      <c r="AJ332" s="8">
        <f t="shared" si="89"/>
        <v>4.4402156676181595E-3</v>
      </c>
      <c r="AK332" s="8">
        <f t="shared" si="90"/>
        <v>0.99555978433238179</v>
      </c>
      <c r="AL332" s="7">
        <f t="shared" si="91"/>
        <v>1.9600000000000159E-2</v>
      </c>
      <c r="AV332" s="1">
        <v>45803.7</v>
      </c>
      <c r="AW332" s="2">
        <v>68.44</v>
      </c>
      <c r="AX332" s="2">
        <v>70</v>
      </c>
      <c r="AY332" s="14">
        <f t="shared" si="92"/>
        <v>1.5600000000000023</v>
      </c>
      <c r="AZ332" s="8">
        <f t="shared" si="93"/>
        <v>2.2285714285714318E-2</v>
      </c>
      <c r="BA332" s="8">
        <f t="shared" si="94"/>
        <v>0.97771428571428565</v>
      </c>
      <c r="BB332" s="7">
        <f t="shared" si="95"/>
        <v>2.4336000000000073</v>
      </c>
    </row>
    <row r="333" spans="2:54" ht="15.5" x14ac:dyDescent="0.35">
      <c r="B333" s="5">
        <v>45803.700694444444</v>
      </c>
      <c r="C333" s="6">
        <v>31.59</v>
      </c>
      <c r="D333" s="6">
        <v>31.46</v>
      </c>
      <c r="E333" s="7">
        <f t="shared" si="80"/>
        <v>0.12999999999999901</v>
      </c>
      <c r="F333" s="8">
        <f t="shared" si="81"/>
        <v>4.1322314049586457E-3</v>
      </c>
      <c r="G333" s="8">
        <f t="shared" si="82"/>
        <v>0.99586776859504134</v>
      </c>
      <c r="H333" s="7">
        <f t="shared" si="83"/>
        <v>1.6899999999999742E-2</v>
      </c>
      <c r="P333" s="5">
        <v>45803.700694444444</v>
      </c>
      <c r="Q333" s="6">
        <v>69.36</v>
      </c>
      <c r="R333" s="6">
        <v>70</v>
      </c>
      <c r="S333" s="7">
        <f t="shared" si="84"/>
        <v>0.64000000000000057</v>
      </c>
      <c r="T333" s="8">
        <f t="shared" si="85"/>
        <v>9.1428571428571505E-3</v>
      </c>
      <c r="U333" s="8">
        <f t="shared" si="86"/>
        <v>0.99085714285714288</v>
      </c>
      <c r="V333" s="7">
        <f t="shared" si="87"/>
        <v>0.40960000000000074</v>
      </c>
      <c r="AF333" s="1">
        <v>45803.700694444444</v>
      </c>
      <c r="AG333" s="13">
        <v>31.57</v>
      </c>
      <c r="AH333" s="2">
        <v>31.46</v>
      </c>
      <c r="AI333" s="14">
        <f t="shared" si="88"/>
        <v>0.10999999999999943</v>
      </c>
      <c r="AJ333" s="8">
        <f t="shared" si="89"/>
        <v>3.4965034965034783E-3</v>
      </c>
      <c r="AK333" s="8">
        <f t="shared" si="90"/>
        <v>0.99650349650349657</v>
      </c>
      <c r="AL333" s="7">
        <f t="shared" si="91"/>
        <v>1.2099999999999875E-2</v>
      </c>
      <c r="AV333" s="1">
        <v>45803.700694444444</v>
      </c>
      <c r="AW333" s="2">
        <v>68.06</v>
      </c>
      <c r="AX333" s="2">
        <v>70</v>
      </c>
      <c r="AY333" s="14">
        <f t="shared" si="92"/>
        <v>1.9399999999999977</v>
      </c>
      <c r="AZ333" s="8">
        <f t="shared" si="93"/>
        <v>2.7714285714285681E-2</v>
      </c>
      <c r="BA333" s="8">
        <f t="shared" si="94"/>
        <v>0.97228571428571431</v>
      </c>
      <c r="BB333" s="7">
        <f t="shared" si="95"/>
        <v>3.7635999999999914</v>
      </c>
    </row>
    <row r="334" spans="2:54" ht="15.5" x14ac:dyDescent="0.35">
      <c r="B334" s="5">
        <v>45803.701388888891</v>
      </c>
      <c r="C334" s="6">
        <v>31.59</v>
      </c>
      <c r="D334" s="6">
        <v>31.4</v>
      </c>
      <c r="E334" s="7">
        <f t="shared" si="80"/>
        <v>0.19000000000000128</v>
      </c>
      <c r="F334" s="8">
        <f t="shared" si="81"/>
        <v>6.05095541401278E-3</v>
      </c>
      <c r="G334" s="8">
        <f t="shared" si="82"/>
        <v>0.99394904458598721</v>
      </c>
      <c r="H334" s="7">
        <f t="shared" si="83"/>
        <v>3.6100000000000486E-2</v>
      </c>
      <c r="P334" s="5">
        <v>45803.701388888891</v>
      </c>
      <c r="Q334" s="6">
        <v>70.099999999999994</v>
      </c>
      <c r="R334" s="6">
        <v>70.95</v>
      </c>
      <c r="S334" s="7">
        <f t="shared" si="84"/>
        <v>0.85000000000000853</v>
      </c>
      <c r="T334" s="8">
        <f t="shared" si="85"/>
        <v>1.1980267794221401E-2</v>
      </c>
      <c r="U334" s="8">
        <f t="shared" si="86"/>
        <v>0.98801973220577854</v>
      </c>
      <c r="V334" s="7">
        <f t="shared" si="87"/>
        <v>0.72250000000001446</v>
      </c>
      <c r="AF334" s="1">
        <v>45803.701388888891</v>
      </c>
      <c r="AG334" s="13">
        <v>31.57</v>
      </c>
      <c r="AH334" s="2">
        <v>31.4</v>
      </c>
      <c r="AI334" s="14">
        <f t="shared" si="88"/>
        <v>0.17000000000000171</v>
      </c>
      <c r="AJ334" s="8">
        <f t="shared" si="89"/>
        <v>5.4140127388535575E-3</v>
      </c>
      <c r="AK334" s="8">
        <f t="shared" si="90"/>
        <v>0.99458598726114644</v>
      </c>
      <c r="AL334" s="7">
        <f t="shared" si="91"/>
        <v>2.8900000000000581E-2</v>
      </c>
      <c r="AV334" s="1">
        <v>45803.701388888891</v>
      </c>
      <c r="AW334" s="2">
        <v>68.180000000000007</v>
      </c>
      <c r="AX334" s="2">
        <v>70.95</v>
      </c>
      <c r="AY334" s="14">
        <f t="shared" si="92"/>
        <v>2.769999999999996</v>
      </c>
      <c r="AZ334" s="8">
        <f t="shared" si="93"/>
        <v>3.9041578576462239E-2</v>
      </c>
      <c r="BA334" s="8">
        <f t="shared" si="94"/>
        <v>0.96095842142353771</v>
      </c>
      <c r="BB334" s="7">
        <f t="shared" si="95"/>
        <v>7.6728999999999781</v>
      </c>
    </row>
    <row r="335" spans="2:54" ht="15.5" x14ac:dyDescent="0.35">
      <c r="B335" s="5">
        <v>45803.70208333333</v>
      </c>
      <c r="C335" s="6">
        <v>31.49</v>
      </c>
      <c r="D335" s="6">
        <v>31.37</v>
      </c>
      <c r="E335" s="7">
        <f t="shared" si="80"/>
        <v>0.11999999999999744</v>
      </c>
      <c r="F335" s="8">
        <f t="shared" si="81"/>
        <v>3.8253108065029466E-3</v>
      </c>
      <c r="G335" s="8">
        <f t="shared" si="82"/>
        <v>0.99617468919349705</v>
      </c>
      <c r="H335" s="7">
        <f t="shared" si="83"/>
        <v>1.4399999999999386E-2</v>
      </c>
      <c r="P335" s="5">
        <v>45803.70208333333</v>
      </c>
      <c r="Q335" s="6">
        <v>69.78</v>
      </c>
      <c r="R335" s="6">
        <v>71</v>
      </c>
      <c r="S335" s="7">
        <f t="shared" si="84"/>
        <v>1.2199999999999989</v>
      </c>
      <c r="T335" s="8">
        <f t="shared" si="85"/>
        <v>1.7183098591549279E-2</v>
      </c>
      <c r="U335" s="8">
        <f t="shared" si="86"/>
        <v>0.98281690140845068</v>
      </c>
      <c r="V335" s="7">
        <f t="shared" si="87"/>
        <v>1.4883999999999973</v>
      </c>
      <c r="AF335" s="1">
        <v>45803.70208333333</v>
      </c>
      <c r="AG335" s="13">
        <v>31.47</v>
      </c>
      <c r="AH335" s="2">
        <v>31.37</v>
      </c>
      <c r="AI335" s="14">
        <f t="shared" si="88"/>
        <v>9.9999999999997868E-2</v>
      </c>
      <c r="AJ335" s="8">
        <f t="shared" si="89"/>
        <v>3.1877590054191223E-3</v>
      </c>
      <c r="AK335" s="8">
        <f t="shared" si="90"/>
        <v>0.99681224099458088</v>
      </c>
      <c r="AL335" s="7">
        <f t="shared" si="91"/>
        <v>9.9999999999995735E-3</v>
      </c>
      <c r="AV335" s="1">
        <v>45803.70208333333</v>
      </c>
      <c r="AW335" s="2">
        <v>68.31</v>
      </c>
      <c r="AX335" s="2">
        <v>71</v>
      </c>
      <c r="AY335" s="14">
        <f t="shared" si="92"/>
        <v>2.6899999999999977</v>
      </c>
      <c r="AZ335" s="8">
        <f t="shared" si="93"/>
        <v>3.7887323943661941E-2</v>
      </c>
      <c r="BA335" s="8">
        <f t="shared" si="94"/>
        <v>0.9621126760563381</v>
      </c>
      <c r="BB335" s="7">
        <f t="shared" si="95"/>
        <v>7.236099999999988</v>
      </c>
    </row>
    <row r="336" spans="2:54" ht="15.5" x14ac:dyDescent="0.35">
      <c r="B336" s="5">
        <v>45803.702777777777</v>
      </c>
      <c r="C336" s="6">
        <v>31.49</v>
      </c>
      <c r="D336" s="6">
        <v>31.3</v>
      </c>
      <c r="E336" s="7">
        <f t="shared" si="80"/>
        <v>0.18999999999999773</v>
      </c>
      <c r="F336" s="8">
        <f t="shared" si="81"/>
        <v>6.0702875399360296E-3</v>
      </c>
      <c r="G336" s="8">
        <f t="shared" si="82"/>
        <v>0.99392971246006401</v>
      </c>
      <c r="H336" s="7">
        <f t="shared" si="83"/>
        <v>3.6099999999999133E-2</v>
      </c>
      <c r="P336" s="5">
        <v>45803.702777777777</v>
      </c>
      <c r="Q336" s="6">
        <v>70.84</v>
      </c>
      <c r="R336" s="6">
        <v>72</v>
      </c>
      <c r="S336" s="7">
        <f t="shared" si="84"/>
        <v>1.1599999999999966</v>
      </c>
      <c r="T336" s="8">
        <f t="shared" si="85"/>
        <v>1.6111111111111062E-2</v>
      </c>
      <c r="U336" s="8">
        <f t="shared" si="86"/>
        <v>0.98388888888888892</v>
      </c>
      <c r="V336" s="7">
        <f t="shared" si="87"/>
        <v>1.3455999999999921</v>
      </c>
      <c r="AF336" s="1">
        <v>45803.702777777777</v>
      </c>
      <c r="AG336" s="13">
        <v>31.37</v>
      </c>
      <c r="AH336" s="2">
        <v>31.3</v>
      </c>
      <c r="AI336" s="14">
        <f t="shared" si="88"/>
        <v>7.0000000000000284E-2</v>
      </c>
      <c r="AJ336" s="8">
        <f t="shared" si="89"/>
        <v>2.2364217252396255E-3</v>
      </c>
      <c r="AK336" s="8">
        <f t="shared" si="90"/>
        <v>0.99776357827476037</v>
      </c>
      <c r="AL336" s="7">
        <f t="shared" si="91"/>
        <v>4.9000000000000397E-3</v>
      </c>
      <c r="AV336" s="1">
        <v>45803.702777777777</v>
      </c>
      <c r="AW336" s="2">
        <v>68.56</v>
      </c>
      <c r="AX336" s="2">
        <v>72</v>
      </c>
      <c r="AY336" s="14">
        <f t="shared" si="92"/>
        <v>3.4399999999999977</v>
      </c>
      <c r="AZ336" s="8">
        <f t="shared" si="93"/>
        <v>4.7777777777777745E-2</v>
      </c>
      <c r="BA336" s="8">
        <f t="shared" si="94"/>
        <v>0.9522222222222223</v>
      </c>
      <c r="BB336" s="7">
        <f t="shared" si="95"/>
        <v>11.833599999999985</v>
      </c>
    </row>
    <row r="337" spans="2:54" ht="15.5" x14ac:dyDescent="0.35">
      <c r="B337" s="5">
        <v>45803.703472222223</v>
      </c>
      <c r="C337" s="6">
        <v>31.39</v>
      </c>
      <c r="D337" s="6">
        <v>31.26</v>
      </c>
      <c r="E337" s="7">
        <f t="shared" si="80"/>
        <v>0.12999999999999901</v>
      </c>
      <c r="F337" s="8">
        <f t="shared" si="81"/>
        <v>4.1586692258476967E-3</v>
      </c>
      <c r="G337" s="8">
        <f t="shared" si="82"/>
        <v>0.99584133077415227</v>
      </c>
      <c r="H337" s="7">
        <f t="shared" si="83"/>
        <v>1.6899999999999742E-2</v>
      </c>
      <c r="P337" s="5">
        <v>45803.703472222223</v>
      </c>
      <c r="Q337" s="6">
        <v>71.150000000000006</v>
      </c>
      <c r="R337" s="6">
        <v>72</v>
      </c>
      <c r="S337" s="7">
        <f t="shared" si="84"/>
        <v>0.84999999999999432</v>
      </c>
      <c r="T337" s="8">
        <f t="shared" si="85"/>
        <v>1.1805555555555477E-2</v>
      </c>
      <c r="U337" s="8">
        <f t="shared" si="86"/>
        <v>0.98819444444444449</v>
      </c>
      <c r="V337" s="7">
        <f t="shared" si="87"/>
        <v>0.72249999999999037</v>
      </c>
      <c r="AF337" s="1">
        <v>45803.703472222223</v>
      </c>
      <c r="AG337" s="13">
        <v>31.27</v>
      </c>
      <c r="AH337" s="2">
        <v>31.26</v>
      </c>
      <c r="AI337" s="14">
        <f t="shared" si="88"/>
        <v>9.9999999999980105E-3</v>
      </c>
      <c r="AJ337" s="8">
        <f t="shared" si="89"/>
        <v>3.1989763275745394E-4</v>
      </c>
      <c r="AK337" s="8">
        <f t="shared" si="90"/>
        <v>0.99968010236724258</v>
      </c>
      <c r="AL337" s="7">
        <f t="shared" si="91"/>
        <v>9.9999999999960215E-5</v>
      </c>
      <c r="AV337" s="1">
        <v>45803.703472222223</v>
      </c>
      <c r="AW337" s="2">
        <v>68.94</v>
      </c>
      <c r="AX337" s="2">
        <v>72</v>
      </c>
      <c r="AY337" s="14">
        <f t="shared" si="92"/>
        <v>3.0600000000000023</v>
      </c>
      <c r="AZ337" s="8">
        <f t="shared" si="93"/>
        <v>4.2500000000000031E-2</v>
      </c>
      <c r="BA337" s="8">
        <f t="shared" si="94"/>
        <v>0.95750000000000002</v>
      </c>
      <c r="BB337" s="7">
        <f t="shared" si="95"/>
        <v>9.3636000000000141</v>
      </c>
    </row>
    <row r="338" spans="2:54" ht="15.5" x14ac:dyDescent="0.35">
      <c r="B338" s="5">
        <v>45803.70416666667</v>
      </c>
      <c r="C338" s="6">
        <v>31.29</v>
      </c>
      <c r="D338" s="6">
        <v>31.21</v>
      </c>
      <c r="E338" s="7">
        <f t="shared" si="80"/>
        <v>7.9999999999998295E-2</v>
      </c>
      <c r="F338" s="8">
        <f t="shared" si="81"/>
        <v>2.5632809996795351E-3</v>
      </c>
      <c r="G338" s="8">
        <f t="shared" si="82"/>
        <v>0.99743671900032049</v>
      </c>
      <c r="H338" s="7">
        <f t="shared" si="83"/>
        <v>6.3999999999997271E-3</v>
      </c>
      <c r="P338" s="5">
        <v>45803.70416666667</v>
      </c>
      <c r="Q338" s="6">
        <v>72.11</v>
      </c>
      <c r="R338" s="6">
        <v>72.05</v>
      </c>
      <c r="S338" s="7">
        <f t="shared" si="84"/>
        <v>6.0000000000002274E-2</v>
      </c>
      <c r="T338" s="8">
        <f t="shared" si="85"/>
        <v>8.3275503122834523E-4</v>
      </c>
      <c r="U338" s="8">
        <f t="shared" si="86"/>
        <v>0.99916724496877163</v>
      </c>
      <c r="V338" s="7">
        <f t="shared" si="87"/>
        <v>3.6000000000002727E-3</v>
      </c>
      <c r="AF338" s="1">
        <v>45803.70416666667</v>
      </c>
      <c r="AG338" s="13">
        <v>31.17</v>
      </c>
      <c r="AH338" s="2">
        <v>31.21</v>
      </c>
      <c r="AI338" s="14">
        <f t="shared" si="88"/>
        <v>3.9999999999999147E-2</v>
      </c>
      <c r="AJ338" s="8">
        <f t="shared" si="89"/>
        <v>1.2816404998397676E-3</v>
      </c>
      <c r="AK338" s="8">
        <f t="shared" si="90"/>
        <v>0.99871835950016019</v>
      </c>
      <c r="AL338" s="7">
        <f t="shared" si="91"/>
        <v>1.5999999999999318E-3</v>
      </c>
      <c r="AV338" s="1">
        <v>45803.70416666667</v>
      </c>
      <c r="AW338" s="2">
        <v>69.319999999999993</v>
      </c>
      <c r="AX338" s="2">
        <v>72.05</v>
      </c>
      <c r="AY338" s="14">
        <f t="shared" si="92"/>
        <v>2.730000000000004</v>
      </c>
      <c r="AZ338" s="8">
        <f t="shared" si="93"/>
        <v>3.7890353920888326E-2</v>
      </c>
      <c r="BA338" s="8">
        <f t="shared" si="94"/>
        <v>0.96210964607911165</v>
      </c>
      <c r="BB338" s="7">
        <f t="shared" si="95"/>
        <v>7.4529000000000218</v>
      </c>
    </row>
    <row r="339" spans="2:54" ht="15.5" x14ac:dyDescent="0.35">
      <c r="B339" s="5">
        <v>45803.704861111109</v>
      </c>
      <c r="C339" s="6">
        <v>31.19</v>
      </c>
      <c r="D339" s="6">
        <v>31.15</v>
      </c>
      <c r="E339" s="7">
        <f t="shared" si="80"/>
        <v>4.00000000000027E-2</v>
      </c>
      <c r="F339" s="8">
        <f t="shared" si="81"/>
        <v>1.2841091492777753E-3</v>
      </c>
      <c r="G339" s="8">
        <f t="shared" si="82"/>
        <v>0.99871589085072221</v>
      </c>
      <c r="H339" s="7">
        <f t="shared" si="83"/>
        <v>1.600000000000216E-3</v>
      </c>
      <c r="P339" s="5">
        <v>45803.704861111109</v>
      </c>
      <c r="Q339" s="6">
        <v>71.790000000000006</v>
      </c>
      <c r="R339" s="6">
        <v>72.3</v>
      </c>
      <c r="S339" s="7">
        <f t="shared" si="84"/>
        <v>0.50999999999999091</v>
      </c>
      <c r="T339" s="8">
        <f t="shared" si="85"/>
        <v>7.0539419087135673E-3</v>
      </c>
      <c r="U339" s="8">
        <f t="shared" si="86"/>
        <v>0.99294605809128644</v>
      </c>
      <c r="V339" s="7">
        <f t="shared" si="87"/>
        <v>0.26009999999999073</v>
      </c>
      <c r="AF339" s="1">
        <v>45803.704861111109</v>
      </c>
      <c r="AG339" s="13">
        <v>31.07</v>
      </c>
      <c r="AH339" s="2">
        <v>31.15</v>
      </c>
      <c r="AI339" s="14">
        <f t="shared" si="88"/>
        <v>7.9999999999998295E-2</v>
      </c>
      <c r="AJ339" s="8">
        <f t="shared" si="89"/>
        <v>2.5682182985553225E-3</v>
      </c>
      <c r="AK339" s="8">
        <f t="shared" si="90"/>
        <v>0.99743178170144464</v>
      </c>
      <c r="AL339" s="7">
        <f t="shared" si="91"/>
        <v>6.3999999999997271E-3</v>
      </c>
      <c r="AV339" s="1">
        <v>45803.704861111109</v>
      </c>
      <c r="AW339" s="2">
        <v>69.7</v>
      </c>
      <c r="AX339" s="2">
        <v>72.3</v>
      </c>
      <c r="AY339" s="14">
        <f t="shared" si="92"/>
        <v>2.5999999999999943</v>
      </c>
      <c r="AZ339" s="8">
        <f t="shared" si="93"/>
        <v>3.5961272475795218E-2</v>
      </c>
      <c r="BA339" s="8">
        <f t="shared" si="94"/>
        <v>0.96403872752420483</v>
      </c>
      <c r="BB339" s="7">
        <f t="shared" si="95"/>
        <v>6.7599999999999705</v>
      </c>
    </row>
    <row r="340" spans="2:54" ht="15.5" x14ac:dyDescent="0.35">
      <c r="B340" s="5">
        <v>45803.705555555556</v>
      </c>
      <c r="C340" s="6">
        <v>31.29</v>
      </c>
      <c r="D340" s="6">
        <v>31.11</v>
      </c>
      <c r="E340" s="7">
        <f t="shared" si="80"/>
        <v>0.17999999999999972</v>
      </c>
      <c r="F340" s="8">
        <f t="shared" si="81"/>
        <v>5.785920925747339E-3</v>
      </c>
      <c r="G340" s="8">
        <f t="shared" si="82"/>
        <v>0.99421407907425263</v>
      </c>
      <c r="H340" s="7">
        <f t="shared" si="83"/>
        <v>3.2399999999999901E-2</v>
      </c>
      <c r="P340" s="5">
        <v>45803.705555555556</v>
      </c>
      <c r="Q340" s="6">
        <v>72.319999999999993</v>
      </c>
      <c r="R340" s="6">
        <v>72.05</v>
      </c>
      <c r="S340" s="7">
        <f t="shared" si="84"/>
        <v>0.26999999999999602</v>
      </c>
      <c r="T340" s="8">
        <f t="shared" si="85"/>
        <v>3.7473976405273564E-3</v>
      </c>
      <c r="U340" s="8">
        <f t="shared" si="86"/>
        <v>0.99625260235947266</v>
      </c>
      <c r="V340" s="7">
        <f t="shared" si="87"/>
        <v>7.2899999999997855E-2</v>
      </c>
      <c r="AF340" s="1">
        <v>45803.705555555556</v>
      </c>
      <c r="AG340" s="13">
        <v>31.07</v>
      </c>
      <c r="AH340" s="2">
        <v>31.11</v>
      </c>
      <c r="AI340" s="14">
        <f t="shared" si="88"/>
        <v>3.9999999999999147E-2</v>
      </c>
      <c r="AJ340" s="8">
        <f t="shared" si="89"/>
        <v>1.2857602057216055E-3</v>
      </c>
      <c r="AK340" s="8">
        <f t="shared" si="90"/>
        <v>0.99871423979427842</v>
      </c>
      <c r="AL340" s="7">
        <f t="shared" si="91"/>
        <v>1.5999999999999318E-3</v>
      </c>
      <c r="AV340" s="1">
        <v>45803.705555555556</v>
      </c>
      <c r="AW340" s="2">
        <v>70.209999999999994</v>
      </c>
      <c r="AX340" s="2">
        <v>72.05</v>
      </c>
      <c r="AY340" s="14">
        <f t="shared" si="92"/>
        <v>1.8400000000000034</v>
      </c>
      <c r="AZ340" s="8">
        <f t="shared" si="93"/>
        <v>2.5537820957668333E-2</v>
      </c>
      <c r="BA340" s="8">
        <f t="shared" si="94"/>
        <v>0.97446217904233168</v>
      </c>
      <c r="BB340" s="7">
        <f t="shared" si="95"/>
        <v>3.3856000000000126</v>
      </c>
    </row>
    <row r="341" spans="2:54" ht="15.5" x14ac:dyDescent="0.35">
      <c r="B341" s="5">
        <v>45803.706250000003</v>
      </c>
      <c r="C341" s="6">
        <v>31.19</v>
      </c>
      <c r="D341" s="6">
        <v>31.11</v>
      </c>
      <c r="E341" s="7">
        <f t="shared" si="80"/>
        <v>8.0000000000001847E-2</v>
      </c>
      <c r="F341" s="8">
        <f t="shared" si="81"/>
        <v>2.5715204114433255E-3</v>
      </c>
      <c r="G341" s="8">
        <f t="shared" si="82"/>
        <v>0.99742847958855663</v>
      </c>
      <c r="H341" s="7">
        <f t="shared" si="83"/>
        <v>6.4000000000002952E-3</v>
      </c>
      <c r="P341" s="5">
        <v>45803.706250000003</v>
      </c>
      <c r="Q341" s="6">
        <v>71.89</v>
      </c>
      <c r="R341" s="6">
        <v>72.45</v>
      </c>
      <c r="S341" s="7">
        <f t="shared" si="84"/>
        <v>0.56000000000000227</v>
      </c>
      <c r="T341" s="8">
        <f t="shared" si="85"/>
        <v>7.7294685990338475E-3</v>
      </c>
      <c r="U341" s="8">
        <f t="shared" si="86"/>
        <v>0.9922705314009661</v>
      </c>
      <c r="V341" s="7">
        <f t="shared" si="87"/>
        <v>0.31360000000000254</v>
      </c>
      <c r="AF341" s="1">
        <v>45803.706250000003</v>
      </c>
      <c r="AG341" s="13">
        <v>31.07</v>
      </c>
      <c r="AH341" s="2">
        <v>31.11</v>
      </c>
      <c r="AI341" s="14">
        <f t="shared" si="88"/>
        <v>3.9999999999999147E-2</v>
      </c>
      <c r="AJ341" s="8">
        <f t="shared" si="89"/>
        <v>1.2857602057216055E-3</v>
      </c>
      <c r="AK341" s="8">
        <f t="shared" si="90"/>
        <v>0.99871423979427842</v>
      </c>
      <c r="AL341" s="7">
        <f t="shared" si="91"/>
        <v>1.5999999999999318E-3</v>
      </c>
      <c r="AV341" s="1">
        <v>45803.706250000003</v>
      </c>
      <c r="AW341" s="2">
        <v>70.459999999999994</v>
      </c>
      <c r="AX341" s="2">
        <v>72.45</v>
      </c>
      <c r="AY341" s="14">
        <f t="shared" si="92"/>
        <v>1.9900000000000091</v>
      </c>
      <c r="AZ341" s="8">
        <f t="shared" si="93"/>
        <v>2.7467218771566722E-2</v>
      </c>
      <c r="BA341" s="8">
        <f t="shared" si="94"/>
        <v>0.97253278122843323</v>
      </c>
      <c r="BB341" s="7">
        <f t="shared" si="95"/>
        <v>3.9601000000000361</v>
      </c>
    </row>
    <row r="342" spans="2:54" ht="15.5" x14ac:dyDescent="0.35">
      <c r="B342" s="5">
        <v>45803.706944444442</v>
      </c>
      <c r="C342" s="6">
        <v>31.19</v>
      </c>
      <c r="D342" s="6">
        <v>31.11</v>
      </c>
      <c r="E342" s="7">
        <f t="shared" si="80"/>
        <v>8.0000000000001847E-2</v>
      </c>
      <c r="F342" s="8">
        <f t="shared" si="81"/>
        <v>2.5715204114433255E-3</v>
      </c>
      <c r="G342" s="8">
        <f t="shared" si="82"/>
        <v>0.99742847958855663</v>
      </c>
      <c r="H342" s="7">
        <f t="shared" si="83"/>
        <v>6.4000000000002952E-3</v>
      </c>
      <c r="P342" s="5">
        <v>45803.706944444442</v>
      </c>
      <c r="Q342" s="6">
        <v>71.680000000000007</v>
      </c>
      <c r="R342" s="6">
        <v>72.3</v>
      </c>
      <c r="S342" s="7">
        <f t="shared" si="84"/>
        <v>0.61999999999999034</v>
      </c>
      <c r="T342" s="8">
        <f t="shared" si="85"/>
        <v>8.5753803596125919E-3</v>
      </c>
      <c r="U342" s="8">
        <f t="shared" si="86"/>
        <v>0.99142461964038742</v>
      </c>
      <c r="V342" s="7">
        <f t="shared" si="87"/>
        <v>0.38439999999998803</v>
      </c>
      <c r="AF342" s="1">
        <v>45803.706944444442</v>
      </c>
      <c r="AG342" s="13">
        <v>31.07</v>
      </c>
      <c r="AH342" s="2">
        <v>31.11</v>
      </c>
      <c r="AI342" s="14">
        <f t="shared" si="88"/>
        <v>3.9999999999999147E-2</v>
      </c>
      <c r="AJ342" s="8">
        <f t="shared" si="89"/>
        <v>1.2857602057216055E-3</v>
      </c>
      <c r="AK342" s="8">
        <f t="shared" si="90"/>
        <v>0.99871423979427842</v>
      </c>
      <c r="AL342" s="7">
        <f t="shared" si="91"/>
        <v>1.5999999999999318E-3</v>
      </c>
      <c r="AV342" s="1">
        <v>45803.706944444442</v>
      </c>
      <c r="AW342" s="2">
        <v>70.84</v>
      </c>
      <c r="AX342" s="2">
        <v>72.3</v>
      </c>
      <c r="AY342" s="14">
        <f t="shared" si="92"/>
        <v>1.4599999999999937</v>
      </c>
      <c r="AZ342" s="8">
        <f t="shared" si="93"/>
        <v>2.0193637621023428E-2</v>
      </c>
      <c r="BA342" s="8">
        <f t="shared" si="94"/>
        <v>0.97980636237897656</v>
      </c>
      <c r="BB342" s="7">
        <f t="shared" si="95"/>
        <v>2.131599999999982</v>
      </c>
    </row>
    <row r="343" spans="2:54" ht="15.5" x14ac:dyDescent="0.35">
      <c r="B343" s="5">
        <v>45803.707638888889</v>
      </c>
      <c r="C343" s="6">
        <v>31.19</v>
      </c>
      <c r="D343" s="6">
        <v>31.07</v>
      </c>
      <c r="E343" s="7">
        <f t="shared" si="80"/>
        <v>0.12000000000000099</v>
      </c>
      <c r="F343" s="8">
        <f t="shared" si="81"/>
        <v>3.8622465400708398E-3</v>
      </c>
      <c r="G343" s="8">
        <f t="shared" si="82"/>
        <v>0.99613775345992916</v>
      </c>
      <c r="H343" s="7">
        <f t="shared" si="83"/>
        <v>1.4400000000000239E-2</v>
      </c>
      <c r="P343" s="5">
        <v>45803.707638888889</v>
      </c>
      <c r="Q343" s="6">
        <v>71.89</v>
      </c>
      <c r="R343" s="6">
        <v>72</v>
      </c>
      <c r="S343" s="7">
        <f t="shared" si="84"/>
        <v>0.10999999999999943</v>
      </c>
      <c r="T343" s="8">
        <f t="shared" si="85"/>
        <v>1.5277777777777698E-3</v>
      </c>
      <c r="U343" s="8">
        <f t="shared" si="86"/>
        <v>0.99847222222222221</v>
      </c>
      <c r="V343" s="7">
        <f t="shared" si="87"/>
        <v>1.2099999999999875E-2</v>
      </c>
      <c r="AF343" s="1">
        <v>45803.707638888889</v>
      </c>
      <c r="AG343" s="13">
        <v>30.97</v>
      </c>
      <c r="AH343" s="2">
        <v>31.07</v>
      </c>
      <c r="AI343" s="14">
        <f t="shared" si="88"/>
        <v>0.10000000000000142</v>
      </c>
      <c r="AJ343" s="8">
        <f t="shared" si="89"/>
        <v>3.2185387833923856E-3</v>
      </c>
      <c r="AK343" s="8">
        <f t="shared" si="90"/>
        <v>0.9967814612166076</v>
      </c>
      <c r="AL343" s="7">
        <f t="shared" si="91"/>
        <v>1.0000000000000285E-2</v>
      </c>
      <c r="AV343" s="1">
        <v>45803.707638888889</v>
      </c>
      <c r="AW343" s="2">
        <v>70.97</v>
      </c>
      <c r="AX343" s="2">
        <v>72</v>
      </c>
      <c r="AY343" s="14">
        <f t="shared" si="92"/>
        <v>1.0300000000000011</v>
      </c>
      <c r="AZ343" s="8">
        <f t="shared" si="93"/>
        <v>1.4305555555555571E-2</v>
      </c>
      <c r="BA343" s="8">
        <f t="shared" si="94"/>
        <v>0.98569444444444443</v>
      </c>
      <c r="BB343" s="7">
        <f t="shared" si="95"/>
        <v>1.0609000000000024</v>
      </c>
    </row>
    <row r="344" spans="2:54" ht="15.5" x14ac:dyDescent="0.35">
      <c r="B344" s="5">
        <v>45803.708333333336</v>
      </c>
      <c r="C344" s="6">
        <v>31.09</v>
      </c>
      <c r="D344" s="6">
        <v>31.04</v>
      </c>
      <c r="E344" s="7">
        <f t="shared" si="80"/>
        <v>5.0000000000000711E-2</v>
      </c>
      <c r="F344" s="8">
        <f t="shared" si="81"/>
        <v>1.6108247422680641E-3</v>
      </c>
      <c r="G344" s="8">
        <f t="shared" si="82"/>
        <v>0.99838917525773196</v>
      </c>
      <c r="H344" s="7">
        <f t="shared" si="83"/>
        <v>2.5000000000000712E-3</v>
      </c>
      <c r="P344" s="5">
        <v>45803.708333333336</v>
      </c>
      <c r="Q344" s="6">
        <v>72.209999999999994</v>
      </c>
      <c r="R344" s="6">
        <v>72.55</v>
      </c>
      <c r="S344" s="7">
        <f t="shared" si="84"/>
        <v>0.34000000000000341</v>
      </c>
      <c r="T344" s="8">
        <f t="shared" si="85"/>
        <v>4.686423156443879E-3</v>
      </c>
      <c r="U344" s="8">
        <f t="shared" si="86"/>
        <v>0.99531357684355615</v>
      </c>
      <c r="V344" s="7">
        <f t="shared" si="87"/>
        <v>0.11560000000000233</v>
      </c>
      <c r="AF344" s="1">
        <v>45803.708333333336</v>
      </c>
      <c r="AG344" s="13">
        <v>30.97</v>
      </c>
      <c r="AH344" s="2">
        <v>31.04</v>
      </c>
      <c r="AI344" s="14">
        <f t="shared" si="88"/>
        <v>7.0000000000000284E-2</v>
      </c>
      <c r="AJ344" s="8">
        <f t="shared" si="89"/>
        <v>2.2551546391752671E-3</v>
      </c>
      <c r="AK344" s="8">
        <f t="shared" si="90"/>
        <v>0.99774484536082475</v>
      </c>
      <c r="AL344" s="7">
        <f t="shared" si="91"/>
        <v>4.9000000000000397E-3</v>
      </c>
      <c r="AV344" s="1">
        <v>45803.708333333336</v>
      </c>
      <c r="AW344" s="2">
        <v>71.22</v>
      </c>
      <c r="AX344" s="2">
        <v>72.55</v>
      </c>
      <c r="AY344" s="14">
        <f t="shared" si="92"/>
        <v>1.3299999999999983</v>
      </c>
      <c r="AZ344" s="8">
        <f t="shared" si="93"/>
        <v>1.8332184700206731E-2</v>
      </c>
      <c r="BA344" s="8">
        <f t="shared" si="94"/>
        <v>0.9816678152997933</v>
      </c>
      <c r="BB344" s="7">
        <f t="shared" si="95"/>
        <v>1.7688999999999955</v>
      </c>
    </row>
    <row r="345" spans="2:54" ht="15.5" x14ac:dyDescent="0.35">
      <c r="B345" s="5">
        <v>45803.709027777775</v>
      </c>
      <c r="C345" s="6">
        <v>31.09</v>
      </c>
      <c r="D345" s="6">
        <v>31.01</v>
      </c>
      <c r="E345" s="7">
        <f t="shared" si="80"/>
        <v>7.9999999999998295E-2</v>
      </c>
      <c r="F345" s="8">
        <f t="shared" si="81"/>
        <v>2.5798129635600867E-3</v>
      </c>
      <c r="G345" s="8">
        <f t="shared" si="82"/>
        <v>0.99742018703643986</v>
      </c>
      <c r="H345" s="7">
        <f t="shared" si="83"/>
        <v>6.3999999999997271E-3</v>
      </c>
      <c r="P345" s="5">
        <v>45803.709027777775</v>
      </c>
      <c r="Q345" s="6">
        <v>71.790000000000006</v>
      </c>
      <c r="R345" s="6">
        <v>72.45</v>
      </c>
      <c r="S345" s="7">
        <f t="shared" si="84"/>
        <v>0.65999999999999659</v>
      </c>
      <c r="T345" s="8">
        <f t="shared" si="85"/>
        <v>9.1097308488612364E-3</v>
      </c>
      <c r="U345" s="8">
        <f t="shared" si="86"/>
        <v>0.99089026915113876</v>
      </c>
      <c r="V345" s="7">
        <f t="shared" si="87"/>
        <v>0.43559999999999549</v>
      </c>
      <c r="AF345" s="1">
        <v>45803.709027777775</v>
      </c>
      <c r="AG345" s="13">
        <v>30.87</v>
      </c>
      <c r="AH345" s="2">
        <v>31.01</v>
      </c>
      <c r="AI345" s="14">
        <f t="shared" si="88"/>
        <v>0.14000000000000057</v>
      </c>
      <c r="AJ345" s="8">
        <f t="shared" si="89"/>
        <v>4.5146726862302661E-3</v>
      </c>
      <c r="AK345" s="8">
        <f t="shared" si="90"/>
        <v>0.99548532731376971</v>
      </c>
      <c r="AL345" s="7">
        <f t="shared" si="91"/>
        <v>1.9600000000000159E-2</v>
      </c>
      <c r="AV345" s="1">
        <v>45803.709027777775</v>
      </c>
      <c r="AW345" s="2">
        <v>71.47</v>
      </c>
      <c r="AX345" s="2">
        <v>72.45</v>
      </c>
      <c r="AY345" s="14">
        <f t="shared" si="92"/>
        <v>0.98000000000000398</v>
      </c>
      <c r="AZ345" s="8">
        <f t="shared" si="93"/>
        <v>1.3526570048309233E-2</v>
      </c>
      <c r="BA345" s="8">
        <f t="shared" si="94"/>
        <v>0.98647342995169074</v>
      </c>
      <c r="BB345" s="7">
        <f t="shared" si="95"/>
        <v>0.9604000000000078</v>
      </c>
    </row>
    <row r="346" spans="2:54" ht="15.5" x14ac:dyDescent="0.35">
      <c r="B346" s="5">
        <v>45803.710416666669</v>
      </c>
      <c r="C346" s="6">
        <v>30.99</v>
      </c>
      <c r="D346" s="6">
        <v>30.96</v>
      </c>
      <c r="E346" s="7">
        <f t="shared" si="80"/>
        <v>2.9999999999997584E-2</v>
      </c>
      <c r="F346" s="8">
        <f t="shared" si="81"/>
        <v>9.6899224806193743E-4</v>
      </c>
      <c r="G346" s="8">
        <f t="shared" si="82"/>
        <v>0.99903100775193809</v>
      </c>
      <c r="H346" s="7">
        <f t="shared" si="83"/>
        <v>8.9999999999985502E-4</v>
      </c>
      <c r="P346" s="5">
        <v>45803.710416666669</v>
      </c>
      <c r="Q346" s="6">
        <v>72.739999999999995</v>
      </c>
      <c r="R346" s="6">
        <v>72.400000000000006</v>
      </c>
      <c r="S346" s="7">
        <f t="shared" si="84"/>
        <v>0.3399999999999892</v>
      </c>
      <c r="T346" s="8">
        <f t="shared" si="85"/>
        <v>4.6961325966849337E-3</v>
      </c>
      <c r="U346" s="8">
        <f t="shared" si="86"/>
        <v>0.99530386740331511</v>
      </c>
      <c r="V346" s="7">
        <f t="shared" si="87"/>
        <v>0.11559999999999265</v>
      </c>
      <c r="AF346" s="1">
        <v>45803.710416666669</v>
      </c>
      <c r="AG346" s="13">
        <v>30.77</v>
      </c>
      <c r="AH346" s="2">
        <v>30.96</v>
      </c>
      <c r="AI346" s="14">
        <f t="shared" si="88"/>
        <v>0.19000000000000128</v>
      </c>
      <c r="AJ346" s="8">
        <f t="shared" si="89"/>
        <v>6.1369509043928058E-3</v>
      </c>
      <c r="AK346" s="8">
        <f t="shared" si="90"/>
        <v>0.99386304909560719</v>
      </c>
      <c r="AL346" s="7">
        <f t="shared" si="91"/>
        <v>3.6100000000000486E-2</v>
      </c>
      <c r="AV346" s="1">
        <v>45803.710416666669</v>
      </c>
      <c r="AW346" s="2">
        <v>71.849999999999994</v>
      </c>
      <c r="AX346" s="2">
        <v>72.400000000000006</v>
      </c>
      <c r="AY346" s="14">
        <f t="shared" si="92"/>
        <v>0.55000000000001137</v>
      </c>
      <c r="AZ346" s="8">
        <f t="shared" si="93"/>
        <v>7.5966850828730849E-3</v>
      </c>
      <c r="BA346" s="8">
        <f t="shared" si="94"/>
        <v>0.99240331491712697</v>
      </c>
      <c r="BB346" s="7">
        <f t="shared" si="95"/>
        <v>0.30250000000001248</v>
      </c>
    </row>
    <row r="347" spans="2:54" ht="15.5" x14ac:dyDescent="0.35">
      <c r="B347" s="5">
        <v>45803.711111111108</v>
      </c>
      <c r="C347" s="6">
        <v>30.99</v>
      </c>
      <c r="D347" s="6">
        <v>30.9</v>
      </c>
      <c r="E347" s="7">
        <f t="shared" si="80"/>
        <v>8.9999999999999858E-2</v>
      </c>
      <c r="F347" s="8">
        <f t="shared" si="81"/>
        <v>2.9126213592232963E-3</v>
      </c>
      <c r="G347" s="8">
        <f t="shared" si="82"/>
        <v>0.99708737864077668</v>
      </c>
      <c r="H347" s="7">
        <f t="shared" si="83"/>
        <v>8.0999999999999753E-3</v>
      </c>
      <c r="P347" s="5">
        <v>45803.711111111108</v>
      </c>
      <c r="Q347" s="6">
        <v>72.95</v>
      </c>
      <c r="R347" s="6">
        <v>72.849999999999994</v>
      </c>
      <c r="S347" s="7">
        <f t="shared" si="84"/>
        <v>0.10000000000000853</v>
      </c>
      <c r="T347" s="8">
        <f t="shared" si="85"/>
        <v>1.3726835964311397E-3</v>
      </c>
      <c r="U347" s="8">
        <f t="shared" si="86"/>
        <v>0.99862731640356883</v>
      </c>
      <c r="V347" s="7">
        <f t="shared" si="87"/>
        <v>1.0000000000001705E-2</v>
      </c>
      <c r="AF347" s="1">
        <v>45803.711111111108</v>
      </c>
      <c r="AG347" s="13">
        <v>30.67</v>
      </c>
      <c r="AH347" s="2">
        <v>30.9</v>
      </c>
      <c r="AI347" s="14">
        <f t="shared" si="88"/>
        <v>0.22999999999999687</v>
      </c>
      <c r="AJ347" s="8">
        <f t="shared" si="89"/>
        <v>7.4433656957927797E-3</v>
      </c>
      <c r="AK347" s="8">
        <f t="shared" si="90"/>
        <v>0.99255663430420726</v>
      </c>
      <c r="AL347" s="7">
        <f t="shared" si="91"/>
        <v>5.2899999999998559E-2</v>
      </c>
      <c r="AV347" s="1">
        <v>45803.711111111108</v>
      </c>
      <c r="AW347" s="2">
        <v>71.98</v>
      </c>
      <c r="AX347" s="2">
        <v>72.849999999999994</v>
      </c>
      <c r="AY347" s="14">
        <f t="shared" si="92"/>
        <v>0.86999999999999034</v>
      </c>
      <c r="AZ347" s="8">
        <f t="shared" si="93"/>
        <v>1.1942347288949766E-2</v>
      </c>
      <c r="BA347" s="8">
        <f t="shared" si="94"/>
        <v>0.98805765271105028</v>
      </c>
      <c r="BB347" s="7">
        <f t="shared" si="95"/>
        <v>0.75689999999998314</v>
      </c>
    </row>
    <row r="348" spans="2:54" ht="15.5" x14ac:dyDescent="0.35">
      <c r="B348" s="5">
        <v>45803.711805555555</v>
      </c>
      <c r="C348" s="6">
        <v>30.88</v>
      </c>
      <c r="D348" s="6">
        <v>30.91</v>
      </c>
      <c r="E348" s="7">
        <f t="shared" si="80"/>
        <v>3.0000000000001137E-2</v>
      </c>
      <c r="F348" s="8">
        <f t="shared" si="81"/>
        <v>9.7055968942093621E-4</v>
      </c>
      <c r="G348" s="8">
        <f t="shared" si="82"/>
        <v>0.99902944031057905</v>
      </c>
      <c r="H348" s="7">
        <f t="shared" si="83"/>
        <v>9.0000000000006817E-4</v>
      </c>
      <c r="P348" s="5">
        <v>45803.711805555555</v>
      </c>
      <c r="Q348" s="6">
        <v>73.06</v>
      </c>
      <c r="R348" s="6">
        <v>73</v>
      </c>
      <c r="S348" s="7">
        <f t="shared" si="84"/>
        <v>6.0000000000002274E-2</v>
      </c>
      <c r="T348" s="8">
        <f t="shared" si="85"/>
        <v>8.2191780821920925E-4</v>
      </c>
      <c r="U348" s="8">
        <f t="shared" si="86"/>
        <v>0.99917808219178084</v>
      </c>
      <c r="V348" s="7">
        <f t="shared" si="87"/>
        <v>3.6000000000002727E-3</v>
      </c>
      <c r="AF348" s="1">
        <v>45803.711805555555</v>
      </c>
      <c r="AG348" s="13">
        <v>30.77</v>
      </c>
      <c r="AH348" s="2">
        <v>30.91</v>
      </c>
      <c r="AI348" s="14">
        <f t="shared" si="88"/>
        <v>0.14000000000000057</v>
      </c>
      <c r="AJ348" s="8">
        <f t="shared" si="89"/>
        <v>4.5292785506308823E-3</v>
      </c>
      <c r="AK348" s="8">
        <f t="shared" si="90"/>
        <v>0.9954707214493691</v>
      </c>
      <c r="AL348" s="7">
        <f t="shared" si="91"/>
        <v>1.9600000000000159E-2</v>
      </c>
      <c r="AV348" s="1">
        <v>45803.711805555555</v>
      </c>
      <c r="AW348" s="2">
        <v>72.099999999999994</v>
      </c>
      <c r="AX348" s="2">
        <v>73</v>
      </c>
      <c r="AY348" s="14">
        <f t="shared" si="92"/>
        <v>0.90000000000000568</v>
      </c>
      <c r="AZ348" s="8">
        <f t="shared" si="93"/>
        <v>1.2328767123287749E-2</v>
      </c>
      <c r="BA348" s="8">
        <f t="shared" si="94"/>
        <v>0.98767123287671221</v>
      </c>
      <c r="BB348" s="7">
        <f t="shared" si="95"/>
        <v>0.81000000000001027</v>
      </c>
    </row>
    <row r="349" spans="2:54" ht="15.5" x14ac:dyDescent="0.35">
      <c r="B349" s="5">
        <v>45803.712500000001</v>
      </c>
      <c r="C349" s="6">
        <v>30.88</v>
      </c>
      <c r="D349" s="6">
        <v>30.87</v>
      </c>
      <c r="E349" s="7">
        <f t="shared" si="80"/>
        <v>9.9999999999980105E-3</v>
      </c>
      <c r="F349" s="8">
        <f t="shared" si="81"/>
        <v>3.2393909944923908E-4</v>
      </c>
      <c r="G349" s="8">
        <f t="shared" si="82"/>
        <v>0.99967606090055072</v>
      </c>
      <c r="H349" s="7">
        <f t="shared" si="83"/>
        <v>9.9999999999960215E-5</v>
      </c>
      <c r="P349" s="5">
        <v>45803.712500000001</v>
      </c>
      <c r="Q349" s="6">
        <v>73.27</v>
      </c>
      <c r="R349" s="6">
        <v>73</v>
      </c>
      <c r="S349" s="7">
        <f t="shared" si="84"/>
        <v>0.26999999999999602</v>
      </c>
      <c r="T349" s="8">
        <f t="shared" si="85"/>
        <v>3.6986301369862471E-3</v>
      </c>
      <c r="U349" s="8">
        <f t="shared" si="86"/>
        <v>0.99630136986301376</v>
      </c>
      <c r="V349" s="7">
        <f t="shared" si="87"/>
        <v>7.2899999999997855E-2</v>
      </c>
      <c r="AF349" s="1">
        <v>45803.712500000001</v>
      </c>
      <c r="AG349" s="13">
        <v>30.67</v>
      </c>
      <c r="AH349" s="2">
        <v>30.87</v>
      </c>
      <c r="AI349" s="14">
        <f t="shared" si="88"/>
        <v>0.19999999999999929</v>
      </c>
      <c r="AJ349" s="8">
        <f t="shared" si="89"/>
        <v>6.478781988986047E-3</v>
      </c>
      <c r="AK349" s="8">
        <f t="shared" si="90"/>
        <v>0.99352121801101401</v>
      </c>
      <c r="AL349" s="7">
        <f t="shared" si="91"/>
        <v>3.9999999999999716E-2</v>
      </c>
      <c r="AV349" s="1">
        <v>45803.712500000001</v>
      </c>
      <c r="AW349" s="2">
        <v>72.48</v>
      </c>
      <c r="AX349" s="2">
        <v>73</v>
      </c>
      <c r="AY349" s="14">
        <f t="shared" si="92"/>
        <v>0.51999999999999602</v>
      </c>
      <c r="AZ349" s="8">
        <f t="shared" si="93"/>
        <v>7.1232876712328218E-3</v>
      </c>
      <c r="BA349" s="8">
        <f t="shared" si="94"/>
        <v>0.99287671232876717</v>
      </c>
      <c r="BB349" s="7">
        <f t="shared" si="95"/>
        <v>0.27039999999999587</v>
      </c>
    </row>
    <row r="350" spans="2:54" ht="15.5" x14ac:dyDescent="0.35">
      <c r="B350" s="5">
        <v>45803.713888888888</v>
      </c>
      <c r="C350" s="6">
        <v>30.78</v>
      </c>
      <c r="D350" s="6">
        <v>30.81</v>
      </c>
      <c r="E350" s="7">
        <f t="shared" si="80"/>
        <v>2.9999999999997584E-2</v>
      </c>
      <c r="F350" s="8">
        <f t="shared" si="81"/>
        <v>9.7370983446924979E-4</v>
      </c>
      <c r="G350" s="8">
        <f t="shared" si="82"/>
        <v>0.99902629016553079</v>
      </c>
      <c r="H350" s="7">
        <f t="shared" si="83"/>
        <v>8.9999999999985502E-4</v>
      </c>
      <c r="P350" s="5">
        <v>45803.713888888888</v>
      </c>
      <c r="Q350" s="6">
        <v>73.59</v>
      </c>
      <c r="R350" s="6">
        <v>73.8</v>
      </c>
      <c r="S350" s="7">
        <f t="shared" si="84"/>
        <v>0.20999999999999375</v>
      </c>
      <c r="T350" s="8">
        <f t="shared" si="85"/>
        <v>2.8455284552844681E-3</v>
      </c>
      <c r="U350" s="8">
        <f t="shared" si="86"/>
        <v>0.99715447154471548</v>
      </c>
      <c r="V350" s="7">
        <f t="shared" si="87"/>
        <v>4.409999999999737E-2</v>
      </c>
      <c r="AF350" s="1">
        <v>45803.713888888888</v>
      </c>
      <c r="AG350" s="13">
        <v>30.57</v>
      </c>
      <c r="AH350" s="2">
        <v>30.81</v>
      </c>
      <c r="AI350" s="14">
        <f t="shared" si="88"/>
        <v>0.23999999999999844</v>
      </c>
      <c r="AJ350" s="8">
        <f t="shared" si="89"/>
        <v>7.7896786757545751E-3</v>
      </c>
      <c r="AK350" s="8">
        <f t="shared" si="90"/>
        <v>0.99221032132424547</v>
      </c>
      <c r="AL350" s="7">
        <f t="shared" si="91"/>
        <v>5.7599999999999249E-2</v>
      </c>
      <c r="AV350" s="1">
        <v>45803.713888888888</v>
      </c>
      <c r="AW350" s="2">
        <v>72.739999999999995</v>
      </c>
      <c r="AX350" s="2">
        <v>73.8</v>
      </c>
      <c r="AY350" s="14">
        <f t="shared" si="92"/>
        <v>1.0600000000000023</v>
      </c>
      <c r="AZ350" s="8">
        <f t="shared" si="93"/>
        <v>1.4363143631436346E-2</v>
      </c>
      <c r="BA350" s="8">
        <f t="shared" si="94"/>
        <v>0.98563685636856369</v>
      </c>
      <c r="BB350" s="7">
        <f t="shared" si="95"/>
        <v>1.1236000000000048</v>
      </c>
    </row>
    <row r="351" spans="2:54" ht="15.5" x14ac:dyDescent="0.35">
      <c r="B351" s="5">
        <v>45803.714583333334</v>
      </c>
      <c r="C351" s="6">
        <v>30.78</v>
      </c>
      <c r="D351" s="6">
        <v>30.8</v>
      </c>
      <c r="E351" s="7">
        <f t="shared" si="80"/>
        <v>1.9999999999999574E-2</v>
      </c>
      <c r="F351" s="8">
        <f t="shared" si="81"/>
        <v>6.4935064935063547E-4</v>
      </c>
      <c r="G351" s="8">
        <f t="shared" si="82"/>
        <v>0.99935064935064932</v>
      </c>
      <c r="H351" s="7">
        <f t="shared" si="83"/>
        <v>3.9999999999998294E-4</v>
      </c>
      <c r="P351" s="5">
        <v>45803.714583333334</v>
      </c>
      <c r="Q351" s="6">
        <v>73.59</v>
      </c>
      <c r="R351" s="6">
        <v>73.150000000000006</v>
      </c>
      <c r="S351" s="7">
        <f t="shared" si="84"/>
        <v>0.43999999999999773</v>
      </c>
      <c r="T351" s="8">
        <f t="shared" si="85"/>
        <v>6.0150375939849307E-3</v>
      </c>
      <c r="U351" s="8">
        <f t="shared" si="86"/>
        <v>0.99398496240601508</v>
      </c>
      <c r="V351" s="7">
        <f t="shared" si="87"/>
        <v>0.193599999999998</v>
      </c>
      <c r="AF351" s="1">
        <v>45803.714583333334</v>
      </c>
      <c r="AG351" s="13">
        <v>30.57</v>
      </c>
      <c r="AH351" s="2">
        <v>30.8</v>
      </c>
      <c r="AI351" s="14">
        <f t="shared" si="88"/>
        <v>0.23000000000000043</v>
      </c>
      <c r="AJ351" s="8">
        <f t="shared" si="89"/>
        <v>7.4675324675324813E-3</v>
      </c>
      <c r="AK351" s="8">
        <f t="shared" si="90"/>
        <v>0.99253246753246749</v>
      </c>
      <c r="AL351" s="7">
        <f t="shared" si="91"/>
        <v>5.2900000000000197E-2</v>
      </c>
      <c r="AV351" s="1">
        <v>45803.714583333334</v>
      </c>
      <c r="AW351" s="2">
        <v>72.989999999999995</v>
      </c>
      <c r="AX351" s="2">
        <v>73.150000000000006</v>
      </c>
      <c r="AY351" s="14">
        <f t="shared" si="92"/>
        <v>0.1600000000000108</v>
      </c>
      <c r="AZ351" s="8">
        <f t="shared" si="93"/>
        <v>2.1872863978128609E-3</v>
      </c>
      <c r="BA351" s="8">
        <f t="shared" si="94"/>
        <v>0.99781271360218715</v>
      </c>
      <c r="BB351" s="7">
        <f t="shared" si="95"/>
        <v>2.5600000000003457E-2</v>
      </c>
    </row>
    <row r="352" spans="2:54" ht="15.5" x14ac:dyDescent="0.35">
      <c r="B352" s="5">
        <v>45803.715277777781</v>
      </c>
      <c r="C352" s="6">
        <v>30.78</v>
      </c>
      <c r="D352" s="6">
        <v>30.8</v>
      </c>
      <c r="E352" s="7">
        <f t="shared" si="80"/>
        <v>1.9999999999999574E-2</v>
      </c>
      <c r="F352" s="8">
        <f t="shared" si="81"/>
        <v>6.4935064935063547E-4</v>
      </c>
      <c r="G352" s="8">
        <f t="shared" si="82"/>
        <v>0.99935064935064932</v>
      </c>
      <c r="H352" s="7">
        <f t="shared" si="83"/>
        <v>3.9999999999998294E-4</v>
      </c>
      <c r="P352" s="5">
        <v>45803.715277777781</v>
      </c>
      <c r="Q352" s="6">
        <v>73.8</v>
      </c>
      <c r="R352" s="6">
        <v>73</v>
      </c>
      <c r="S352" s="7">
        <f t="shared" si="84"/>
        <v>0.79999999999999716</v>
      </c>
      <c r="T352" s="8">
        <f t="shared" si="85"/>
        <v>1.0958904109589003E-2</v>
      </c>
      <c r="U352" s="8">
        <f t="shared" si="86"/>
        <v>0.989041095890411</v>
      </c>
      <c r="V352" s="7">
        <f t="shared" si="87"/>
        <v>0.63999999999999546</v>
      </c>
      <c r="AF352" s="1">
        <v>45803.715277777781</v>
      </c>
      <c r="AG352" s="13">
        <v>30.47</v>
      </c>
      <c r="AH352" s="2">
        <v>30.8</v>
      </c>
      <c r="AI352" s="14">
        <f t="shared" si="88"/>
        <v>0.33000000000000185</v>
      </c>
      <c r="AJ352" s="8">
        <f t="shared" si="89"/>
        <v>1.0714285714285773E-2</v>
      </c>
      <c r="AK352" s="8">
        <f t="shared" si="90"/>
        <v>0.98928571428571421</v>
      </c>
      <c r="AL352" s="7">
        <f t="shared" si="91"/>
        <v>0.10890000000000122</v>
      </c>
      <c r="AV352" s="1">
        <v>45803.715277777781</v>
      </c>
      <c r="AW352" s="2">
        <v>73.12</v>
      </c>
      <c r="AX352" s="2">
        <v>73</v>
      </c>
      <c r="AY352" s="14">
        <f t="shared" si="92"/>
        <v>0.12000000000000455</v>
      </c>
      <c r="AZ352" s="8">
        <f t="shared" si="93"/>
        <v>1.6438356164384185E-3</v>
      </c>
      <c r="BA352" s="8">
        <f t="shared" si="94"/>
        <v>0.99835616438356156</v>
      </c>
      <c r="BB352" s="7">
        <f t="shared" si="95"/>
        <v>1.4400000000001091E-2</v>
      </c>
    </row>
    <row r="353" spans="2:54" ht="15.5" x14ac:dyDescent="0.35">
      <c r="B353" s="5">
        <v>45803.71597222222</v>
      </c>
      <c r="C353" s="6">
        <v>30.68</v>
      </c>
      <c r="D353" s="6">
        <v>30.76</v>
      </c>
      <c r="E353" s="7">
        <f t="shared" si="80"/>
        <v>8.0000000000001847E-2</v>
      </c>
      <c r="F353" s="8">
        <f t="shared" si="81"/>
        <v>2.600780234070281E-3</v>
      </c>
      <c r="G353" s="8">
        <f t="shared" si="82"/>
        <v>0.99739921976592971</v>
      </c>
      <c r="H353" s="7">
        <f t="shared" si="83"/>
        <v>6.4000000000002952E-3</v>
      </c>
      <c r="P353" s="5">
        <v>45803.71597222222</v>
      </c>
      <c r="Q353" s="6">
        <v>73.8</v>
      </c>
      <c r="R353" s="6">
        <v>73.349999999999994</v>
      </c>
      <c r="S353" s="7">
        <f t="shared" si="84"/>
        <v>0.45000000000000284</v>
      </c>
      <c r="T353" s="8">
        <f t="shared" si="85"/>
        <v>6.1349693251534134E-3</v>
      </c>
      <c r="U353" s="8">
        <f t="shared" si="86"/>
        <v>0.99386503067484655</v>
      </c>
      <c r="V353" s="7">
        <f t="shared" si="87"/>
        <v>0.20250000000000257</v>
      </c>
      <c r="AF353" s="1">
        <v>45803.71597222222</v>
      </c>
      <c r="AG353" s="13">
        <v>30.37</v>
      </c>
      <c r="AH353" s="2">
        <v>30.76</v>
      </c>
      <c r="AI353" s="14">
        <f t="shared" si="88"/>
        <v>0.39000000000000057</v>
      </c>
      <c r="AJ353" s="8">
        <f t="shared" si="89"/>
        <v>1.2678803641092345E-2</v>
      </c>
      <c r="AK353" s="8">
        <f t="shared" si="90"/>
        <v>0.98732119635890769</v>
      </c>
      <c r="AL353" s="7">
        <f t="shared" si="91"/>
        <v>0.15210000000000046</v>
      </c>
      <c r="AV353" s="1">
        <v>45803.71597222222</v>
      </c>
      <c r="AW353" s="2">
        <v>73.37</v>
      </c>
      <c r="AX353" s="2">
        <v>73.349999999999994</v>
      </c>
      <c r="AY353" s="14">
        <f t="shared" si="92"/>
        <v>2.0000000000010232E-2</v>
      </c>
      <c r="AZ353" s="8">
        <f t="shared" si="93"/>
        <v>2.7266530334028947E-4</v>
      </c>
      <c r="BA353" s="8">
        <f t="shared" si="94"/>
        <v>0.99972733469665975</v>
      </c>
      <c r="BB353" s="7">
        <f t="shared" si="95"/>
        <v>4.0000000000040925E-4</v>
      </c>
    </row>
    <row r="354" spans="2:54" ht="15.5" x14ac:dyDescent="0.35">
      <c r="B354" s="5">
        <v>45803.717361111114</v>
      </c>
      <c r="C354" s="6">
        <v>30.68</v>
      </c>
      <c r="D354" s="6">
        <v>30.71</v>
      </c>
      <c r="E354" s="7">
        <f t="shared" si="80"/>
        <v>3.0000000000001137E-2</v>
      </c>
      <c r="F354" s="8">
        <f t="shared" si="81"/>
        <v>9.768804949528212E-4</v>
      </c>
      <c r="G354" s="8">
        <f t="shared" si="82"/>
        <v>0.99902311950504719</v>
      </c>
      <c r="H354" s="7">
        <f t="shared" si="83"/>
        <v>9.0000000000006817E-4</v>
      </c>
      <c r="P354" s="5">
        <v>45803.717361111114</v>
      </c>
      <c r="Q354" s="6">
        <v>73.69</v>
      </c>
      <c r="R354" s="6">
        <v>73.45</v>
      </c>
      <c r="S354" s="7">
        <f t="shared" si="84"/>
        <v>0.23999999999999488</v>
      </c>
      <c r="T354" s="8">
        <f t="shared" si="85"/>
        <v>3.2675289312456756E-3</v>
      </c>
      <c r="U354" s="8">
        <f t="shared" si="86"/>
        <v>0.99673247106875429</v>
      </c>
      <c r="V354" s="7">
        <f t="shared" si="87"/>
        <v>5.7599999999997542E-2</v>
      </c>
      <c r="AF354" s="1">
        <v>45803.717361111114</v>
      </c>
      <c r="AG354" s="13">
        <v>30.37</v>
      </c>
      <c r="AH354" s="2">
        <v>30.71</v>
      </c>
      <c r="AI354" s="14">
        <f t="shared" si="88"/>
        <v>0.33999999999999986</v>
      </c>
      <c r="AJ354" s="8">
        <f t="shared" si="89"/>
        <v>1.1071312276131548E-2</v>
      </c>
      <c r="AK354" s="8">
        <f t="shared" si="90"/>
        <v>0.98892868772386844</v>
      </c>
      <c r="AL354" s="7">
        <f t="shared" si="91"/>
        <v>0.1155999999999999</v>
      </c>
      <c r="AV354" s="1">
        <v>45803.717361111114</v>
      </c>
      <c r="AW354" s="2">
        <v>73.75</v>
      </c>
      <c r="AX354" s="2">
        <v>73.45</v>
      </c>
      <c r="AY354" s="14">
        <f t="shared" si="92"/>
        <v>0.29999999999999716</v>
      </c>
      <c r="AZ354" s="8">
        <f t="shared" si="93"/>
        <v>4.0844111640571433E-3</v>
      </c>
      <c r="BA354" s="8">
        <f t="shared" si="94"/>
        <v>0.99591558883594289</v>
      </c>
      <c r="BB354" s="7">
        <f t="shared" si="95"/>
        <v>8.999999999999829E-2</v>
      </c>
    </row>
    <row r="355" spans="2:54" ht="15.5" x14ac:dyDescent="0.35">
      <c r="B355" s="5">
        <v>45803.718055555553</v>
      </c>
      <c r="C355" s="6">
        <v>30.68</v>
      </c>
      <c r="D355" s="6">
        <v>30.71</v>
      </c>
      <c r="E355" s="7">
        <f t="shared" si="80"/>
        <v>3.0000000000001137E-2</v>
      </c>
      <c r="F355" s="8">
        <f t="shared" si="81"/>
        <v>9.768804949528212E-4</v>
      </c>
      <c r="G355" s="8">
        <f t="shared" si="82"/>
        <v>0.99902311950504719</v>
      </c>
      <c r="H355" s="7">
        <f t="shared" si="83"/>
        <v>9.0000000000006817E-4</v>
      </c>
      <c r="P355" s="5">
        <v>45803.718055555553</v>
      </c>
      <c r="Q355" s="6">
        <v>73.8</v>
      </c>
      <c r="R355" s="6">
        <v>73.8</v>
      </c>
      <c r="S355" s="7">
        <f t="shared" si="84"/>
        <v>0</v>
      </c>
      <c r="T355" s="8">
        <f t="shared" si="85"/>
        <v>0</v>
      </c>
      <c r="U355" s="8">
        <f t="shared" si="86"/>
        <v>1</v>
      </c>
      <c r="V355" s="7">
        <f t="shared" si="87"/>
        <v>0</v>
      </c>
      <c r="AF355" s="1">
        <v>45803.718055555553</v>
      </c>
      <c r="AG355" s="13">
        <v>30.47</v>
      </c>
      <c r="AH355" s="2">
        <v>30.71</v>
      </c>
      <c r="AI355" s="14">
        <f t="shared" si="88"/>
        <v>0.24000000000000199</v>
      </c>
      <c r="AJ355" s="8">
        <f t="shared" si="89"/>
        <v>7.8150439596223371E-3</v>
      </c>
      <c r="AK355" s="8">
        <f t="shared" si="90"/>
        <v>0.99218495604037771</v>
      </c>
      <c r="AL355" s="7">
        <f t="shared" si="91"/>
        <v>5.7600000000000956E-2</v>
      </c>
      <c r="AV355" s="1">
        <v>45803.718055555553</v>
      </c>
      <c r="AW355" s="2">
        <v>73.87</v>
      </c>
      <c r="AX355" s="2">
        <v>73.8</v>
      </c>
      <c r="AY355" s="14">
        <f t="shared" si="92"/>
        <v>7.000000000000739E-2</v>
      </c>
      <c r="AZ355" s="8">
        <f t="shared" si="93"/>
        <v>9.4850948509495113E-4</v>
      </c>
      <c r="BA355" s="8">
        <f t="shared" si="94"/>
        <v>0.99905149051490505</v>
      </c>
      <c r="BB355" s="7">
        <f t="shared" si="95"/>
        <v>4.9000000000010346E-3</v>
      </c>
    </row>
    <row r="356" spans="2:54" ht="15.5" x14ac:dyDescent="0.35">
      <c r="B356" s="5">
        <v>45803.71875</v>
      </c>
      <c r="C356" s="6">
        <v>30.68</v>
      </c>
      <c r="D356" s="6">
        <v>30.7</v>
      </c>
      <c r="E356" s="7">
        <f t="shared" si="80"/>
        <v>1.9999999999999574E-2</v>
      </c>
      <c r="F356" s="8">
        <f t="shared" si="81"/>
        <v>6.5146579804558876E-4</v>
      </c>
      <c r="G356" s="8">
        <f t="shared" si="82"/>
        <v>0.99934853420195446</v>
      </c>
      <c r="H356" s="7">
        <f t="shared" si="83"/>
        <v>3.9999999999998294E-4</v>
      </c>
      <c r="P356" s="5">
        <v>45803.71875</v>
      </c>
      <c r="Q356" s="6">
        <v>73.900000000000006</v>
      </c>
      <c r="R356" s="6">
        <v>74</v>
      </c>
      <c r="S356" s="7">
        <f t="shared" si="84"/>
        <v>9.9999999999994316E-2</v>
      </c>
      <c r="T356" s="8">
        <f t="shared" si="85"/>
        <v>1.3513513513512744E-3</v>
      </c>
      <c r="U356" s="8">
        <f t="shared" si="86"/>
        <v>0.99864864864864877</v>
      </c>
      <c r="V356" s="7">
        <f t="shared" si="87"/>
        <v>9.999999999998864E-3</v>
      </c>
      <c r="AF356" s="1">
        <v>45803.71875</v>
      </c>
      <c r="AG356" s="13">
        <v>30.47</v>
      </c>
      <c r="AH356" s="2">
        <v>30.7</v>
      </c>
      <c r="AI356" s="14">
        <f t="shared" si="88"/>
        <v>0.23000000000000043</v>
      </c>
      <c r="AJ356" s="8">
        <f t="shared" si="89"/>
        <v>7.4918566775244444E-3</v>
      </c>
      <c r="AK356" s="8">
        <f t="shared" si="90"/>
        <v>0.99250814332247561</v>
      </c>
      <c r="AL356" s="7">
        <f t="shared" si="91"/>
        <v>5.2900000000000197E-2</v>
      </c>
      <c r="AV356" s="1">
        <v>45803.71875</v>
      </c>
      <c r="AW356" s="2">
        <v>74</v>
      </c>
      <c r="AX356" s="2">
        <v>74</v>
      </c>
      <c r="AY356" s="14">
        <f t="shared" si="92"/>
        <v>0</v>
      </c>
      <c r="AZ356" s="8">
        <f t="shared" si="93"/>
        <v>0</v>
      </c>
      <c r="BA356" s="8">
        <f t="shared" si="94"/>
        <v>1</v>
      </c>
      <c r="BB356" s="7">
        <f t="shared" si="95"/>
        <v>0</v>
      </c>
    </row>
    <row r="357" spans="2:54" ht="15.5" x14ac:dyDescent="0.35">
      <c r="B357" s="5">
        <v>45803.719444444447</v>
      </c>
      <c r="C357" s="6">
        <v>30.58</v>
      </c>
      <c r="D357" s="6">
        <v>30.67</v>
      </c>
      <c r="E357" s="7">
        <f t="shared" si="80"/>
        <v>9.0000000000003411E-2</v>
      </c>
      <c r="F357" s="8">
        <f t="shared" si="81"/>
        <v>2.9344636452560617E-3</v>
      </c>
      <c r="G357" s="8">
        <f t="shared" si="82"/>
        <v>0.99706553635474393</v>
      </c>
      <c r="H357" s="7">
        <f t="shared" si="83"/>
        <v>8.1000000000006137E-3</v>
      </c>
      <c r="P357" s="5">
        <v>45803.719444444447</v>
      </c>
      <c r="Q357" s="6">
        <v>73.900000000000006</v>
      </c>
      <c r="R357" s="6">
        <v>73.400000000000006</v>
      </c>
      <c r="S357" s="7">
        <f t="shared" si="84"/>
        <v>0.5</v>
      </c>
      <c r="T357" s="8">
        <f t="shared" si="85"/>
        <v>6.8119891008174378E-3</v>
      </c>
      <c r="U357" s="8">
        <f t="shared" si="86"/>
        <v>0.99318801089918252</v>
      </c>
      <c r="V357" s="7">
        <f t="shared" si="87"/>
        <v>0.25</v>
      </c>
      <c r="AF357" s="1">
        <v>45803.719444444447</v>
      </c>
      <c r="AG357" s="13">
        <v>30.37</v>
      </c>
      <c r="AH357" s="2">
        <v>30.67</v>
      </c>
      <c r="AI357" s="14">
        <f t="shared" si="88"/>
        <v>0.30000000000000071</v>
      </c>
      <c r="AJ357" s="8">
        <f t="shared" si="89"/>
        <v>9.7815454841865233E-3</v>
      </c>
      <c r="AK357" s="8">
        <f t="shared" si="90"/>
        <v>0.99021845451581347</v>
      </c>
      <c r="AL357" s="7">
        <f t="shared" si="91"/>
        <v>9.0000000000000427E-2</v>
      </c>
      <c r="AV357" s="1">
        <v>45803.719444444447</v>
      </c>
      <c r="AW357" s="2">
        <v>74.13</v>
      </c>
      <c r="AX357" s="2">
        <v>73.400000000000006</v>
      </c>
      <c r="AY357" s="14">
        <f t="shared" si="92"/>
        <v>0.72999999999998977</v>
      </c>
      <c r="AZ357" s="8">
        <f t="shared" si="93"/>
        <v>9.9455040871933211E-3</v>
      </c>
      <c r="BA357" s="8">
        <f t="shared" si="94"/>
        <v>0.9900544959128067</v>
      </c>
      <c r="BB357" s="7">
        <f t="shared" si="95"/>
        <v>0.53289999999998505</v>
      </c>
    </row>
    <row r="358" spans="2:54" ht="15.5" x14ac:dyDescent="0.35">
      <c r="B358" s="5">
        <v>45803.720138888886</v>
      </c>
      <c r="C358" s="6">
        <v>30.48</v>
      </c>
      <c r="D358" s="6">
        <v>30.62</v>
      </c>
      <c r="E358" s="7">
        <f t="shared" si="80"/>
        <v>0.14000000000000057</v>
      </c>
      <c r="F358" s="8">
        <f t="shared" si="81"/>
        <v>4.5721750489876086E-3</v>
      </c>
      <c r="G358" s="8">
        <f t="shared" si="82"/>
        <v>0.99542782495101234</v>
      </c>
      <c r="H358" s="7">
        <f t="shared" si="83"/>
        <v>1.9600000000000159E-2</v>
      </c>
      <c r="P358" s="5">
        <v>45803.720138888886</v>
      </c>
      <c r="Q358" s="6">
        <v>73.900000000000006</v>
      </c>
      <c r="R358" s="6">
        <v>74</v>
      </c>
      <c r="S358" s="7">
        <f t="shared" si="84"/>
        <v>9.9999999999994316E-2</v>
      </c>
      <c r="T358" s="8">
        <f t="shared" si="85"/>
        <v>1.3513513513512744E-3</v>
      </c>
      <c r="U358" s="8">
        <f t="shared" si="86"/>
        <v>0.99864864864864877</v>
      </c>
      <c r="V358" s="7">
        <f t="shared" si="87"/>
        <v>9.999999999998864E-3</v>
      </c>
      <c r="AF358" s="1">
        <v>45803.720138888886</v>
      </c>
      <c r="AG358" s="13">
        <v>30.27</v>
      </c>
      <c r="AH358" s="2">
        <v>30.62</v>
      </c>
      <c r="AI358" s="14">
        <f t="shared" si="88"/>
        <v>0.35000000000000142</v>
      </c>
      <c r="AJ358" s="8">
        <f t="shared" si="89"/>
        <v>1.1430437622469021E-2</v>
      </c>
      <c r="AK358" s="8">
        <f t="shared" si="90"/>
        <v>0.98856956237753102</v>
      </c>
      <c r="AL358" s="7">
        <f t="shared" si="91"/>
        <v>0.122500000000001</v>
      </c>
      <c r="AV358" s="1">
        <v>45803.720138888886</v>
      </c>
      <c r="AW358" s="2">
        <v>74.25</v>
      </c>
      <c r="AX358" s="2">
        <v>74</v>
      </c>
      <c r="AY358" s="14">
        <f t="shared" si="92"/>
        <v>0.25</v>
      </c>
      <c r="AZ358" s="8">
        <f t="shared" si="93"/>
        <v>3.3783783783783786E-3</v>
      </c>
      <c r="BA358" s="8">
        <f t="shared" si="94"/>
        <v>0.9966216216216216</v>
      </c>
      <c r="BB358" s="7">
        <f t="shared" si="95"/>
        <v>6.25E-2</v>
      </c>
    </row>
    <row r="359" spans="2:54" ht="15.5" x14ac:dyDescent="0.35">
      <c r="B359" s="5">
        <v>45803.720833333333</v>
      </c>
      <c r="C359" s="6">
        <v>30.48</v>
      </c>
      <c r="D359" s="6">
        <v>30.6</v>
      </c>
      <c r="E359" s="7">
        <f t="shared" si="80"/>
        <v>0.12000000000000099</v>
      </c>
      <c r="F359" s="8">
        <f t="shared" si="81"/>
        <v>3.9215686274510124E-3</v>
      </c>
      <c r="G359" s="8">
        <f t="shared" si="82"/>
        <v>0.99607843137254903</v>
      </c>
      <c r="H359" s="7">
        <f t="shared" si="83"/>
        <v>1.4400000000000239E-2</v>
      </c>
      <c r="P359" s="5">
        <v>45803.720833333333</v>
      </c>
      <c r="Q359" s="6">
        <v>74.33</v>
      </c>
      <c r="R359" s="6">
        <v>74</v>
      </c>
      <c r="S359" s="7">
        <f t="shared" si="84"/>
        <v>0.32999999999999829</v>
      </c>
      <c r="T359" s="8">
        <f t="shared" si="85"/>
        <v>4.4594594594594365E-3</v>
      </c>
      <c r="U359" s="8">
        <f t="shared" si="86"/>
        <v>0.99554054054054053</v>
      </c>
      <c r="V359" s="7">
        <f t="shared" si="87"/>
        <v>0.10889999999999887</v>
      </c>
      <c r="AF359" s="1">
        <v>45803.720833333333</v>
      </c>
      <c r="AG359" s="13">
        <v>30.27</v>
      </c>
      <c r="AH359" s="2">
        <v>30.6</v>
      </c>
      <c r="AI359" s="14">
        <f t="shared" si="88"/>
        <v>0.33000000000000185</v>
      </c>
      <c r="AJ359" s="8">
        <f t="shared" si="89"/>
        <v>1.0784313725490257E-2</v>
      </c>
      <c r="AK359" s="8">
        <f t="shared" si="90"/>
        <v>0.98921568627450973</v>
      </c>
      <c r="AL359" s="7">
        <f t="shared" si="91"/>
        <v>0.10890000000000122</v>
      </c>
      <c r="AV359" s="1">
        <v>45803.720833333333</v>
      </c>
      <c r="AW359" s="2">
        <v>74.38</v>
      </c>
      <c r="AX359" s="2">
        <v>74</v>
      </c>
      <c r="AY359" s="14">
        <f t="shared" si="92"/>
        <v>0.37999999999999545</v>
      </c>
      <c r="AZ359" s="8">
        <f t="shared" si="93"/>
        <v>5.135135135135074E-3</v>
      </c>
      <c r="BA359" s="8">
        <f t="shared" si="94"/>
        <v>0.99486486486486492</v>
      </c>
      <c r="BB359" s="7">
        <f t="shared" si="95"/>
        <v>0.14439999999999653</v>
      </c>
    </row>
    <row r="360" spans="2:54" ht="15.5" x14ac:dyDescent="0.35">
      <c r="B360" s="5">
        <v>45803.72152777778</v>
      </c>
      <c r="C360" s="6">
        <v>30.38</v>
      </c>
      <c r="D360" s="6">
        <v>30.58</v>
      </c>
      <c r="E360" s="7">
        <f t="shared" si="80"/>
        <v>0.19999999999999929</v>
      </c>
      <c r="F360" s="8">
        <f t="shared" si="81"/>
        <v>6.5402223675604743E-3</v>
      </c>
      <c r="G360" s="8">
        <f t="shared" si="82"/>
        <v>0.99345977763243953</v>
      </c>
      <c r="H360" s="7">
        <f t="shared" si="83"/>
        <v>3.9999999999999716E-2</v>
      </c>
      <c r="P360" s="5">
        <v>45803.72152777778</v>
      </c>
      <c r="Q360" s="6">
        <v>74.540000000000006</v>
      </c>
      <c r="R360" s="6">
        <v>74</v>
      </c>
      <c r="S360" s="7">
        <f t="shared" si="84"/>
        <v>0.54000000000000625</v>
      </c>
      <c r="T360" s="8">
        <f t="shared" si="85"/>
        <v>7.2972972972973815E-3</v>
      </c>
      <c r="U360" s="8">
        <f t="shared" si="86"/>
        <v>0.99270270270270267</v>
      </c>
      <c r="V360" s="7">
        <f t="shared" si="87"/>
        <v>0.29160000000000674</v>
      </c>
      <c r="AF360" s="1">
        <v>45803.72152777778</v>
      </c>
      <c r="AG360" s="13">
        <v>30.27</v>
      </c>
      <c r="AH360" s="2">
        <v>30.58</v>
      </c>
      <c r="AI360" s="14">
        <f t="shared" si="88"/>
        <v>0.30999999999999872</v>
      </c>
      <c r="AJ360" s="8">
        <f t="shared" si="89"/>
        <v>1.013734466971873E-2</v>
      </c>
      <c r="AK360" s="8">
        <f t="shared" si="90"/>
        <v>0.98986265533028128</v>
      </c>
      <c r="AL360" s="7">
        <f t="shared" si="91"/>
        <v>9.6099999999999214E-2</v>
      </c>
      <c r="AV360" s="1">
        <v>45803.72152777778</v>
      </c>
      <c r="AW360" s="2">
        <v>74.510000000000005</v>
      </c>
      <c r="AX360" s="2">
        <v>74</v>
      </c>
      <c r="AY360" s="14">
        <f t="shared" si="92"/>
        <v>0.51000000000000512</v>
      </c>
      <c r="AZ360" s="8">
        <f t="shared" si="93"/>
        <v>6.8918918918919611E-3</v>
      </c>
      <c r="BA360" s="8">
        <f t="shared" si="94"/>
        <v>0.99310810810810801</v>
      </c>
      <c r="BB360" s="7">
        <f t="shared" si="95"/>
        <v>0.26010000000000522</v>
      </c>
    </row>
    <row r="361" spans="2:54" ht="15.5" x14ac:dyDescent="0.35">
      <c r="B361" s="5">
        <v>45803.722222222219</v>
      </c>
      <c r="C361" s="6">
        <v>30.38</v>
      </c>
      <c r="D361" s="6">
        <v>30.56</v>
      </c>
      <c r="E361" s="7">
        <f t="shared" si="80"/>
        <v>0.17999999999999972</v>
      </c>
      <c r="F361" s="8">
        <f t="shared" si="81"/>
        <v>5.890052356020933E-3</v>
      </c>
      <c r="G361" s="8">
        <f t="shared" si="82"/>
        <v>0.99410994764397909</v>
      </c>
      <c r="H361" s="7">
        <f t="shared" si="83"/>
        <v>3.2399999999999901E-2</v>
      </c>
      <c r="P361" s="5">
        <v>45803.722222222219</v>
      </c>
      <c r="Q361" s="6">
        <v>74.540000000000006</v>
      </c>
      <c r="R361" s="6">
        <v>74</v>
      </c>
      <c r="S361" s="7">
        <f t="shared" si="84"/>
        <v>0.54000000000000625</v>
      </c>
      <c r="T361" s="8">
        <f t="shared" si="85"/>
        <v>7.2972972972973815E-3</v>
      </c>
      <c r="U361" s="8">
        <f t="shared" si="86"/>
        <v>0.99270270270270267</v>
      </c>
      <c r="V361" s="7">
        <f t="shared" si="87"/>
        <v>0.29160000000000674</v>
      </c>
      <c r="AF361" s="1">
        <v>45803.722222222219</v>
      </c>
      <c r="AG361" s="13">
        <v>30.17</v>
      </c>
      <c r="AH361" s="2">
        <v>30.56</v>
      </c>
      <c r="AI361" s="14">
        <f t="shared" si="88"/>
        <v>0.38999999999999702</v>
      </c>
      <c r="AJ361" s="8">
        <f t="shared" si="89"/>
        <v>1.2761780104711944E-2</v>
      </c>
      <c r="AK361" s="8">
        <f t="shared" si="90"/>
        <v>0.98723821989528804</v>
      </c>
      <c r="AL361" s="7">
        <f t="shared" si="91"/>
        <v>0.15209999999999768</v>
      </c>
      <c r="AV361" s="1">
        <v>45803.722222222219</v>
      </c>
      <c r="AW361" s="2">
        <v>74.760000000000005</v>
      </c>
      <c r="AX361" s="2">
        <v>74</v>
      </c>
      <c r="AY361" s="14">
        <f t="shared" si="92"/>
        <v>0.76000000000000512</v>
      </c>
      <c r="AZ361" s="8">
        <f t="shared" si="93"/>
        <v>1.0270270270270339E-2</v>
      </c>
      <c r="BA361" s="8">
        <f t="shared" si="94"/>
        <v>0.98972972972972961</v>
      </c>
      <c r="BB361" s="7">
        <f t="shared" si="95"/>
        <v>0.57760000000000777</v>
      </c>
    </row>
    <row r="362" spans="2:54" ht="15.5" x14ac:dyDescent="0.35">
      <c r="B362" s="5">
        <v>45803.722916666666</v>
      </c>
      <c r="C362" s="6">
        <v>30.38</v>
      </c>
      <c r="D362" s="6">
        <v>30.54</v>
      </c>
      <c r="E362" s="7">
        <f t="shared" si="80"/>
        <v>0.16000000000000014</v>
      </c>
      <c r="F362" s="8">
        <f t="shared" si="81"/>
        <v>5.239030779305833E-3</v>
      </c>
      <c r="G362" s="8">
        <f t="shared" si="82"/>
        <v>0.99476096922069412</v>
      </c>
      <c r="H362" s="7">
        <f t="shared" si="83"/>
        <v>2.5600000000000046E-2</v>
      </c>
      <c r="P362" s="5">
        <v>45803.722916666666</v>
      </c>
      <c r="Q362" s="6">
        <v>74.75</v>
      </c>
      <c r="R362" s="6">
        <v>74.55</v>
      </c>
      <c r="S362" s="7">
        <f t="shared" si="84"/>
        <v>0.20000000000000284</v>
      </c>
      <c r="T362" s="8">
        <f t="shared" si="85"/>
        <v>2.6827632461435659E-3</v>
      </c>
      <c r="U362" s="8">
        <f t="shared" si="86"/>
        <v>0.99731723675385642</v>
      </c>
      <c r="V362" s="7">
        <f t="shared" si="87"/>
        <v>4.0000000000001139E-2</v>
      </c>
      <c r="AF362" s="1">
        <v>45803.722916666666</v>
      </c>
      <c r="AG362" s="13">
        <v>30.27</v>
      </c>
      <c r="AH362" s="2">
        <v>30.54</v>
      </c>
      <c r="AI362" s="14">
        <f t="shared" si="88"/>
        <v>0.26999999999999957</v>
      </c>
      <c r="AJ362" s="8">
        <f t="shared" si="89"/>
        <v>8.8408644400785712E-3</v>
      </c>
      <c r="AK362" s="8">
        <f t="shared" si="90"/>
        <v>0.99115913555992141</v>
      </c>
      <c r="AL362" s="7">
        <f t="shared" si="91"/>
        <v>7.2899999999999771E-2</v>
      </c>
      <c r="AV362" s="1">
        <v>45803.722916666666</v>
      </c>
      <c r="AW362" s="2">
        <v>74.89</v>
      </c>
      <c r="AX362" s="2">
        <v>74.55</v>
      </c>
      <c r="AY362" s="14">
        <f t="shared" si="92"/>
        <v>0.34000000000000341</v>
      </c>
      <c r="AZ362" s="8">
        <f t="shared" si="93"/>
        <v>4.5606975184440436E-3</v>
      </c>
      <c r="BA362" s="8">
        <f t="shared" si="94"/>
        <v>0.99543930248155599</v>
      </c>
      <c r="BB362" s="7">
        <f t="shared" si="95"/>
        <v>0.11560000000000233</v>
      </c>
    </row>
    <row r="363" spans="2:54" ht="15.5" x14ac:dyDescent="0.35">
      <c r="B363" s="5">
        <v>45803.723611111112</v>
      </c>
      <c r="C363" s="6">
        <v>30.38</v>
      </c>
      <c r="D363" s="6">
        <v>30.53</v>
      </c>
      <c r="E363" s="7">
        <f t="shared" si="80"/>
        <v>0.15000000000000213</v>
      </c>
      <c r="F363" s="8">
        <f t="shared" si="81"/>
        <v>4.9132001310187396E-3</v>
      </c>
      <c r="G363" s="8">
        <f t="shared" si="82"/>
        <v>0.9950867998689813</v>
      </c>
      <c r="H363" s="7">
        <f t="shared" si="83"/>
        <v>2.2500000000000641E-2</v>
      </c>
      <c r="P363" s="5">
        <v>45803.723611111112</v>
      </c>
      <c r="Q363" s="6">
        <v>74.430000000000007</v>
      </c>
      <c r="R363" s="6">
        <v>74.05</v>
      </c>
      <c r="S363" s="7">
        <f t="shared" si="84"/>
        <v>0.38000000000000966</v>
      </c>
      <c r="T363" s="8">
        <f t="shared" si="85"/>
        <v>5.1316677920325415E-3</v>
      </c>
      <c r="U363" s="8">
        <f t="shared" si="86"/>
        <v>0.99486833220796744</v>
      </c>
      <c r="V363" s="7">
        <f t="shared" si="87"/>
        <v>0.14440000000000736</v>
      </c>
      <c r="AF363" s="1">
        <v>45803.723611111112</v>
      </c>
      <c r="AG363" s="13">
        <v>30.27</v>
      </c>
      <c r="AH363" s="2">
        <v>30.53</v>
      </c>
      <c r="AI363" s="14">
        <f t="shared" si="88"/>
        <v>0.26000000000000156</v>
      </c>
      <c r="AJ363" s="8">
        <f t="shared" si="89"/>
        <v>8.5162135604324122E-3</v>
      </c>
      <c r="AK363" s="8">
        <f t="shared" si="90"/>
        <v>0.99148378643956758</v>
      </c>
      <c r="AL363" s="7">
        <f t="shared" si="91"/>
        <v>6.7600000000000812E-2</v>
      </c>
      <c r="AV363" s="1">
        <v>45803.723611111112</v>
      </c>
      <c r="AW363" s="2">
        <v>74.89</v>
      </c>
      <c r="AX363" s="2">
        <v>74.05</v>
      </c>
      <c r="AY363" s="14">
        <f t="shared" si="92"/>
        <v>0.84000000000000341</v>
      </c>
      <c r="AZ363" s="8">
        <f t="shared" si="93"/>
        <v>1.1343686698176954E-2</v>
      </c>
      <c r="BA363" s="8">
        <f t="shared" si="94"/>
        <v>0.98865631330182302</v>
      </c>
      <c r="BB363" s="7">
        <f t="shared" si="95"/>
        <v>0.70560000000000578</v>
      </c>
    </row>
    <row r="364" spans="2:54" ht="15.5" x14ac:dyDescent="0.35">
      <c r="B364" s="5">
        <v>45803.724305555559</v>
      </c>
      <c r="C364" s="6">
        <v>30.48</v>
      </c>
      <c r="D364" s="6">
        <v>30.54</v>
      </c>
      <c r="E364" s="7">
        <f t="shared" si="80"/>
        <v>5.9999999999998721E-2</v>
      </c>
      <c r="F364" s="8">
        <f t="shared" si="81"/>
        <v>1.9646365422396439E-3</v>
      </c>
      <c r="G364" s="8">
        <f t="shared" si="82"/>
        <v>0.99803536345776034</v>
      </c>
      <c r="H364" s="7">
        <f t="shared" si="83"/>
        <v>3.5999999999998464E-3</v>
      </c>
      <c r="P364" s="5">
        <v>45803.724305555559</v>
      </c>
      <c r="Q364" s="6">
        <v>74.959999999999994</v>
      </c>
      <c r="R364" s="6">
        <v>74.5</v>
      </c>
      <c r="S364" s="7">
        <f t="shared" si="84"/>
        <v>0.45999999999999375</v>
      </c>
      <c r="T364" s="8">
        <f t="shared" si="85"/>
        <v>6.1744966442952177E-3</v>
      </c>
      <c r="U364" s="8">
        <f t="shared" si="86"/>
        <v>0.99382550335570474</v>
      </c>
      <c r="V364" s="7">
        <f t="shared" si="87"/>
        <v>0.21159999999999424</v>
      </c>
      <c r="AF364" s="1">
        <v>45803.724305555559</v>
      </c>
      <c r="AG364" s="13">
        <v>30.27</v>
      </c>
      <c r="AH364" s="2">
        <v>30.54</v>
      </c>
      <c r="AI364" s="14">
        <f t="shared" si="88"/>
        <v>0.26999999999999957</v>
      </c>
      <c r="AJ364" s="8">
        <f t="shared" si="89"/>
        <v>8.8408644400785712E-3</v>
      </c>
      <c r="AK364" s="8">
        <f t="shared" si="90"/>
        <v>0.99115913555992141</v>
      </c>
      <c r="AL364" s="7">
        <f t="shared" si="91"/>
        <v>7.2899999999999771E-2</v>
      </c>
      <c r="AV364" s="1">
        <v>45803.724305555559</v>
      </c>
      <c r="AW364" s="2">
        <v>75.010000000000005</v>
      </c>
      <c r="AX364" s="2">
        <v>74.5</v>
      </c>
      <c r="AY364" s="14">
        <f t="shared" si="92"/>
        <v>0.51000000000000512</v>
      </c>
      <c r="AZ364" s="8">
        <f t="shared" si="93"/>
        <v>6.8456375838926858E-3</v>
      </c>
      <c r="BA364" s="8">
        <f t="shared" si="94"/>
        <v>0.99315436241610733</v>
      </c>
      <c r="BB364" s="7">
        <f t="shared" si="95"/>
        <v>0.26010000000000522</v>
      </c>
    </row>
    <row r="365" spans="2:54" ht="15.5" x14ac:dyDescent="0.35">
      <c r="B365" s="5">
        <v>45803.724999999999</v>
      </c>
      <c r="C365" s="6">
        <v>30.38</v>
      </c>
      <c r="D365" s="6">
        <v>30.52</v>
      </c>
      <c r="E365" s="7">
        <f t="shared" si="80"/>
        <v>0.14000000000000057</v>
      </c>
      <c r="F365" s="8">
        <f t="shared" si="81"/>
        <v>4.5871559633027708E-3</v>
      </c>
      <c r="G365" s="8">
        <f t="shared" si="82"/>
        <v>0.99541284403669728</v>
      </c>
      <c r="H365" s="7">
        <f t="shared" si="83"/>
        <v>1.9600000000000159E-2</v>
      </c>
      <c r="P365" s="5">
        <v>45803.724999999999</v>
      </c>
      <c r="Q365" s="6">
        <v>75.7</v>
      </c>
      <c r="R365" s="6">
        <v>75</v>
      </c>
      <c r="S365" s="7">
        <f t="shared" si="84"/>
        <v>0.70000000000000284</v>
      </c>
      <c r="T365" s="8">
        <f t="shared" si="85"/>
        <v>9.3333333333333705E-3</v>
      </c>
      <c r="U365" s="8">
        <f t="shared" si="86"/>
        <v>0.99066666666666658</v>
      </c>
      <c r="V365" s="7">
        <f t="shared" si="87"/>
        <v>0.49000000000000399</v>
      </c>
      <c r="AF365" s="1">
        <v>45803.724999999999</v>
      </c>
      <c r="AG365" s="13">
        <v>30.27</v>
      </c>
      <c r="AH365" s="2">
        <v>30.52</v>
      </c>
      <c r="AI365" s="14">
        <f t="shared" si="88"/>
        <v>0.25</v>
      </c>
      <c r="AJ365" s="8">
        <f t="shared" si="89"/>
        <v>8.1913499344692005E-3</v>
      </c>
      <c r="AK365" s="8">
        <f t="shared" si="90"/>
        <v>0.99180865006553076</v>
      </c>
      <c r="AL365" s="7">
        <f t="shared" si="91"/>
        <v>6.25E-2</v>
      </c>
      <c r="AV365" s="1">
        <v>45803.724999999999</v>
      </c>
      <c r="AW365" s="2">
        <v>75.27</v>
      </c>
      <c r="AX365" s="2">
        <v>75</v>
      </c>
      <c r="AY365" s="14">
        <f t="shared" si="92"/>
        <v>0.26999999999999602</v>
      </c>
      <c r="AZ365" s="8">
        <f t="shared" si="93"/>
        <v>3.599999999999947E-3</v>
      </c>
      <c r="BA365" s="8">
        <f t="shared" si="94"/>
        <v>0.99640000000000006</v>
      </c>
      <c r="BB365" s="7">
        <f t="shared" si="95"/>
        <v>7.2899999999997855E-2</v>
      </c>
    </row>
    <row r="366" spans="2:54" ht="15.5" x14ac:dyDescent="0.35">
      <c r="B366" s="5">
        <v>45803.725694444445</v>
      </c>
      <c r="C366" s="6">
        <v>30.38</v>
      </c>
      <c r="D366" s="6">
        <v>30.51</v>
      </c>
      <c r="E366" s="7">
        <f t="shared" si="80"/>
        <v>0.13000000000000256</v>
      </c>
      <c r="F366" s="8">
        <f t="shared" si="81"/>
        <v>4.2608980662078846E-3</v>
      </c>
      <c r="G366" s="8">
        <f t="shared" si="82"/>
        <v>0.99573910193379211</v>
      </c>
      <c r="H366" s="7">
        <f t="shared" si="83"/>
        <v>1.6900000000000664E-2</v>
      </c>
      <c r="P366" s="5">
        <v>45803.725694444445</v>
      </c>
      <c r="Q366" s="6">
        <v>75.28</v>
      </c>
      <c r="R366" s="6">
        <v>75</v>
      </c>
      <c r="S366" s="7">
        <f t="shared" si="84"/>
        <v>0.28000000000000114</v>
      </c>
      <c r="T366" s="8">
        <f t="shared" si="85"/>
        <v>3.7333333333333485E-3</v>
      </c>
      <c r="U366" s="8">
        <f t="shared" si="86"/>
        <v>0.99626666666666663</v>
      </c>
      <c r="V366" s="7">
        <f t="shared" si="87"/>
        <v>7.8400000000000636E-2</v>
      </c>
      <c r="AF366" s="1">
        <v>45803.725694444445</v>
      </c>
      <c r="AG366" s="13">
        <v>30.27</v>
      </c>
      <c r="AH366" s="2">
        <v>30.51</v>
      </c>
      <c r="AI366" s="14">
        <f t="shared" si="88"/>
        <v>0.24000000000000199</v>
      </c>
      <c r="AJ366" s="8">
        <f t="shared" si="89"/>
        <v>7.8662733529990814E-3</v>
      </c>
      <c r="AK366" s="8">
        <f t="shared" si="90"/>
        <v>0.99213372664700095</v>
      </c>
      <c r="AL366" s="7">
        <f t="shared" si="91"/>
        <v>5.7600000000000956E-2</v>
      </c>
      <c r="AV366" s="1">
        <v>45803.725694444445</v>
      </c>
      <c r="AW366" s="2">
        <v>75.39</v>
      </c>
      <c r="AX366" s="2">
        <v>75</v>
      </c>
      <c r="AY366" s="14">
        <f t="shared" si="92"/>
        <v>0.39000000000000057</v>
      </c>
      <c r="AZ366" s="8">
        <f t="shared" si="93"/>
        <v>5.2000000000000076E-3</v>
      </c>
      <c r="BA366" s="8">
        <f t="shared" si="94"/>
        <v>0.99480000000000002</v>
      </c>
      <c r="BB366" s="7">
        <f t="shared" si="95"/>
        <v>0.15210000000000046</v>
      </c>
    </row>
    <row r="367" spans="2:54" ht="15.5" x14ac:dyDescent="0.35">
      <c r="B367" s="5">
        <v>45803.726388888892</v>
      </c>
      <c r="C367" s="6">
        <v>30.38</v>
      </c>
      <c r="D367" s="6">
        <v>30.51</v>
      </c>
      <c r="E367" s="7">
        <f t="shared" si="80"/>
        <v>0.13000000000000256</v>
      </c>
      <c r="F367" s="8">
        <f t="shared" si="81"/>
        <v>4.2608980662078846E-3</v>
      </c>
      <c r="G367" s="8">
        <f t="shared" si="82"/>
        <v>0.99573910193379211</v>
      </c>
      <c r="H367" s="7">
        <f t="shared" si="83"/>
        <v>1.6900000000000664E-2</v>
      </c>
      <c r="P367" s="5">
        <v>45803.726388888892</v>
      </c>
      <c r="Q367" s="6">
        <v>74.86</v>
      </c>
      <c r="R367" s="6">
        <v>75</v>
      </c>
      <c r="S367" s="7">
        <f t="shared" si="84"/>
        <v>0.14000000000000057</v>
      </c>
      <c r="T367" s="8">
        <f t="shared" si="85"/>
        <v>1.8666666666666742E-3</v>
      </c>
      <c r="U367" s="8">
        <f t="shared" si="86"/>
        <v>0.99813333333333332</v>
      </c>
      <c r="V367" s="7">
        <f t="shared" si="87"/>
        <v>1.9600000000000159E-2</v>
      </c>
      <c r="AF367" s="1">
        <v>45803.726388888892</v>
      </c>
      <c r="AG367" s="13">
        <v>30.17</v>
      </c>
      <c r="AH367" s="2">
        <v>30.51</v>
      </c>
      <c r="AI367" s="14">
        <f t="shared" si="88"/>
        <v>0.33999999999999986</v>
      </c>
      <c r="AJ367" s="8">
        <f t="shared" si="89"/>
        <v>1.1143887250081936E-2</v>
      </c>
      <c r="AK367" s="8">
        <f t="shared" si="90"/>
        <v>0.98885611274991803</v>
      </c>
      <c r="AL367" s="7">
        <f t="shared" si="91"/>
        <v>0.1155999999999999</v>
      </c>
      <c r="AV367" s="1">
        <v>45803.726388888892</v>
      </c>
      <c r="AW367" s="2">
        <v>75.52</v>
      </c>
      <c r="AX367" s="2">
        <v>75</v>
      </c>
      <c r="AY367" s="14">
        <f t="shared" si="92"/>
        <v>0.51999999999999602</v>
      </c>
      <c r="AZ367" s="8">
        <f t="shared" si="93"/>
        <v>6.9333333333332801E-3</v>
      </c>
      <c r="BA367" s="8">
        <f t="shared" si="94"/>
        <v>0.99306666666666676</v>
      </c>
      <c r="BB367" s="7">
        <f t="shared" si="95"/>
        <v>0.27039999999999587</v>
      </c>
    </row>
    <row r="368" spans="2:54" ht="15.5" x14ac:dyDescent="0.35">
      <c r="B368" s="5">
        <v>45803.727083333331</v>
      </c>
      <c r="C368" s="6">
        <v>30.38</v>
      </c>
      <c r="D368" s="6">
        <v>30.51</v>
      </c>
      <c r="E368" s="7">
        <f t="shared" si="80"/>
        <v>0.13000000000000256</v>
      </c>
      <c r="F368" s="8">
        <f t="shared" si="81"/>
        <v>4.2608980662078846E-3</v>
      </c>
      <c r="G368" s="8">
        <f t="shared" si="82"/>
        <v>0.99573910193379211</v>
      </c>
      <c r="H368" s="7">
        <f t="shared" si="83"/>
        <v>1.6900000000000664E-2</v>
      </c>
      <c r="P368" s="5">
        <v>45803.727083333331</v>
      </c>
      <c r="Q368" s="6">
        <v>75.28</v>
      </c>
      <c r="R368" s="6">
        <v>75</v>
      </c>
      <c r="S368" s="7">
        <f t="shared" si="84"/>
        <v>0.28000000000000114</v>
      </c>
      <c r="T368" s="8">
        <f t="shared" si="85"/>
        <v>3.7333333333333485E-3</v>
      </c>
      <c r="U368" s="8">
        <f t="shared" si="86"/>
        <v>0.99626666666666663</v>
      </c>
      <c r="V368" s="7">
        <f t="shared" si="87"/>
        <v>7.8400000000000636E-2</v>
      </c>
      <c r="AF368" s="1">
        <v>45803.727083333331</v>
      </c>
      <c r="AG368" s="13">
        <v>30.17</v>
      </c>
      <c r="AH368" s="2">
        <v>30.51</v>
      </c>
      <c r="AI368" s="14">
        <f t="shared" si="88"/>
        <v>0.33999999999999986</v>
      </c>
      <c r="AJ368" s="8">
        <f t="shared" si="89"/>
        <v>1.1143887250081936E-2</v>
      </c>
      <c r="AK368" s="8">
        <f t="shared" si="90"/>
        <v>0.98885611274991803</v>
      </c>
      <c r="AL368" s="7">
        <f t="shared" si="91"/>
        <v>0.1155999999999999</v>
      </c>
      <c r="AV368" s="1">
        <v>45803.727083333331</v>
      </c>
      <c r="AW368" s="2">
        <v>75.52</v>
      </c>
      <c r="AX368" s="2">
        <v>75</v>
      </c>
      <c r="AY368" s="14">
        <f t="shared" si="92"/>
        <v>0.51999999999999602</v>
      </c>
      <c r="AZ368" s="8">
        <f t="shared" si="93"/>
        <v>6.9333333333332801E-3</v>
      </c>
      <c r="BA368" s="8">
        <f t="shared" si="94"/>
        <v>0.99306666666666676</v>
      </c>
      <c r="BB368" s="7">
        <f t="shared" si="95"/>
        <v>0.27039999999999587</v>
      </c>
    </row>
    <row r="369" spans="2:54" ht="15.5" x14ac:dyDescent="0.35">
      <c r="B369" s="5">
        <v>45803.727777777778</v>
      </c>
      <c r="C369" s="6">
        <v>30.38</v>
      </c>
      <c r="D369" s="6">
        <v>30.5</v>
      </c>
      <c r="E369" s="7">
        <f t="shared" si="80"/>
        <v>0.12000000000000099</v>
      </c>
      <c r="F369" s="8">
        <f t="shared" si="81"/>
        <v>3.9344262295082297E-3</v>
      </c>
      <c r="G369" s="8">
        <f t="shared" si="82"/>
        <v>0.99606557377049176</v>
      </c>
      <c r="H369" s="7">
        <f t="shared" si="83"/>
        <v>1.4400000000000239E-2</v>
      </c>
      <c r="P369" s="5">
        <v>45803.727777777778</v>
      </c>
      <c r="Q369" s="6">
        <v>75.38</v>
      </c>
      <c r="R369" s="6">
        <v>75</v>
      </c>
      <c r="S369" s="7">
        <f t="shared" si="84"/>
        <v>0.37999999999999545</v>
      </c>
      <c r="T369" s="8">
        <f t="shared" si="85"/>
        <v>5.0666666666666057E-3</v>
      </c>
      <c r="U369" s="8">
        <f t="shared" si="86"/>
        <v>0.99493333333333345</v>
      </c>
      <c r="V369" s="7">
        <f t="shared" si="87"/>
        <v>0.14439999999999653</v>
      </c>
      <c r="AF369" s="1">
        <v>45803.727777777778</v>
      </c>
      <c r="AG369" s="13">
        <v>30.17</v>
      </c>
      <c r="AH369" s="2">
        <v>30.5</v>
      </c>
      <c r="AI369" s="14">
        <f t="shared" si="88"/>
        <v>0.32999999999999829</v>
      </c>
      <c r="AJ369" s="8">
        <f t="shared" si="89"/>
        <v>1.0819672131147486E-2</v>
      </c>
      <c r="AK369" s="8">
        <f t="shared" si="90"/>
        <v>0.98918032786885246</v>
      </c>
      <c r="AL369" s="7">
        <f t="shared" si="91"/>
        <v>0.10889999999999887</v>
      </c>
      <c r="AV369" s="1">
        <v>45803.727777777778</v>
      </c>
      <c r="AW369" s="2">
        <v>75.64</v>
      </c>
      <c r="AX369" s="2">
        <v>75</v>
      </c>
      <c r="AY369" s="14">
        <f t="shared" si="92"/>
        <v>0.64000000000000057</v>
      </c>
      <c r="AZ369" s="8">
        <f t="shared" si="93"/>
        <v>8.5333333333333407E-3</v>
      </c>
      <c r="BA369" s="8">
        <f t="shared" si="94"/>
        <v>0.99146666666666661</v>
      </c>
      <c r="BB369" s="7">
        <f t="shared" si="95"/>
        <v>0.40960000000000074</v>
      </c>
    </row>
    <row r="370" spans="2:54" ht="15.5" x14ac:dyDescent="0.35">
      <c r="B370" s="5">
        <v>45803.728472222225</v>
      </c>
      <c r="C370" s="6">
        <v>30.38</v>
      </c>
      <c r="D370" s="6">
        <v>30.5</v>
      </c>
      <c r="E370" s="7">
        <f t="shared" si="80"/>
        <v>0.12000000000000099</v>
      </c>
      <c r="F370" s="8">
        <f t="shared" si="81"/>
        <v>3.9344262295082297E-3</v>
      </c>
      <c r="G370" s="8">
        <f t="shared" si="82"/>
        <v>0.99606557377049176</v>
      </c>
      <c r="H370" s="7">
        <f t="shared" si="83"/>
        <v>1.4400000000000239E-2</v>
      </c>
      <c r="P370" s="5">
        <v>45803.728472222225</v>
      </c>
      <c r="Q370" s="6">
        <v>74.959999999999994</v>
      </c>
      <c r="R370" s="6">
        <v>75</v>
      </c>
      <c r="S370" s="7">
        <f t="shared" si="84"/>
        <v>4.0000000000006253E-2</v>
      </c>
      <c r="T370" s="8">
        <f t="shared" si="85"/>
        <v>5.3333333333341673E-4</v>
      </c>
      <c r="U370" s="8">
        <f t="shared" si="86"/>
        <v>0.99946666666666661</v>
      </c>
      <c r="V370" s="7">
        <f t="shared" si="87"/>
        <v>1.6000000000005003E-3</v>
      </c>
      <c r="AF370" s="1">
        <v>45803.728472222225</v>
      </c>
      <c r="AG370" s="13">
        <v>30.27</v>
      </c>
      <c r="AH370" s="2">
        <v>30.5</v>
      </c>
      <c r="AI370" s="14">
        <f t="shared" si="88"/>
        <v>0.23000000000000043</v>
      </c>
      <c r="AJ370" s="8">
        <f t="shared" si="89"/>
        <v>7.5409836065573914E-3</v>
      </c>
      <c r="AK370" s="8">
        <f t="shared" si="90"/>
        <v>0.99245901639344258</v>
      </c>
      <c r="AL370" s="7">
        <f t="shared" si="91"/>
        <v>5.2900000000000197E-2</v>
      </c>
      <c r="AV370" s="1">
        <v>45803.728472222225</v>
      </c>
      <c r="AW370" s="2">
        <v>75.77</v>
      </c>
      <c r="AX370" s="2">
        <v>75</v>
      </c>
      <c r="AY370" s="14">
        <f t="shared" si="92"/>
        <v>0.76999999999999602</v>
      </c>
      <c r="AZ370" s="8">
        <f t="shared" si="93"/>
        <v>1.0266666666666613E-2</v>
      </c>
      <c r="BA370" s="8">
        <f t="shared" si="94"/>
        <v>0.98973333333333335</v>
      </c>
      <c r="BB370" s="7">
        <f t="shared" si="95"/>
        <v>0.59289999999999388</v>
      </c>
    </row>
    <row r="371" spans="2:54" ht="15.5" x14ac:dyDescent="0.35">
      <c r="B371" s="5">
        <v>45803.729166666664</v>
      </c>
      <c r="C371" s="6">
        <v>30.38</v>
      </c>
      <c r="D371" s="6">
        <v>30.5</v>
      </c>
      <c r="E371" s="7">
        <f t="shared" si="80"/>
        <v>0.12000000000000099</v>
      </c>
      <c r="F371" s="8">
        <f t="shared" si="81"/>
        <v>3.9344262295082297E-3</v>
      </c>
      <c r="G371" s="8">
        <f t="shared" si="82"/>
        <v>0.99606557377049176</v>
      </c>
      <c r="H371" s="7">
        <f t="shared" si="83"/>
        <v>1.4400000000000239E-2</v>
      </c>
      <c r="P371" s="5">
        <v>45803.729166666664</v>
      </c>
      <c r="Q371" s="6">
        <v>75.38</v>
      </c>
      <c r="R371" s="6">
        <v>75.150000000000006</v>
      </c>
      <c r="S371" s="7">
        <f t="shared" si="84"/>
        <v>0.22999999999998977</v>
      </c>
      <c r="T371" s="8">
        <f t="shared" si="85"/>
        <v>3.060545575515499E-3</v>
      </c>
      <c r="U371" s="8">
        <f t="shared" si="86"/>
        <v>0.99693945442448451</v>
      </c>
      <c r="V371" s="7">
        <f t="shared" si="87"/>
        <v>5.2899999999995291E-2</v>
      </c>
      <c r="AF371" s="1">
        <v>45803.729166666664</v>
      </c>
      <c r="AG371" s="13">
        <v>30.17</v>
      </c>
      <c r="AH371" s="2">
        <v>30.5</v>
      </c>
      <c r="AI371" s="14">
        <f t="shared" si="88"/>
        <v>0.32999999999999829</v>
      </c>
      <c r="AJ371" s="8">
        <f t="shared" si="89"/>
        <v>1.0819672131147486E-2</v>
      </c>
      <c r="AK371" s="8">
        <f t="shared" si="90"/>
        <v>0.98918032786885246</v>
      </c>
      <c r="AL371" s="7">
        <f t="shared" si="91"/>
        <v>0.10889999999999887</v>
      </c>
      <c r="AV371" s="1">
        <v>45803.729166666664</v>
      </c>
      <c r="AW371" s="2">
        <v>75.900000000000006</v>
      </c>
      <c r="AX371" s="2">
        <v>75.150000000000006</v>
      </c>
      <c r="AY371" s="14">
        <f t="shared" si="92"/>
        <v>0.75</v>
      </c>
      <c r="AZ371" s="8">
        <f t="shared" si="93"/>
        <v>9.9800399201596807E-3</v>
      </c>
      <c r="BA371" s="8">
        <f t="shared" si="94"/>
        <v>0.99001996007984028</v>
      </c>
      <c r="BB371" s="7">
        <f t="shared" si="95"/>
        <v>0.5625</v>
      </c>
    </row>
    <row r="372" spans="2:54" ht="15.5" x14ac:dyDescent="0.35">
      <c r="B372" s="5">
        <v>45803.729861111111</v>
      </c>
      <c r="C372" s="6">
        <v>30.38</v>
      </c>
      <c r="D372" s="6">
        <v>30.51</v>
      </c>
      <c r="E372" s="7">
        <f t="shared" si="80"/>
        <v>0.13000000000000256</v>
      </c>
      <c r="F372" s="8">
        <f t="shared" si="81"/>
        <v>4.2608980662078846E-3</v>
      </c>
      <c r="G372" s="8">
        <f t="shared" si="82"/>
        <v>0.99573910193379211</v>
      </c>
      <c r="H372" s="7">
        <f t="shared" si="83"/>
        <v>1.6900000000000664E-2</v>
      </c>
      <c r="P372" s="5">
        <v>45803.729861111111</v>
      </c>
      <c r="Q372" s="6">
        <v>75.38</v>
      </c>
      <c r="R372" s="6">
        <v>75.2</v>
      </c>
      <c r="S372" s="7">
        <f t="shared" si="84"/>
        <v>0.17999999999999261</v>
      </c>
      <c r="T372" s="8">
        <f t="shared" si="85"/>
        <v>2.3936170212764973E-3</v>
      </c>
      <c r="U372" s="8">
        <f t="shared" si="86"/>
        <v>0.9976063829787235</v>
      </c>
      <c r="V372" s="7">
        <f t="shared" si="87"/>
        <v>3.2399999999997341E-2</v>
      </c>
      <c r="AF372" s="1">
        <v>45803.729861111111</v>
      </c>
      <c r="AG372" s="13">
        <v>30.27</v>
      </c>
      <c r="AH372" s="2">
        <v>30.51</v>
      </c>
      <c r="AI372" s="14">
        <f t="shared" si="88"/>
        <v>0.24000000000000199</v>
      </c>
      <c r="AJ372" s="8">
        <f t="shared" si="89"/>
        <v>7.8662733529990814E-3</v>
      </c>
      <c r="AK372" s="8">
        <f t="shared" si="90"/>
        <v>0.99213372664700095</v>
      </c>
      <c r="AL372" s="7">
        <f t="shared" si="91"/>
        <v>5.7600000000000956E-2</v>
      </c>
      <c r="AV372" s="1">
        <v>45803.729861111111</v>
      </c>
      <c r="AW372" s="2">
        <v>76.02</v>
      </c>
      <c r="AX372" s="2">
        <v>75.2</v>
      </c>
      <c r="AY372" s="14">
        <f t="shared" si="92"/>
        <v>0.81999999999999318</v>
      </c>
      <c r="AZ372" s="8">
        <f t="shared" si="93"/>
        <v>1.0904255319148844E-2</v>
      </c>
      <c r="BA372" s="8">
        <f t="shared" si="94"/>
        <v>0.98909574468085115</v>
      </c>
      <c r="BB372" s="7">
        <f t="shared" si="95"/>
        <v>0.67239999999998878</v>
      </c>
    </row>
    <row r="373" spans="2:54" ht="15.5" x14ac:dyDescent="0.35">
      <c r="B373" s="5">
        <v>45803.730555555558</v>
      </c>
      <c r="C373" s="6">
        <v>30.38</v>
      </c>
      <c r="D373" s="6">
        <v>30.5</v>
      </c>
      <c r="E373" s="7">
        <f t="shared" si="80"/>
        <v>0.12000000000000099</v>
      </c>
      <c r="F373" s="8">
        <f t="shared" si="81"/>
        <v>3.9344262295082297E-3</v>
      </c>
      <c r="G373" s="8">
        <f t="shared" si="82"/>
        <v>0.99606557377049176</v>
      </c>
      <c r="H373" s="7">
        <f t="shared" si="83"/>
        <v>1.4400000000000239E-2</v>
      </c>
      <c r="P373" s="5">
        <v>45803.730555555558</v>
      </c>
      <c r="Q373" s="6">
        <v>74.75</v>
      </c>
      <c r="R373" s="6">
        <v>74.849999999999994</v>
      </c>
      <c r="S373" s="7">
        <f t="shared" si="84"/>
        <v>9.9999999999994316E-2</v>
      </c>
      <c r="T373" s="8">
        <f t="shared" si="85"/>
        <v>1.3360053440213003E-3</v>
      </c>
      <c r="U373" s="8">
        <f t="shared" si="86"/>
        <v>0.99866399465597866</v>
      </c>
      <c r="V373" s="7">
        <f t="shared" si="87"/>
        <v>9.999999999998864E-3</v>
      </c>
      <c r="AF373" s="1">
        <v>45803.730555555558</v>
      </c>
      <c r="AG373" s="13">
        <v>30.27</v>
      </c>
      <c r="AH373" s="2">
        <v>30.5</v>
      </c>
      <c r="AI373" s="14">
        <f t="shared" si="88"/>
        <v>0.23000000000000043</v>
      </c>
      <c r="AJ373" s="8">
        <f t="shared" si="89"/>
        <v>7.5409836065573914E-3</v>
      </c>
      <c r="AK373" s="8">
        <f t="shared" si="90"/>
        <v>0.99245901639344258</v>
      </c>
      <c r="AL373" s="7">
        <f t="shared" si="91"/>
        <v>5.2900000000000197E-2</v>
      </c>
      <c r="AV373" s="1">
        <v>45803.730555555558</v>
      </c>
      <c r="AW373" s="2">
        <v>75.900000000000006</v>
      </c>
      <c r="AX373" s="2">
        <v>74.849999999999994</v>
      </c>
      <c r="AY373" s="14">
        <f t="shared" si="92"/>
        <v>1.0500000000000114</v>
      </c>
      <c r="AZ373" s="8">
        <f t="shared" si="93"/>
        <v>1.4028056112224602E-2</v>
      </c>
      <c r="BA373" s="8">
        <f t="shared" si="94"/>
        <v>0.98597194388777543</v>
      </c>
      <c r="BB373" s="7">
        <f t="shared" si="95"/>
        <v>1.1025000000000238</v>
      </c>
    </row>
    <row r="374" spans="2:54" ht="15.5" x14ac:dyDescent="0.35">
      <c r="B374" s="5">
        <v>45803.731249999997</v>
      </c>
      <c r="C374" s="6">
        <v>30.38</v>
      </c>
      <c r="D374" s="6">
        <v>30.5</v>
      </c>
      <c r="E374" s="7">
        <f t="shared" si="80"/>
        <v>0.12000000000000099</v>
      </c>
      <c r="F374" s="8">
        <f t="shared" si="81"/>
        <v>3.9344262295082297E-3</v>
      </c>
      <c r="G374" s="8">
        <f t="shared" si="82"/>
        <v>0.99606557377049176</v>
      </c>
      <c r="H374" s="7">
        <f t="shared" si="83"/>
        <v>1.4400000000000239E-2</v>
      </c>
      <c r="P374" s="5">
        <v>45803.731249999997</v>
      </c>
      <c r="Q374" s="6">
        <v>74.75</v>
      </c>
      <c r="R374" s="6">
        <v>75</v>
      </c>
      <c r="S374" s="7">
        <f t="shared" si="84"/>
        <v>0.25</v>
      </c>
      <c r="T374" s="8">
        <f t="shared" si="85"/>
        <v>3.3333333333333335E-3</v>
      </c>
      <c r="U374" s="8">
        <f t="shared" si="86"/>
        <v>0.9966666666666667</v>
      </c>
      <c r="V374" s="7">
        <f t="shared" si="87"/>
        <v>6.25E-2</v>
      </c>
      <c r="AF374" s="1">
        <v>45803.731249999997</v>
      </c>
      <c r="AG374" s="13">
        <v>30.27</v>
      </c>
      <c r="AH374" s="2">
        <v>30.5</v>
      </c>
      <c r="AI374" s="14">
        <f t="shared" si="88"/>
        <v>0.23000000000000043</v>
      </c>
      <c r="AJ374" s="8">
        <f t="shared" si="89"/>
        <v>7.5409836065573914E-3</v>
      </c>
      <c r="AK374" s="8">
        <f t="shared" si="90"/>
        <v>0.99245901639344258</v>
      </c>
      <c r="AL374" s="7">
        <f t="shared" si="91"/>
        <v>5.2900000000000197E-2</v>
      </c>
      <c r="AV374" s="1">
        <v>45803.731249999997</v>
      </c>
      <c r="AW374" s="2">
        <v>75.900000000000006</v>
      </c>
      <c r="AX374" s="2">
        <v>75</v>
      </c>
      <c r="AY374" s="14">
        <f t="shared" si="92"/>
        <v>0.90000000000000568</v>
      </c>
      <c r="AZ374" s="8">
        <f t="shared" si="93"/>
        <v>1.2000000000000077E-2</v>
      </c>
      <c r="BA374" s="8">
        <f t="shared" si="94"/>
        <v>0.98799999999999988</v>
      </c>
      <c r="BB374" s="7">
        <f t="shared" si="95"/>
        <v>0.81000000000001027</v>
      </c>
    </row>
    <row r="375" spans="2:54" ht="15.5" x14ac:dyDescent="0.35">
      <c r="B375" s="5">
        <v>45803.732638888891</v>
      </c>
      <c r="C375" s="6">
        <v>30.38</v>
      </c>
      <c r="D375" s="6">
        <v>30.51</v>
      </c>
      <c r="E375" s="7">
        <f t="shared" si="80"/>
        <v>0.13000000000000256</v>
      </c>
      <c r="F375" s="8">
        <f t="shared" si="81"/>
        <v>4.2608980662078846E-3</v>
      </c>
      <c r="G375" s="8">
        <f t="shared" si="82"/>
        <v>0.99573910193379211</v>
      </c>
      <c r="H375" s="7">
        <f t="shared" si="83"/>
        <v>1.6900000000000664E-2</v>
      </c>
      <c r="P375" s="5">
        <v>45803.732638888891</v>
      </c>
      <c r="Q375" s="6">
        <v>75.17</v>
      </c>
      <c r="R375" s="6">
        <v>75</v>
      </c>
      <c r="S375" s="7">
        <f t="shared" si="84"/>
        <v>0.17000000000000171</v>
      </c>
      <c r="T375" s="8">
        <f t="shared" si="85"/>
        <v>2.2666666666666894E-3</v>
      </c>
      <c r="U375" s="8">
        <f t="shared" si="86"/>
        <v>0.99773333333333336</v>
      </c>
      <c r="V375" s="7">
        <f t="shared" si="87"/>
        <v>2.8900000000000581E-2</v>
      </c>
      <c r="AF375" s="1">
        <v>45803.732638888891</v>
      </c>
      <c r="AG375" s="13">
        <v>30.37</v>
      </c>
      <c r="AH375" s="2">
        <v>30.51</v>
      </c>
      <c r="AI375" s="14">
        <f t="shared" si="88"/>
        <v>0.14000000000000057</v>
      </c>
      <c r="AJ375" s="8">
        <f t="shared" si="89"/>
        <v>4.5886594559161114E-3</v>
      </c>
      <c r="AK375" s="8">
        <f t="shared" si="90"/>
        <v>0.99541134054408387</v>
      </c>
      <c r="AL375" s="7">
        <f t="shared" si="91"/>
        <v>1.9600000000000159E-2</v>
      </c>
      <c r="AV375" s="1">
        <v>45803.732638888891</v>
      </c>
      <c r="AW375" s="2">
        <v>75.900000000000006</v>
      </c>
      <c r="AX375" s="2">
        <v>75</v>
      </c>
      <c r="AY375" s="14">
        <f t="shared" si="92"/>
        <v>0.90000000000000568</v>
      </c>
      <c r="AZ375" s="8">
        <f t="shared" si="93"/>
        <v>1.2000000000000077E-2</v>
      </c>
      <c r="BA375" s="8">
        <f t="shared" si="94"/>
        <v>0.98799999999999988</v>
      </c>
      <c r="BB375" s="7">
        <f t="shared" si="95"/>
        <v>0.81000000000001027</v>
      </c>
    </row>
    <row r="376" spans="2:54" ht="15.5" x14ac:dyDescent="0.35">
      <c r="B376" s="5">
        <v>45803.73333333333</v>
      </c>
      <c r="C376" s="6">
        <v>30.38</v>
      </c>
      <c r="D376" s="6">
        <v>30.51</v>
      </c>
      <c r="E376" s="7">
        <f t="shared" si="80"/>
        <v>0.13000000000000256</v>
      </c>
      <c r="F376" s="8">
        <f t="shared" si="81"/>
        <v>4.2608980662078846E-3</v>
      </c>
      <c r="G376" s="8">
        <f t="shared" si="82"/>
        <v>0.99573910193379211</v>
      </c>
      <c r="H376" s="7">
        <f t="shared" si="83"/>
        <v>1.6900000000000664E-2</v>
      </c>
      <c r="P376" s="5">
        <v>45803.73333333333</v>
      </c>
      <c r="Q376" s="6">
        <v>74.86</v>
      </c>
      <c r="R376" s="6">
        <v>75</v>
      </c>
      <c r="S376" s="7">
        <f t="shared" si="84"/>
        <v>0.14000000000000057</v>
      </c>
      <c r="T376" s="8">
        <f t="shared" si="85"/>
        <v>1.8666666666666742E-3</v>
      </c>
      <c r="U376" s="8">
        <f t="shared" si="86"/>
        <v>0.99813333333333332</v>
      </c>
      <c r="V376" s="7">
        <f t="shared" si="87"/>
        <v>1.9600000000000159E-2</v>
      </c>
      <c r="AF376" s="1">
        <v>45803.73333333333</v>
      </c>
      <c r="AG376" s="13">
        <v>30.37</v>
      </c>
      <c r="AH376" s="2">
        <v>30.51</v>
      </c>
      <c r="AI376" s="14">
        <f t="shared" si="88"/>
        <v>0.14000000000000057</v>
      </c>
      <c r="AJ376" s="8">
        <f t="shared" si="89"/>
        <v>4.5886594559161114E-3</v>
      </c>
      <c r="AK376" s="8">
        <f t="shared" si="90"/>
        <v>0.99541134054408387</v>
      </c>
      <c r="AL376" s="7">
        <f t="shared" si="91"/>
        <v>1.9600000000000159E-2</v>
      </c>
      <c r="AV376" s="1">
        <v>45803.73333333333</v>
      </c>
      <c r="AW376" s="2">
        <v>75.77</v>
      </c>
      <c r="AX376" s="2">
        <v>75</v>
      </c>
      <c r="AY376" s="14">
        <f t="shared" si="92"/>
        <v>0.76999999999999602</v>
      </c>
      <c r="AZ376" s="8">
        <f t="shared" si="93"/>
        <v>1.0266666666666613E-2</v>
      </c>
      <c r="BA376" s="8">
        <f t="shared" si="94"/>
        <v>0.98973333333333335</v>
      </c>
      <c r="BB376" s="7">
        <f t="shared" si="95"/>
        <v>0.59289999999999388</v>
      </c>
    </row>
    <row r="377" spans="2:54" ht="15.5" x14ac:dyDescent="0.35">
      <c r="B377" s="5">
        <v>45803.734027777777</v>
      </c>
      <c r="C377" s="6">
        <v>30.38</v>
      </c>
      <c r="D377" s="6">
        <v>30.51</v>
      </c>
      <c r="E377" s="7">
        <f t="shared" si="80"/>
        <v>0.13000000000000256</v>
      </c>
      <c r="F377" s="8">
        <f t="shared" si="81"/>
        <v>4.2608980662078846E-3</v>
      </c>
      <c r="G377" s="8">
        <f t="shared" si="82"/>
        <v>0.99573910193379211</v>
      </c>
      <c r="H377" s="7">
        <f t="shared" si="83"/>
        <v>1.6900000000000664E-2</v>
      </c>
      <c r="P377" s="5">
        <v>45803.734027777777</v>
      </c>
      <c r="Q377" s="6">
        <v>75.38</v>
      </c>
      <c r="R377" s="6">
        <v>75.3</v>
      </c>
      <c r="S377" s="7">
        <f t="shared" si="84"/>
        <v>7.9999999999998295E-2</v>
      </c>
      <c r="T377" s="8">
        <f t="shared" si="85"/>
        <v>1.0624169986719562E-3</v>
      </c>
      <c r="U377" s="8">
        <f t="shared" si="86"/>
        <v>0.99893758300132807</v>
      </c>
      <c r="V377" s="7">
        <f t="shared" si="87"/>
        <v>6.3999999999997271E-3</v>
      </c>
      <c r="AF377" s="1">
        <v>45803.734027777777</v>
      </c>
      <c r="AG377" s="13">
        <v>30.37</v>
      </c>
      <c r="AH377" s="2">
        <v>30.51</v>
      </c>
      <c r="AI377" s="14">
        <f t="shared" si="88"/>
        <v>0.14000000000000057</v>
      </c>
      <c r="AJ377" s="8">
        <f t="shared" si="89"/>
        <v>4.5886594559161114E-3</v>
      </c>
      <c r="AK377" s="8">
        <f t="shared" si="90"/>
        <v>0.99541134054408387</v>
      </c>
      <c r="AL377" s="7">
        <f t="shared" si="91"/>
        <v>1.9600000000000159E-2</v>
      </c>
      <c r="AV377" s="1">
        <v>45803.734027777777</v>
      </c>
      <c r="AW377" s="2">
        <v>75.900000000000006</v>
      </c>
      <c r="AX377" s="2">
        <v>75.3</v>
      </c>
      <c r="AY377" s="14">
        <f t="shared" si="92"/>
        <v>0.60000000000000853</v>
      </c>
      <c r="AZ377" s="8">
        <f t="shared" si="93"/>
        <v>7.968127490039955E-3</v>
      </c>
      <c r="BA377" s="8">
        <f t="shared" si="94"/>
        <v>0.99203187250996006</v>
      </c>
      <c r="BB377" s="7">
        <f t="shared" si="95"/>
        <v>0.36000000000001026</v>
      </c>
    </row>
    <row r="378" spans="2:54" ht="15.5" x14ac:dyDescent="0.35">
      <c r="B378" s="5">
        <v>45803.734722222223</v>
      </c>
      <c r="C378" s="6">
        <v>30.38</v>
      </c>
      <c r="D378" s="6">
        <v>30.51</v>
      </c>
      <c r="E378" s="7">
        <f t="shared" si="80"/>
        <v>0.13000000000000256</v>
      </c>
      <c r="F378" s="8">
        <f t="shared" si="81"/>
        <v>4.2608980662078846E-3</v>
      </c>
      <c r="G378" s="8">
        <f t="shared" si="82"/>
        <v>0.99573910193379211</v>
      </c>
      <c r="H378" s="7">
        <f t="shared" si="83"/>
        <v>1.6900000000000664E-2</v>
      </c>
      <c r="P378" s="5">
        <v>45803.734722222223</v>
      </c>
      <c r="Q378" s="6">
        <v>75.17</v>
      </c>
      <c r="R378" s="6">
        <v>75.05</v>
      </c>
      <c r="S378" s="7">
        <f t="shared" si="84"/>
        <v>0.12000000000000455</v>
      </c>
      <c r="T378" s="8">
        <f t="shared" si="85"/>
        <v>1.598934043970747E-3</v>
      </c>
      <c r="U378" s="8">
        <f t="shared" si="86"/>
        <v>0.99840106595602929</v>
      </c>
      <c r="V378" s="7">
        <f t="shared" si="87"/>
        <v>1.4400000000001091E-2</v>
      </c>
      <c r="AF378" s="1">
        <v>45803.734722222223</v>
      </c>
      <c r="AG378" s="13">
        <v>30.37</v>
      </c>
      <c r="AH378" s="2">
        <v>30.51</v>
      </c>
      <c r="AI378" s="14">
        <f t="shared" si="88"/>
        <v>0.14000000000000057</v>
      </c>
      <c r="AJ378" s="8">
        <f t="shared" si="89"/>
        <v>4.5886594559161114E-3</v>
      </c>
      <c r="AK378" s="8">
        <f t="shared" si="90"/>
        <v>0.99541134054408387</v>
      </c>
      <c r="AL378" s="7">
        <f t="shared" si="91"/>
        <v>1.9600000000000159E-2</v>
      </c>
      <c r="AV378" s="1">
        <v>45803.734722222223</v>
      </c>
      <c r="AW378" s="2">
        <v>75.900000000000006</v>
      </c>
      <c r="AX378" s="2">
        <v>75.05</v>
      </c>
      <c r="AY378" s="14">
        <f t="shared" si="92"/>
        <v>0.85000000000000853</v>
      </c>
      <c r="AZ378" s="8">
        <f t="shared" si="93"/>
        <v>1.1325782811459141E-2</v>
      </c>
      <c r="BA378" s="8">
        <f t="shared" si="94"/>
        <v>0.98867421718854087</v>
      </c>
      <c r="BB378" s="7">
        <f t="shared" si="95"/>
        <v>0.72250000000001446</v>
      </c>
    </row>
    <row r="379" spans="2:54" ht="15.5" x14ac:dyDescent="0.35">
      <c r="B379" s="5">
        <v>45803.736111111109</v>
      </c>
      <c r="C379" s="6">
        <v>30.38</v>
      </c>
      <c r="D379" s="6">
        <v>30.47</v>
      </c>
      <c r="E379" s="7">
        <f t="shared" si="80"/>
        <v>8.9999999999999858E-2</v>
      </c>
      <c r="F379" s="8">
        <f t="shared" si="81"/>
        <v>2.9537249753856208E-3</v>
      </c>
      <c r="G379" s="8">
        <f t="shared" si="82"/>
        <v>0.9970462750246144</v>
      </c>
      <c r="H379" s="7">
        <f t="shared" si="83"/>
        <v>8.0999999999999753E-3</v>
      </c>
      <c r="P379" s="5">
        <v>45803.736111111109</v>
      </c>
      <c r="Q379" s="6">
        <v>75.81</v>
      </c>
      <c r="R379" s="6">
        <v>76</v>
      </c>
      <c r="S379" s="7">
        <f t="shared" si="84"/>
        <v>0.18999999999999773</v>
      </c>
      <c r="T379" s="8">
        <f t="shared" si="85"/>
        <v>2.4999999999999701E-3</v>
      </c>
      <c r="U379" s="8">
        <f t="shared" si="86"/>
        <v>0.99750000000000005</v>
      </c>
      <c r="V379" s="7">
        <f t="shared" si="87"/>
        <v>3.6099999999999133E-2</v>
      </c>
      <c r="AF379" s="1">
        <v>45803.736111111109</v>
      </c>
      <c r="AG379" s="13">
        <v>30.27</v>
      </c>
      <c r="AH379" s="2">
        <v>30.47</v>
      </c>
      <c r="AI379" s="14">
        <f t="shared" si="88"/>
        <v>0.19999999999999929</v>
      </c>
      <c r="AJ379" s="8">
        <f t="shared" si="89"/>
        <v>6.5638332786346993E-3</v>
      </c>
      <c r="AK379" s="8">
        <f t="shared" si="90"/>
        <v>0.99343616672136525</v>
      </c>
      <c r="AL379" s="7">
        <f t="shared" si="91"/>
        <v>3.9999999999999716E-2</v>
      </c>
      <c r="AV379" s="1">
        <v>45803.736111111109</v>
      </c>
      <c r="AW379" s="2">
        <v>76.02</v>
      </c>
      <c r="AX379" s="2">
        <v>76</v>
      </c>
      <c r="AY379" s="14">
        <f t="shared" si="92"/>
        <v>1.9999999999996021E-2</v>
      </c>
      <c r="AZ379" s="8">
        <f t="shared" si="93"/>
        <v>2.6315789473678973E-4</v>
      </c>
      <c r="BA379" s="8">
        <f t="shared" si="94"/>
        <v>0.99973684210526326</v>
      </c>
      <c r="BB379" s="7">
        <f t="shared" si="95"/>
        <v>3.9999999999984086E-4</v>
      </c>
    </row>
    <row r="380" spans="2:54" ht="15.5" x14ac:dyDescent="0.35">
      <c r="B380" s="5">
        <v>45803.736805555556</v>
      </c>
      <c r="C380" s="6">
        <v>30.38</v>
      </c>
      <c r="D380" s="6">
        <v>30.46</v>
      </c>
      <c r="E380" s="7">
        <f t="shared" si="80"/>
        <v>8.0000000000001847E-2</v>
      </c>
      <c r="F380" s="8">
        <f t="shared" si="81"/>
        <v>2.62639527248857E-3</v>
      </c>
      <c r="G380" s="8">
        <f t="shared" si="82"/>
        <v>0.99737360472751146</v>
      </c>
      <c r="H380" s="7">
        <f t="shared" si="83"/>
        <v>6.4000000000002952E-3</v>
      </c>
      <c r="P380" s="5">
        <v>45803.736805555556</v>
      </c>
      <c r="Q380" s="6">
        <v>75.81</v>
      </c>
      <c r="R380" s="6">
        <v>76</v>
      </c>
      <c r="S380" s="7">
        <f t="shared" si="84"/>
        <v>0.18999999999999773</v>
      </c>
      <c r="T380" s="8">
        <f t="shared" si="85"/>
        <v>2.4999999999999701E-3</v>
      </c>
      <c r="U380" s="8">
        <f t="shared" si="86"/>
        <v>0.99750000000000005</v>
      </c>
      <c r="V380" s="7">
        <f t="shared" si="87"/>
        <v>3.6099999999999133E-2</v>
      </c>
      <c r="AF380" s="1">
        <v>45803.736805555556</v>
      </c>
      <c r="AG380" s="13">
        <v>30.27</v>
      </c>
      <c r="AH380" s="2">
        <v>30.46</v>
      </c>
      <c r="AI380" s="14">
        <f t="shared" si="88"/>
        <v>0.19000000000000128</v>
      </c>
      <c r="AJ380" s="8">
        <f t="shared" si="89"/>
        <v>6.2376887721602523E-3</v>
      </c>
      <c r="AK380" s="8">
        <f t="shared" si="90"/>
        <v>0.99376231122783976</v>
      </c>
      <c r="AL380" s="7">
        <f t="shared" si="91"/>
        <v>3.6100000000000486E-2</v>
      </c>
      <c r="AV380" s="1">
        <v>45803.736805555556</v>
      </c>
      <c r="AW380" s="2">
        <v>76.150000000000006</v>
      </c>
      <c r="AX380" s="2">
        <v>76</v>
      </c>
      <c r="AY380" s="14">
        <f t="shared" si="92"/>
        <v>0.15000000000000568</v>
      </c>
      <c r="AZ380" s="8">
        <f t="shared" si="93"/>
        <v>1.9736842105263904E-3</v>
      </c>
      <c r="BA380" s="8">
        <f t="shared" si="94"/>
        <v>0.99802631578947365</v>
      </c>
      <c r="BB380" s="7">
        <f t="shared" si="95"/>
        <v>2.2500000000001706E-2</v>
      </c>
    </row>
    <row r="381" spans="2:54" ht="15.5" x14ac:dyDescent="0.35">
      <c r="B381" s="5">
        <v>45803.737500000003</v>
      </c>
      <c r="C381" s="6">
        <v>30.38</v>
      </c>
      <c r="D381" s="6">
        <v>30.46</v>
      </c>
      <c r="E381" s="7">
        <f t="shared" si="80"/>
        <v>8.0000000000001847E-2</v>
      </c>
      <c r="F381" s="8">
        <f t="shared" si="81"/>
        <v>2.62639527248857E-3</v>
      </c>
      <c r="G381" s="8">
        <f t="shared" si="82"/>
        <v>0.99737360472751146</v>
      </c>
      <c r="H381" s="7">
        <f t="shared" si="83"/>
        <v>6.4000000000002952E-3</v>
      </c>
      <c r="P381" s="5">
        <v>45803.737500000003</v>
      </c>
      <c r="Q381" s="6">
        <v>75.81</v>
      </c>
      <c r="R381" s="6">
        <v>75.75</v>
      </c>
      <c r="S381" s="7">
        <f t="shared" si="84"/>
        <v>6.0000000000002274E-2</v>
      </c>
      <c r="T381" s="8">
        <f t="shared" si="85"/>
        <v>7.9207920792082206E-4</v>
      </c>
      <c r="U381" s="8">
        <f t="shared" si="86"/>
        <v>0.99920792079207921</v>
      </c>
      <c r="V381" s="7">
        <f t="shared" si="87"/>
        <v>3.6000000000002727E-3</v>
      </c>
      <c r="AF381" s="1">
        <v>45803.737500000003</v>
      </c>
      <c r="AG381" s="13">
        <v>30.37</v>
      </c>
      <c r="AH381" s="2">
        <v>30.46</v>
      </c>
      <c r="AI381" s="14">
        <f t="shared" si="88"/>
        <v>8.9999999999999858E-2</v>
      </c>
      <c r="AJ381" s="8">
        <f t="shared" si="89"/>
        <v>2.9546946815495684E-3</v>
      </c>
      <c r="AK381" s="8">
        <f t="shared" si="90"/>
        <v>0.99704530531845048</v>
      </c>
      <c r="AL381" s="7">
        <f t="shared" si="91"/>
        <v>8.0999999999999753E-3</v>
      </c>
      <c r="AV381" s="1">
        <v>45803.737500000003</v>
      </c>
      <c r="AW381" s="2">
        <v>76.28</v>
      </c>
      <c r="AX381" s="2">
        <v>75.75</v>
      </c>
      <c r="AY381" s="14">
        <f t="shared" si="92"/>
        <v>0.53000000000000114</v>
      </c>
      <c r="AZ381" s="8">
        <f t="shared" si="93"/>
        <v>6.9966996699670119E-3</v>
      </c>
      <c r="BA381" s="8">
        <f t="shared" si="94"/>
        <v>0.99300330033003303</v>
      </c>
      <c r="BB381" s="7">
        <f t="shared" si="95"/>
        <v>0.2809000000000012</v>
      </c>
    </row>
    <row r="382" spans="2:54" ht="15.5" x14ac:dyDescent="0.35">
      <c r="B382" s="5">
        <v>45803.738194444442</v>
      </c>
      <c r="C382" s="6">
        <v>30.38</v>
      </c>
      <c r="D382" s="6">
        <v>30.45</v>
      </c>
      <c r="E382" s="7">
        <f t="shared" si="80"/>
        <v>7.0000000000000284E-2</v>
      </c>
      <c r="F382" s="8">
        <f t="shared" si="81"/>
        <v>2.2988505747126532E-3</v>
      </c>
      <c r="G382" s="8">
        <f t="shared" si="82"/>
        <v>0.99770114942528731</v>
      </c>
      <c r="H382" s="7">
        <f t="shared" si="83"/>
        <v>4.9000000000000397E-3</v>
      </c>
      <c r="P382" s="5">
        <v>45803.738194444442</v>
      </c>
      <c r="Q382" s="6">
        <v>75.7</v>
      </c>
      <c r="R382" s="6">
        <v>75.650000000000006</v>
      </c>
      <c r="S382" s="7">
        <f t="shared" si="84"/>
        <v>4.9999999999997158E-2</v>
      </c>
      <c r="T382" s="8">
        <f t="shared" si="85"/>
        <v>6.6093853271641972E-4</v>
      </c>
      <c r="U382" s="8">
        <f t="shared" si="86"/>
        <v>0.99933906146728357</v>
      </c>
      <c r="V382" s="7">
        <f t="shared" si="87"/>
        <v>2.499999999999716E-3</v>
      </c>
      <c r="AF382" s="1">
        <v>45803.738194444442</v>
      </c>
      <c r="AG382" s="13">
        <v>30.37</v>
      </c>
      <c r="AH382" s="2">
        <v>30.45</v>
      </c>
      <c r="AI382" s="14">
        <f t="shared" si="88"/>
        <v>7.9999999999998295E-2</v>
      </c>
      <c r="AJ382" s="8">
        <f t="shared" si="89"/>
        <v>2.6272577996715369E-3</v>
      </c>
      <c r="AK382" s="8">
        <f t="shared" si="90"/>
        <v>0.99737274220032845</v>
      </c>
      <c r="AL382" s="7">
        <f t="shared" si="91"/>
        <v>6.3999999999997271E-3</v>
      </c>
      <c r="AV382" s="1">
        <v>45803.738194444442</v>
      </c>
      <c r="AW382" s="2">
        <v>76.150000000000006</v>
      </c>
      <c r="AX382" s="2">
        <v>75.650000000000006</v>
      </c>
      <c r="AY382" s="14">
        <f t="shared" si="92"/>
        <v>0.5</v>
      </c>
      <c r="AZ382" s="8">
        <f t="shared" si="93"/>
        <v>6.6093853271645729E-3</v>
      </c>
      <c r="BA382" s="8">
        <f t="shared" si="94"/>
        <v>0.9933906146728354</v>
      </c>
      <c r="BB382" s="7">
        <f t="shared" si="95"/>
        <v>0.25</v>
      </c>
    </row>
    <row r="383" spans="2:54" ht="15.5" x14ac:dyDescent="0.35">
      <c r="B383" s="5">
        <v>45803.738888888889</v>
      </c>
      <c r="C383" s="6">
        <v>30.38</v>
      </c>
      <c r="D383" s="6">
        <v>30.42</v>
      </c>
      <c r="E383" s="7">
        <f t="shared" si="80"/>
        <v>4.00000000000027E-2</v>
      </c>
      <c r="F383" s="8">
        <f t="shared" si="81"/>
        <v>1.3149243918475575E-3</v>
      </c>
      <c r="G383" s="8">
        <f t="shared" si="82"/>
        <v>0.99868507560815245</v>
      </c>
      <c r="H383" s="7">
        <f t="shared" si="83"/>
        <v>1.600000000000216E-3</v>
      </c>
      <c r="P383" s="5">
        <v>45803.738888888889</v>
      </c>
      <c r="Q383" s="6">
        <v>75.489999999999995</v>
      </c>
      <c r="R383" s="6">
        <v>75.7</v>
      </c>
      <c r="S383" s="7">
        <f t="shared" si="84"/>
        <v>0.21000000000000796</v>
      </c>
      <c r="T383" s="8">
        <f t="shared" si="85"/>
        <v>2.774108322325072E-3</v>
      </c>
      <c r="U383" s="8">
        <f t="shared" si="86"/>
        <v>0.99722589167767495</v>
      </c>
      <c r="V383" s="7">
        <f t="shared" si="87"/>
        <v>4.4100000000003345E-2</v>
      </c>
      <c r="AF383" s="1">
        <v>45803.738888888889</v>
      </c>
      <c r="AG383" s="13">
        <v>30.37</v>
      </c>
      <c r="AH383" s="2">
        <v>30.42</v>
      </c>
      <c r="AI383" s="14">
        <f t="shared" si="88"/>
        <v>5.0000000000000711E-2</v>
      </c>
      <c r="AJ383" s="8">
        <f t="shared" si="89"/>
        <v>1.6436554898093592E-3</v>
      </c>
      <c r="AK383" s="8">
        <f t="shared" si="90"/>
        <v>0.99835634451019062</v>
      </c>
      <c r="AL383" s="7">
        <f t="shared" si="91"/>
        <v>2.5000000000000712E-3</v>
      </c>
      <c r="AV383" s="1">
        <v>45803.738888888889</v>
      </c>
      <c r="AW383" s="2">
        <v>76.150000000000006</v>
      </c>
      <c r="AX383" s="2">
        <v>75.7</v>
      </c>
      <c r="AY383" s="14">
        <f t="shared" si="92"/>
        <v>0.45000000000000284</v>
      </c>
      <c r="AZ383" s="8">
        <f t="shared" si="93"/>
        <v>5.9445178335535377E-3</v>
      </c>
      <c r="BA383" s="8">
        <f t="shared" si="94"/>
        <v>0.99405548216644646</v>
      </c>
      <c r="BB383" s="7">
        <f t="shared" si="95"/>
        <v>0.20250000000000257</v>
      </c>
    </row>
    <row r="384" spans="2:54" ht="15.5" x14ac:dyDescent="0.35">
      <c r="B384" s="5">
        <v>45803.739583333336</v>
      </c>
      <c r="C384" s="6">
        <v>30.38</v>
      </c>
      <c r="D384" s="6">
        <v>30.41</v>
      </c>
      <c r="E384" s="7">
        <f t="shared" si="80"/>
        <v>3.0000000000001137E-2</v>
      </c>
      <c r="F384" s="8">
        <f t="shared" si="81"/>
        <v>9.8651759289711065E-4</v>
      </c>
      <c r="G384" s="8">
        <f t="shared" si="82"/>
        <v>0.99901348240710286</v>
      </c>
      <c r="H384" s="7">
        <f t="shared" si="83"/>
        <v>9.0000000000006817E-4</v>
      </c>
      <c r="P384" s="5">
        <v>45803.739583333336</v>
      </c>
      <c r="Q384" s="6">
        <v>75.489999999999995</v>
      </c>
      <c r="R384" s="6">
        <v>76</v>
      </c>
      <c r="S384" s="7">
        <f t="shared" si="84"/>
        <v>0.51000000000000512</v>
      </c>
      <c r="T384" s="8">
        <f t="shared" si="85"/>
        <v>6.7105263157895409E-3</v>
      </c>
      <c r="U384" s="8">
        <f t="shared" si="86"/>
        <v>0.9932894736842105</v>
      </c>
      <c r="V384" s="7">
        <f t="shared" si="87"/>
        <v>0.26010000000000522</v>
      </c>
      <c r="AF384" s="1">
        <v>45803.739583333336</v>
      </c>
      <c r="AG384" s="13">
        <v>30.37</v>
      </c>
      <c r="AH384" s="2">
        <v>30.41</v>
      </c>
      <c r="AI384" s="14">
        <f t="shared" si="88"/>
        <v>3.9999999999999147E-2</v>
      </c>
      <c r="AJ384" s="8">
        <f t="shared" si="89"/>
        <v>1.3153567905294032E-3</v>
      </c>
      <c r="AK384" s="8">
        <f t="shared" si="90"/>
        <v>0.99868464320947059</v>
      </c>
      <c r="AL384" s="7">
        <f t="shared" si="91"/>
        <v>1.5999999999999318E-3</v>
      </c>
      <c r="AV384" s="1">
        <v>45803.739583333336</v>
      </c>
      <c r="AW384" s="2">
        <v>76.150000000000006</v>
      </c>
      <c r="AX384" s="2">
        <v>76</v>
      </c>
      <c r="AY384" s="14">
        <f t="shared" si="92"/>
        <v>0.15000000000000568</v>
      </c>
      <c r="AZ384" s="8">
        <f t="shared" si="93"/>
        <v>1.9736842105263904E-3</v>
      </c>
      <c r="BA384" s="8">
        <f t="shared" si="94"/>
        <v>0.99802631578947365</v>
      </c>
      <c r="BB384" s="7">
        <f t="shared" si="95"/>
        <v>2.2500000000001706E-2</v>
      </c>
    </row>
    <row r="385" spans="2:54" ht="15.5" x14ac:dyDescent="0.35">
      <c r="B385" s="5">
        <v>45803.740277777775</v>
      </c>
      <c r="C385" s="6">
        <v>30.28</v>
      </c>
      <c r="D385" s="6">
        <v>30.4</v>
      </c>
      <c r="E385" s="7">
        <f t="shared" si="80"/>
        <v>0.11999999999999744</v>
      </c>
      <c r="F385" s="8">
        <f t="shared" si="81"/>
        <v>3.9473684210525476E-3</v>
      </c>
      <c r="G385" s="8">
        <f t="shared" si="82"/>
        <v>0.99605263157894741</v>
      </c>
      <c r="H385" s="7">
        <f t="shared" si="83"/>
        <v>1.4399999999999386E-2</v>
      </c>
      <c r="P385" s="5">
        <v>45803.740277777775</v>
      </c>
      <c r="Q385" s="6">
        <v>75.91</v>
      </c>
      <c r="R385" s="6">
        <v>76</v>
      </c>
      <c r="S385" s="7">
        <f t="shared" si="84"/>
        <v>9.0000000000003411E-2</v>
      </c>
      <c r="T385" s="8">
        <f t="shared" si="85"/>
        <v>1.1842105263158344E-3</v>
      </c>
      <c r="U385" s="8">
        <f t="shared" si="86"/>
        <v>0.99881578947368421</v>
      </c>
      <c r="V385" s="7">
        <f t="shared" si="87"/>
        <v>8.1000000000006137E-3</v>
      </c>
      <c r="AF385" s="1">
        <v>45803.740277777775</v>
      </c>
      <c r="AG385" s="13">
        <v>30.27</v>
      </c>
      <c r="AH385" s="2">
        <v>30.4</v>
      </c>
      <c r="AI385" s="14">
        <f t="shared" si="88"/>
        <v>0.12999999999999901</v>
      </c>
      <c r="AJ385" s="8">
        <f t="shared" si="89"/>
        <v>4.2763157894736515E-3</v>
      </c>
      <c r="AK385" s="8">
        <f t="shared" si="90"/>
        <v>0.99572368421052637</v>
      </c>
      <c r="AL385" s="7">
        <f t="shared" si="91"/>
        <v>1.6899999999999742E-2</v>
      </c>
      <c r="AV385" s="1">
        <v>45803.740277777775</v>
      </c>
      <c r="AW385" s="2">
        <v>76.28</v>
      </c>
      <c r="AX385" s="2">
        <v>76</v>
      </c>
      <c r="AY385" s="14">
        <f t="shared" si="92"/>
        <v>0.28000000000000114</v>
      </c>
      <c r="AZ385" s="8">
        <f t="shared" si="93"/>
        <v>3.6842105263158046E-3</v>
      </c>
      <c r="BA385" s="8">
        <f t="shared" si="94"/>
        <v>0.99631578947368415</v>
      </c>
      <c r="BB385" s="7">
        <f t="shared" si="95"/>
        <v>7.8400000000000636E-2</v>
      </c>
    </row>
    <row r="386" spans="2:54" ht="15.5" x14ac:dyDescent="0.35">
      <c r="B386" s="5">
        <v>45803.740972222222</v>
      </c>
      <c r="C386" s="6">
        <v>30.28</v>
      </c>
      <c r="D386" s="6">
        <v>30.36</v>
      </c>
      <c r="E386" s="7">
        <f t="shared" si="80"/>
        <v>7.9999999999998295E-2</v>
      </c>
      <c r="F386" s="8">
        <f t="shared" si="81"/>
        <v>2.6350461133069266E-3</v>
      </c>
      <c r="G386" s="8">
        <f t="shared" si="82"/>
        <v>0.99736495388669311</v>
      </c>
      <c r="H386" s="7">
        <f t="shared" si="83"/>
        <v>6.3999999999997271E-3</v>
      </c>
      <c r="P386" s="5">
        <v>45803.740972222222</v>
      </c>
      <c r="Q386" s="6">
        <v>76.02</v>
      </c>
      <c r="R386" s="6">
        <v>76</v>
      </c>
      <c r="S386" s="7">
        <f t="shared" si="84"/>
        <v>1.9999999999996021E-2</v>
      </c>
      <c r="T386" s="8">
        <f t="shared" si="85"/>
        <v>2.6315789473678973E-4</v>
      </c>
      <c r="U386" s="8">
        <f t="shared" si="86"/>
        <v>0.99973684210526326</v>
      </c>
      <c r="V386" s="7">
        <f t="shared" si="87"/>
        <v>3.9999999999984086E-4</v>
      </c>
      <c r="AF386" s="1">
        <v>45803.740972222222</v>
      </c>
      <c r="AG386" s="13">
        <v>30.27</v>
      </c>
      <c r="AH386" s="2">
        <v>30.36</v>
      </c>
      <c r="AI386" s="14">
        <f t="shared" si="88"/>
        <v>8.9999999999999858E-2</v>
      </c>
      <c r="AJ386" s="8">
        <f t="shared" si="89"/>
        <v>2.9644268774703512E-3</v>
      </c>
      <c r="AK386" s="8">
        <f t="shared" si="90"/>
        <v>0.99703557312252966</v>
      </c>
      <c r="AL386" s="7">
        <f t="shared" si="91"/>
        <v>8.0999999999999753E-3</v>
      </c>
      <c r="AV386" s="1">
        <v>45803.740972222222</v>
      </c>
      <c r="AW386" s="2">
        <v>76.400000000000006</v>
      </c>
      <c r="AX386" s="2">
        <v>76</v>
      </c>
      <c r="AY386" s="14">
        <f t="shared" si="92"/>
        <v>0.40000000000000568</v>
      </c>
      <c r="AZ386" s="8">
        <f t="shared" si="93"/>
        <v>5.2631578947369166E-3</v>
      </c>
      <c r="BA386" s="8">
        <f t="shared" si="94"/>
        <v>0.99473684210526303</v>
      </c>
      <c r="BB386" s="7">
        <f t="shared" si="95"/>
        <v>0.16000000000000456</v>
      </c>
    </row>
    <row r="387" spans="2:54" ht="15.5" x14ac:dyDescent="0.35">
      <c r="B387" s="5">
        <v>45803.741666666669</v>
      </c>
      <c r="C387" s="6">
        <v>30.28</v>
      </c>
      <c r="D387" s="6">
        <v>30.33</v>
      </c>
      <c r="E387" s="7">
        <f t="shared" si="80"/>
        <v>4.9999999999997158E-2</v>
      </c>
      <c r="F387" s="8">
        <f t="shared" si="81"/>
        <v>1.6485328058027419E-3</v>
      </c>
      <c r="G387" s="8">
        <f t="shared" si="82"/>
        <v>0.99835146719419721</v>
      </c>
      <c r="H387" s="7">
        <f t="shared" si="83"/>
        <v>2.499999999999716E-3</v>
      </c>
      <c r="P387" s="5">
        <v>45803.741666666669</v>
      </c>
      <c r="Q387" s="6">
        <v>75.81</v>
      </c>
      <c r="R387" s="6">
        <v>76</v>
      </c>
      <c r="S387" s="7">
        <f t="shared" si="84"/>
        <v>0.18999999999999773</v>
      </c>
      <c r="T387" s="8">
        <f t="shared" si="85"/>
        <v>2.4999999999999701E-3</v>
      </c>
      <c r="U387" s="8">
        <f t="shared" si="86"/>
        <v>0.99750000000000005</v>
      </c>
      <c r="V387" s="7">
        <f t="shared" si="87"/>
        <v>3.6099999999999133E-2</v>
      </c>
      <c r="AF387" s="1">
        <v>45803.741666666669</v>
      </c>
      <c r="AG387" s="13">
        <v>30.27</v>
      </c>
      <c r="AH387" s="2">
        <v>30.33</v>
      </c>
      <c r="AI387" s="14">
        <f t="shared" si="88"/>
        <v>5.9999999999998721E-2</v>
      </c>
      <c r="AJ387" s="8">
        <f t="shared" si="89"/>
        <v>1.9782393669633604E-3</v>
      </c>
      <c r="AK387" s="8">
        <f t="shared" si="90"/>
        <v>0.9980217606330366</v>
      </c>
      <c r="AL387" s="7">
        <f t="shared" si="91"/>
        <v>3.5999999999998464E-3</v>
      </c>
      <c r="AV387" s="1">
        <v>45803.741666666669</v>
      </c>
      <c r="AW387" s="2">
        <v>76.53</v>
      </c>
      <c r="AX387" s="2">
        <v>76</v>
      </c>
      <c r="AY387" s="14">
        <f t="shared" si="92"/>
        <v>0.53000000000000114</v>
      </c>
      <c r="AZ387" s="8">
        <f t="shared" si="93"/>
        <v>6.9736842105263307E-3</v>
      </c>
      <c r="BA387" s="8">
        <f t="shared" si="94"/>
        <v>0.99302631578947365</v>
      </c>
      <c r="BB387" s="7">
        <f t="shared" si="95"/>
        <v>0.2809000000000012</v>
      </c>
    </row>
    <row r="388" spans="2:54" ht="15.5" x14ac:dyDescent="0.35">
      <c r="B388" s="5">
        <v>45803.742361111108</v>
      </c>
      <c r="C388" s="6">
        <v>30.28</v>
      </c>
      <c r="D388" s="6">
        <v>30.32</v>
      </c>
      <c r="E388" s="7">
        <f t="shared" ref="E388:E451" si="96">ABS(D388-C388)</f>
        <v>3.9999999999999147E-2</v>
      </c>
      <c r="F388" s="8">
        <f t="shared" ref="F388:F451" si="97">ABS(C388-D388)/D388*100%</f>
        <v>1.3192612137202884E-3</v>
      </c>
      <c r="G388" s="8">
        <f t="shared" ref="G388:G451" si="98">100%-F388</f>
        <v>0.99868073878627972</v>
      </c>
      <c r="H388" s="7">
        <f t="shared" ref="H388:H451" si="99">(D388-C388)^2</f>
        <v>1.5999999999999318E-3</v>
      </c>
      <c r="P388" s="5">
        <v>45803.742361111108</v>
      </c>
      <c r="Q388" s="6">
        <v>75.91</v>
      </c>
      <c r="R388" s="6">
        <v>76</v>
      </c>
      <c r="S388" s="7">
        <f t="shared" ref="S388:S451" si="100">ABS(R388-Q388)</f>
        <v>9.0000000000003411E-2</v>
      </c>
      <c r="T388" s="8">
        <f t="shared" ref="T388:T451" si="101">ABS(R388-Q388)/R388*100%</f>
        <v>1.1842105263158344E-3</v>
      </c>
      <c r="U388" s="8">
        <f t="shared" ref="U388:U451" si="102">100%-T388</f>
        <v>0.99881578947368421</v>
      </c>
      <c r="V388" s="7">
        <f t="shared" ref="V388:V451" si="103">(R388-Q388)^2</f>
        <v>8.1000000000006137E-3</v>
      </c>
      <c r="AF388" s="1">
        <v>45803.742361111108</v>
      </c>
      <c r="AG388" s="13">
        <v>30.17</v>
      </c>
      <c r="AH388" s="2">
        <v>30.32</v>
      </c>
      <c r="AI388" s="14">
        <f t="shared" ref="AI388:AI451" si="104">ABS(AH388-AG388)</f>
        <v>0.14999999999999858</v>
      </c>
      <c r="AJ388" s="8">
        <f t="shared" ref="AJ388:AJ451" si="105">ABS(AG388-AH388)/AH388*100%</f>
        <v>4.94722955145114E-3</v>
      </c>
      <c r="AK388" s="8">
        <f t="shared" ref="AK388:AK451" si="106">100%-AJ388</f>
        <v>0.9950527704485489</v>
      </c>
      <c r="AL388" s="7">
        <f t="shared" ref="AL388:AL451" si="107">(AH388-AG388)^2</f>
        <v>2.2499999999999572E-2</v>
      </c>
      <c r="AV388" s="1">
        <v>45803.742361111108</v>
      </c>
      <c r="AW388" s="2">
        <v>76.66</v>
      </c>
      <c r="AX388" s="2">
        <v>76</v>
      </c>
      <c r="AY388" s="14">
        <f t="shared" ref="AY388:AY451" si="108">ABS(AX388-AW388)</f>
        <v>0.65999999999999659</v>
      </c>
      <c r="AZ388" s="8">
        <f t="shared" ref="AZ388:AZ451" si="109">ABS(AW388-AX388)/AX388*100%</f>
        <v>8.684210526315744E-3</v>
      </c>
      <c r="BA388" s="8">
        <f t="shared" ref="BA388:BA451" si="110">100%-AZ388</f>
        <v>0.99131578947368426</v>
      </c>
      <c r="BB388" s="7">
        <f t="shared" ref="BB388:BB451" si="111">(AX388-AW388)^2</f>
        <v>0.43559999999999549</v>
      </c>
    </row>
    <row r="389" spans="2:54" ht="15.5" x14ac:dyDescent="0.35">
      <c r="B389" s="5">
        <v>45803.743055555555</v>
      </c>
      <c r="C389" s="6">
        <v>30.28</v>
      </c>
      <c r="D389" s="6">
        <v>30.31</v>
      </c>
      <c r="E389" s="7">
        <f t="shared" si="96"/>
        <v>2.9999999999997584E-2</v>
      </c>
      <c r="F389" s="8">
        <f t="shared" si="97"/>
        <v>9.8977235235887784E-4</v>
      </c>
      <c r="G389" s="8">
        <f t="shared" si="98"/>
        <v>0.99901022764764114</v>
      </c>
      <c r="H389" s="7">
        <f t="shared" si="99"/>
        <v>8.9999999999985502E-4</v>
      </c>
      <c r="P389" s="5">
        <v>45803.743055555555</v>
      </c>
      <c r="Q389" s="6">
        <v>76.12</v>
      </c>
      <c r="R389" s="6">
        <v>76</v>
      </c>
      <c r="S389" s="7">
        <f t="shared" si="100"/>
        <v>0.12000000000000455</v>
      </c>
      <c r="T389" s="8">
        <f t="shared" si="101"/>
        <v>1.5789473684211124E-3</v>
      </c>
      <c r="U389" s="8">
        <f t="shared" si="102"/>
        <v>0.99842105263157888</v>
      </c>
      <c r="V389" s="7">
        <f t="shared" si="103"/>
        <v>1.4400000000001091E-2</v>
      </c>
      <c r="AF389" s="1">
        <v>45803.743055555555</v>
      </c>
      <c r="AG389" s="13">
        <v>30.17</v>
      </c>
      <c r="AH389" s="2">
        <v>30.31</v>
      </c>
      <c r="AI389" s="14">
        <f t="shared" si="104"/>
        <v>0.13999999999999702</v>
      </c>
      <c r="AJ389" s="8">
        <f t="shared" si="105"/>
        <v>4.6189376443417033E-3</v>
      </c>
      <c r="AK389" s="8">
        <f t="shared" si="106"/>
        <v>0.99538106235565826</v>
      </c>
      <c r="AL389" s="7">
        <f t="shared" si="107"/>
        <v>1.9599999999999163E-2</v>
      </c>
      <c r="AV389" s="1">
        <v>45803.743055555555</v>
      </c>
      <c r="AW389" s="2">
        <v>76.66</v>
      </c>
      <c r="AX389" s="2">
        <v>76</v>
      </c>
      <c r="AY389" s="14">
        <f t="shared" si="108"/>
        <v>0.65999999999999659</v>
      </c>
      <c r="AZ389" s="8">
        <f t="shared" si="109"/>
        <v>8.684210526315744E-3</v>
      </c>
      <c r="BA389" s="8">
        <f t="shared" si="110"/>
        <v>0.99131578947368426</v>
      </c>
      <c r="BB389" s="7">
        <f t="shared" si="111"/>
        <v>0.43559999999999549</v>
      </c>
    </row>
    <row r="390" spans="2:54" ht="15.5" x14ac:dyDescent="0.35">
      <c r="B390" s="5">
        <v>45803.743750000001</v>
      </c>
      <c r="C390" s="6">
        <v>30.18</v>
      </c>
      <c r="D390" s="6">
        <v>30.3</v>
      </c>
      <c r="E390" s="7">
        <f t="shared" si="96"/>
        <v>0.12000000000000099</v>
      </c>
      <c r="F390" s="8">
        <f t="shared" si="97"/>
        <v>3.9603960396039934E-3</v>
      </c>
      <c r="G390" s="8">
        <f t="shared" si="98"/>
        <v>0.99603960396039604</v>
      </c>
      <c r="H390" s="7">
        <f t="shared" si="99"/>
        <v>1.4400000000000239E-2</v>
      </c>
      <c r="P390" s="5">
        <v>45803.743750000001</v>
      </c>
      <c r="Q390" s="6">
        <v>76.44</v>
      </c>
      <c r="R390" s="6">
        <v>76.5</v>
      </c>
      <c r="S390" s="7">
        <f t="shared" si="100"/>
        <v>6.0000000000002274E-2</v>
      </c>
      <c r="T390" s="8">
        <f t="shared" si="101"/>
        <v>7.8431372549022575E-4</v>
      </c>
      <c r="U390" s="8">
        <f t="shared" si="102"/>
        <v>0.99921568627450974</v>
      </c>
      <c r="V390" s="7">
        <f t="shared" si="103"/>
        <v>3.6000000000002727E-3</v>
      </c>
      <c r="AF390" s="1">
        <v>45803.743750000001</v>
      </c>
      <c r="AG390" s="13">
        <v>30.17</v>
      </c>
      <c r="AH390" s="2">
        <v>30.3</v>
      </c>
      <c r="AI390" s="14">
        <f t="shared" si="104"/>
        <v>0.12999999999999901</v>
      </c>
      <c r="AJ390" s="8">
        <f t="shared" si="105"/>
        <v>4.2904290429042575E-3</v>
      </c>
      <c r="AK390" s="8">
        <f t="shared" si="106"/>
        <v>0.99570957095709578</v>
      </c>
      <c r="AL390" s="7">
        <f t="shared" si="107"/>
        <v>1.6899999999999742E-2</v>
      </c>
      <c r="AV390" s="1">
        <v>45803.743750000001</v>
      </c>
      <c r="AW390" s="2">
        <v>76.78</v>
      </c>
      <c r="AX390" s="2">
        <v>76.5</v>
      </c>
      <c r="AY390" s="14">
        <f t="shared" si="108"/>
        <v>0.28000000000000114</v>
      </c>
      <c r="AZ390" s="8">
        <f t="shared" si="109"/>
        <v>3.660130718954263E-3</v>
      </c>
      <c r="BA390" s="8">
        <f t="shared" si="110"/>
        <v>0.99633986928104579</v>
      </c>
      <c r="BB390" s="7">
        <f t="shared" si="111"/>
        <v>7.8400000000000636E-2</v>
      </c>
    </row>
    <row r="391" spans="2:54" ht="15.5" x14ac:dyDescent="0.35">
      <c r="B391" s="5">
        <v>45803.744444444441</v>
      </c>
      <c r="C391" s="6">
        <v>30.18</v>
      </c>
      <c r="D391" s="6">
        <v>30.3</v>
      </c>
      <c r="E391" s="7">
        <f t="shared" si="96"/>
        <v>0.12000000000000099</v>
      </c>
      <c r="F391" s="8">
        <f t="shared" si="97"/>
        <v>3.9603960396039934E-3</v>
      </c>
      <c r="G391" s="8">
        <f t="shared" si="98"/>
        <v>0.99603960396039604</v>
      </c>
      <c r="H391" s="7">
        <f t="shared" si="99"/>
        <v>1.4400000000000239E-2</v>
      </c>
      <c r="P391" s="5">
        <v>45803.744444444441</v>
      </c>
      <c r="Q391" s="6">
        <v>76.55</v>
      </c>
      <c r="R391" s="6">
        <v>77</v>
      </c>
      <c r="S391" s="7">
        <f t="shared" si="100"/>
        <v>0.45000000000000284</v>
      </c>
      <c r="T391" s="8">
        <f t="shared" si="101"/>
        <v>5.8441558441558808E-3</v>
      </c>
      <c r="U391" s="8">
        <f t="shared" si="102"/>
        <v>0.99415584415584413</v>
      </c>
      <c r="V391" s="7">
        <f t="shared" si="103"/>
        <v>0.20250000000000257</v>
      </c>
      <c r="AF391" s="1">
        <v>45803.744444444441</v>
      </c>
      <c r="AG391" s="13">
        <v>30.17</v>
      </c>
      <c r="AH391" s="2">
        <v>30.3</v>
      </c>
      <c r="AI391" s="14">
        <f t="shared" si="104"/>
        <v>0.12999999999999901</v>
      </c>
      <c r="AJ391" s="8">
        <f t="shared" si="105"/>
        <v>4.2904290429042575E-3</v>
      </c>
      <c r="AK391" s="8">
        <f t="shared" si="106"/>
        <v>0.99570957095709578</v>
      </c>
      <c r="AL391" s="7">
        <f t="shared" si="107"/>
        <v>1.6899999999999742E-2</v>
      </c>
      <c r="AV391" s="1">
        <v>45803.744444444441</v>
      </c>
      <c r="AW391" s="2">
        <v>76.91</v>
      </c>
      <c r="AX391" s="2">
        <v>77</v>
      </c>
      <c r="AY391" s="14">
        <f t="shared" si="108"/>
        <v>9.0000000000003411E-2</v>
      </c>
      <c r="AZ391" s="8">
        <f t="shared" si="109"/>
        <v>1.1688311688312131E-3</v>
      </c>
      <c r="BA391" s="8">
        <f t="shared" si="110"/>
        <v>0.99883116883116874</v>
      </c>
      <c r="BB391" s="7">
        <f t="shared" si="111"/>
        <v>8.1000000000006137E-3</v>
      </c>
    </row>
    <row r="392" spans="2:54" ht="15.5" x14ac:dyDescent="0.35">
      <c r="B392" s="5">
        <v>45803.745138888888</v>
      </c>
      <c r="C392" s="6">
        <v>30.08</v>
      </c>
      <c r="D392" s="6">
        <v>30.26</v>
      </c>
      <c r="E392" s="7">
        <f t="shared" si="96"/>
        <v>0.18000000000000327</v>
      </c>
      <c r="F392" s="8">
        <f t="shared" si="97"/>
        <v>5.9484467944482238E-3</v>
      </c>
      <c r="G392" s="8">
        <f t="shared" si="98"/>
        <v>0.99405155320555183</v>
      </c>
      <c r="H392" s="7">
        <f t="shared" si="99"/>
        <v>3.2400000000001178E-2</v>
      </c>
      <c r="P392" s="5">
        <v>45803.745138888888</v>
      </c>
      <c r="Q392" s="6">
        <v>76.650000000000006</v>
      </c>
      <c r="R392" s="6">
        <v>77</v>
      </c>
      <c r="S392" s="7">
        <f t="shared" si="100"/>
        <v>0.34999999999999432</v>
      </c>
      <c r="T392" s="8">
        <f t="shared" si="101"/>
        <v>4.5454545454544715E-3</v>
      </c>
      <c r="U392" s="8">
        <f t="shared" si="102"/>
        <v>0.99545454545454548</v>
      </c>
      <c r="V392" s="7">
        <f t="shared" si="103"/>
        <v>0.12249999999999601</v>
      </c>
      <c r="AF392" s="1">
        <v>45803.745138888888</v>
      </c>
      <c r="AG392" s="13">
        <v>29.97</v>
      </c>
      <c r="AH392" s="2">
        <v>30.26</v>
      </c>
      <c r="AI392" s="14">
        <f t="shared" si="104"/>
        <v>0.2900000000000027</v>
      </c>
      <c r="AJ392" s="8">
        <f t="shared" si="105"/>
        <v>9.5836087243887213E-3</v>
      </c>
      <c r="AK392" s="8">
        <f t="shared" si="106"/>
        <v>0.99041639127561132</v>
      </c>
      <c r="AL392" s="7">
        <f t="shared" si="107"/>
        <v>8.4100000000001562E-2</v>
      </c>
      <c r="AV392" s="1">
        <v>45803.745138888888</v>
      </c>
      <c r="AW392" s="2">
        <v>77.16</v>
      </c>
      <c r="AX392" s="2">
        <v>77</v>
      </c>
      <c r="AY392" s="14">
        <f t="shared" si="108"/>
        <v>0.15999999999999659</v>
      </c>
      <c r="AZ392" s="8">
        <f t="shared" si="109"/>
        <v>2.0779220779220337E-3</v>
      </c>
      <c r="BA392" s="8">
        <f t="shared" si="110"/>
        <v>0.99792207792207799</v>
      </c>
      <c r="BB392" s="7">
        <f t="shared" si="111"/>
        <v>2.5599999999998908E-2</v>
      </c>
    </row>
    <row r="393" spans="2:54" ht="15.5" x14ac:dyDescent="0.35">
      <c r="B393" s="5">
        <v>45803.745833333334</v>
      </c>
      <c r="C393" s="6">
        <v>30.08</v>
      </c>
      <c r="D393" s="6">
        <v>30.21</v>
      </c>
      <c r="E393" s="7">
        <f t="shared" si="96"/>
        <v>0.13000000000000256</v>
      </c>
      <c r="F393" s="8">
        <f t="shared" si="97"/>
        <v>4.3032108573320942E-3</v>
      </c>
      <c r="G393" s="8">
        <f t="shared" si="98"/>
        <v>0.9956967891426679</v>
      </c>
      <c r="H393" s="7">
        <f t="shared" si="99"/>
        <v>1.6900000000000664E-2</v>
      </c>
      <c r="P393" s="5">
        <v>45803.745833333334</v>
      </c>
      <c r="Q393" s="6">
        <v>77.08</v>
      </c>
      <c r="R393" s="6">
        <v>77</v>
      </c>
      <c r="S393" s="7">
        <f t="shared" si="100"/>
        <v>7.9999999999998295E-2</v>
      </c>
      <c r="T393" s="8">
        <f t="shared" si="101"/>
        <v>1.0389610389610168E-3</v>
      </c>
      <c r="U393" s="8">
        <f t="shared" si="102"/>
        <v>0.99896103896103894</v>
      </c>
      <c r="V393" s="7">
        <f t="shared" si="103"/>
        <v>6.3999999999997271E-3</v>
      </c>
      <c r="AF393" s="1">
        <v>45803.745833333334</v>
      </c>
      <c r="AG393" s="13">
        <v>29.97</v>
      </c>
      <c r="AH393" s="2">
        <v>30.21</v>
      </c>
      <c r="AI393" s="14">
        <f t="shared" si="104"/>
        <v>0.24000000000000199</v>
      </c>
      <c r="AJ393" s="8">
        <f t="shared" si="105"/>
        <v>7.9443892750745444E-3</v>
      </c>
      <c r="AK393" s="8">
        <f t="shared" si="106"/>
        <v>0.99205561072492543</v>
      </c>
      <c r="AL393" s="7">
        <f t="shared" si="107"/>
        <v>5.7600000000000956E-2</v>
      </c>
      <c r="AV393" s="1">
        <v>45803.745833333334</v>
      </c>
      <c r="AW393" s="2">
        <v>77.41</v>
      </c>
      <c r="AX393" s="2">
        <v>77</v>
      </c>
      <c r="AY393" s="14">
        <f t="shared" si="108"/>
        <v>0.40999999999999659</v>
      </c>
      <c r="AZ393" s="8">
        <f t="shared" si="109"/>
        <v>5.3246753246752807E-3</v>
      </c>
      <c r="BA393" s="8">
        <f t="shared" si="110"/>
        <v>0.99467532467532471</v>
      </c>
      <c r="BB393" s="7">
        <f t="shared" si="111"/>
        <v>0.1680999999999972</v>
      </c>
    </row>
    <row r="394" spans="2:54" ht="15.5" x14ac:dyDescent="0.35">
      <c r="B394" s="5">
        <v>45803.746527777781</v>
      </c>
      <c r="C394" s="6">
        <v>30.08</v>
      </c>
      <c r="D394" s="6">
        <v>30.2</v>
      </c>
      <c r="E394" s="7">
        <f t="shared" si="96"/>
        <v>0.12000000000000099</v>
      </c>
      <c r="F394" s="8">
        <f t="shared" si="97"/>
        <v>3.9735099337748674E-3</v>
      </c>
      <c r="G394" s="8">
        <f t="shared" si="98"/>
        <v>0.99602649006622512</v>
      </c>
      <c r="H394" s="7">
        <f t="shared" si="99"/>
        <v>1.4400000000000239E-2</v>
      </c>
      <c r="P394" s="5">
        <v>45803.746527777781</v>
      </c>
      <c r="Q394" s="6">
        <v>76.97</v>
      </c>
      <c r="R394" s="6">
        <v>77</v>
      </c>
      <c r="S394" s="7">
        <f t="shared" si="100"/>
        <v>3.0000000000001137E-2</v>
      </c>
      <c r="T394" s="8">
        <f t="shared" si="101"/>
        <v>3.8961038961040436E-4</v>
      </c>
      <c r="U394" s="8">
        <f t="shared" si="102"/>
        <v>0.99961038961038962</v>
      </c>
      <c r="V394" s="7">
        <f t="shared" si="103"/>
        <v>9.0000000000006817E-4</v>
      </c>
      <c r="AF394" s="1">
        <v>45803.746527777781</v>
      </c>
      <c r="AG394" s="13">
        <v>29.97</v>
      </c>
      <c r="AH394" s="2">
        <v>30.2</v>
      </c>
      <c r="AI394" s="14">
        <f t="shared" si="104"/>
        <v>0.23000000000000043</v>
      </c>
      <c r="AJ394" s="8">
        <f t="shared" si="105"/>
        <v>7.6158940397351134E-3</v>
      </c>
      <c r="AK394" s="8">
        <f t="shared" si="106"/>
        <v>0.99238410596026494</v>
      </c>
      <c r="AL394" s="7">
        <f t="shared" si="107"/>
        <v>5.2900000000000197E-2</v>
      </c>
      <c r="AV394" s="1">
        <v>45803.746527777781</v>
      </c>
      <c r="AW394" s="2">
        <v>77.67</v>
      </c>
      <c r="AX394" s="2">
        <v>77</v>
      </c>
      <c r="AY394" s="14">
        <f t="shared" si="108"/>
        <v>0.67000000000000171</v>
      </c>
      <c r="AZ394" s="8">
        <f t="shared" si="109"/>
        <v>8.7012987012987236E-3</v>
      </c>
      <c r="BA394" s="8">
        <f t="shared" si="110"/>
        <v>0.99129870129870123</v>
      </c>
      <c r="BB394" s="7">
        <f t="shared" si="111"/>
        <v>0.4489000000000023</v>
      </c>
    </row>
    <row r="395" spans="2:54" ht="15.5" x14ac:dyDescent="0.35">
      <c r="B395" s="5">
        <v>45803.74722222222</v>
      </c>
      <c r="C395" s="6">
        <v>30.08</v>
      </c>
      <c r="D395" s="6">
        <v>30.18</v>
      </c>
      <c r="E395" s="7">
        <f t="shared" si="96"/>
        <v>0.10000000000000142</v>
      </c>
      <c r="F395" s="8">
        <f t="shared" si="97"/>
        <v>3.313452617627615E-3</v>
      </c>
      <c r="G395" s="8">
        <f t="shared" si="98"/>
        <v>0.99668654738237239</v>
      </c>
      <c r="H395" s="7">
        <f t="shared" si="99"/>
        <v>1.0000000000000285E-2</v>
      </c>
      <c r="P395" s="5">
        <v>45803.74722222222</v>
      </c>
      <c r="Q395" s="6">
        <v>76.97</v>
      </c>
      <c r="R395" s="6">
        <v>77</v>
      </c>
      <c r="S395" s="7">
        <f t="shared" si="100"/>
        <v>3.0000000000001137E-2</v>
      </c>
      <c r="T395" s="8">
        <f t="shared" si="101"/>
        <v>3.8961038961040436E-4</v>
      </c>
      <c r="U395" s="8">
        <f t="shared" si="102"/>
        <v>0.99961038961038962</v>
      </c>
      <c r="V395" s="7">
        <f t="shared" si="103"/>
        <v>9.0000000000006817E-4</v>
      </c>
      <c r="AF395" s="1">
        <v>45803.74722222222</v>
      </c>
      <c r="AG395" s="13">
        <v>29.97</v>
      </c>
      <c r="AH395" s="2">
        <v>30.18</v>
      </c>
      <c r="AI395" s="14">
        <f t="shared" si="104"/>
        <v>0.21000000000000085</v>
      </c>
      <c r="AJ395" s="8">
        <f t="shared" si="105"/>
        <v>6.9582504970179208E-3</v>
      </c>
      <c r="AK395" s="8">
        <f t="shared" si="106"/>
        <v>0.99304174950298207</v>
      </c>
      <c r="AL395" s="7">
        <f t="shared" si="107"/>
        <v>4.4100000000000361E-2</v>
      </c>
      <c r="AV395" s="1">
        <v>45803.74722222222</v>
      </c>
      <c r="AW395" s="2">
        <v>77.790000000000006</v>
      </c>
      <c r="AX395" s="2">
        <v>77</v>
      </c>
      <c r="AY395" s="14">
        <f t="shared" si="108"/>
        <v>0.79000000000000625</v>
      </c>
      <c r="AZ395" s="8">
        <f t="shared" si="109"/>
        <v>1.025974025974034E-2</v>
      </c>
      <c r="BA395" s="8">
        <f t="shared" si="110"/>
        <v>0.9897402597402597</v>
      </c>
      <c r="BB395" s="7">
        <f t="shared" si="111"/>
        <v>0.62410000000000987</v>
      </c>
    </row>
    <row r="396" spans="2:54" ht="15.5" x14ac:dyDescent="0.35">
      <c r="B396" s="5">
        <v>45803.747916666667</v>
      </c>
      <c r="C396" s="6">
        <v>30.08</v>
      </c>
      <c r="D396" s="6">
        <v>30.16</v>
      </c>
      <c r="E396" s="7">
        <f t="shared" si="96"/>
        <v>8.0000000000001847E-2</v>
      </c>
      <c r="F396" s="8">
        <f t="shared" si="97"/>
        <v>2.6525198938992657E-3</v>
      </c>
      <c r="G396" s="8">
        <f t="shared" si="98"/>
        <v>0.99734748010610075</v>
      </c>
      <c r="H396" s="7">
        <f t="shared" si="99"/>
        <v>6.4000000000002952E-3</v>
      </c>
      <c r="P396" s="5">
        <v>45803.747916666667</v>
      </c>
      <c r="Q396" s="6">
        <v>77.290000000000006</v>
      </c>
      <c r="R396" s="6">
        <v>77</v>
      </c>
      <c r="S396" s="7">
        <f t="shared" si="100"/>
        <v>0.29000000000000625</v>
      </c>
      <c r="T396" s="8">
        <f t="shared" si="101"/>
        <v>3.7662337662338475E-3</v>
      </c>
      <c r="U396" s="8">
        <f t="shared" si="102"/>
        <v>0.99623376623376614</v>
      </c>
      <c r="V396" s="7">
        <f t="shared" si="103"/>
        <v>8.410000000000363E-2</v>
      </c>
      <c r="AF396" s="1">
        <v>45803.747916666667</v>
      </c>
      <c r="AG396" s="13">
        <v>29.87</v>
      </c>
      <c r="AH396" s="2">
        <v>30.16</v>
      </c>
      <c r="AI396" s="14">
        <f t="shared" si="104"/>
        <v>0.28999999999999915</v>
      </c>
      <c r="AJ396" s="8">
        <f t="shared" si="105"/>
        <v>9.6153846153845864E-3</v>
      </c>
      <c r="AK396" s="8">
        <f t="shared" si="106"/>
        <v>0.99038461538461542</v>
      </c>
      <c r="AL396" s="7">
        <f t="shared" si="107"/>
        <v>8.4099999999999508E-2</v>
      </c>
      <c r="AV396" s="1">
        <v>45803.747916666667</v>
      </c>
      <c r="AW396" s="2">
        <v>77.92</v>
      </c>
      <c r="AX396" s="2">
        <v>77</v>
      </c>
      <c r="AY396" s="14">
        <f t="shared" si="108"/>
        <v>0.92000000000000171</v>
      </c>
      <c r="AZ396" s="8">
        <f t="shared" si="109"/>
        <v>1.194805194805197E-2</v>
      </c>
      <c r="BA396" s="8">
        <f t="shared" si="110"/>
        <v>0.98805194805194807</v>
      </c>
      <c r="BB396" s="7">
        <f t="shared" si="111"/>
        <v>0.84640000000000315</v>
      </c>
    </row>
    <row r="397" spans="2:54" ht="15.5" x14ac:dyDescent="0.35">
      <c r="B397" s="5">
        <v>45803.748611111114</v>
      </c>
      <c r="C397" s="6">
        <v>30.08</v>
      </c>
      <c r="D397" s="6">
        <v>30.13</v>
      </c>
      <c r="E397" s="7">
        <f t="shared" si="96"/>
        <v>5.0000000000000711E-2</v>
      </c>
      <c r="F397" s="8">
        <f t="shared" si="97"/>
        <v>1.6594756057086196E-3</v>
      </c>
      <c r="G397" s="8">
        <f t="shared" si="98"/>
        <v>0.99834052439429133</v>
      </c>
      <c r="H397" s="7">
        <f t="shared" si="99"/>
        <v>2.5000000000000712E-3</v>
      </c>
      <c r="P397" s="5">
        <v>45803.748611111114</v>
      </c>
      <c r="Q397" s="6">
        <v>77.39</v>
      </c>
      <c r="R397" s="6">
        <v>77.849999999999994</v>
      </c>
      <c r="S397" s="7">
        <f t="shared" si="100"/>
        <v>0.45999999999999375</v>
      </c>
      <c r="T397" s="8">
        <f t="shared" si="101"/>
        <v>5.9087989723827072E-3</v>
      </c>
      <c r="U397" s="8">
        <f t="shared" si="102"/>
        <v>0.99409120102761728</v>
      </c>
      <c r="V397" s="7">
        <f t="shared" si="103"/>
        <v>0.21159999999999424</v>
      </c>
      <c r="AF397" s="1">
        <v>45803.748611111114</v>
      </c>
      <c r="AG397" s="13">
        <v>29.87</v>
      </c>
      <c r="AH397" s="2">
        <v>30.13</v>
      </c>
      <c r="AI397" s="14">
        <f t="shared" si="104"/>
        <v>0.25999999999999801</v>
      </c>
      <c r="AJ397" s="8">
        <f t="shared" si="105"/>
        <v>8.6292731496846343E-3</v>
      </c>
      <c r="AK397" s="8">
        <f t="shared" si="106"/>
        <v>0.99137072685031535</v>
      </c>
      <c r="AL397" s="7">
        <f t="shared" si="107"/>
        <v>6.7599999999998966E-2</v>
      </c>
      <c r="AV397" s="1">
        <v>45803.748611111114</v>
      </c>
      <c r="AW397" s="2">
        <v>78.17</v>
      </c>
      <c r="AX397" s="2">
        <v>77.849999999999994</v>
      </c>
      <c r="AY397" s="14">
        <f t="shared" si="108"/>
        <v>0.32000000000000739</v>
      </c>
      <c r="AZ397" s="8">
        <f t="shared" si="109"/>
        <v>4.1104688503533389E-3</v>
      </c>
      <c r="BA397" s="8">
        <f t="shared" si="110"/>
        <v>0.99588953114964662</v>
      </c>
      <c r="BB397" s="7">
        <f t="shared" si="111"/>
        <v>0.10240000000000472</v>
      </c>
    </row>
    <row r="398" spans="2:54" ht="15.5" x14ac:dyDescent="0.35">
      <c r="B398" s="5">
        <v>45803.749305555553</v>
      </c>
      <c r="C398" s="6">
        <v>30.08</v>
      </c>
      <c r="D398" s="6">
        <v>30.12</v>
      </c>
      <c r="E398" s="7">
        <f t="shared" si="96"/>
        <v>4.00000000000027E-2</v>
      </c>
      <c r="F398" s="8">
        <f t="shared" si="97"/>
        <v>1.3280212483400631E-3</v>
      </c>
      <c r="G398" s="8">
        <f t="shared" si="98"/>
        <v>0.99867197875165992</v>
      </c>
      <c r="H398" s="7">
        <f t="shared" si="99"/>
        <v>1.600000000000216E-3</v>
      </c>
      <c r="P398" s="5">
        <v>45803.749305555553</v>
      </c>
      <c r="Q398" s="6">
        <v>77.599999999999994</v>
      </c>
      <c r="R398" s="6">
        <v>77.900000000000006</v>
      </c>
      <c r="S398" s="7">
        <f t="shared" si="100"/>
        <v>0.30000000000001137</v>
      </c>
      <c r="T398" s="8">
        <f t="shared" si="101"/>
        <v>3.8510911424905181E-3</v>
      </c>
      <c r="U398" s="8">
        <f t="shared" si="102"/>
        <v>0.99614890885750951</v>
      </c>
      <c r="V398" s="7">
        <f t="shared" si="103"/>
        <v>9.0000000000006825E-2</v>
      </c>
      <c r="AF398" s="1">
        <v>45803.749305555553</v>
      </c>
      <c r="AG398" s="13">
        <v>29.87</v>
      </c>
      <c r="AH398" s="2">
        <v>30.12</v>
      </c>
      <c r="AI398" s="14">
        <f t="shared" si="104"/>
        <v>0.25</v>
      </c>
      <c r="AJ398" s="8">
        <f t="shared" si="105"/>
        <v>8.3001328021248336E-3</v>
      </c>
      <c r="AK398" s="8">
        <f t="shared" si="106"/>
        <v>0.99169986719787517</v>
      </c>
      <c r="AL398" s="7">
        <f t="shared" si="107"/>
        <v>6.25E-2</v>
      </c>
      <c r="AV398" s="1">
        <v>45803.749305555553</v>
      </c>
      <c r="AW398" s="2">
        <v>78.3</v>
      </c>
      <c r="AX398" s="2">
        <v>77.900000000000006</v>
      </c>
      <c r="AY398" s="14">
        <f t="shared" si="108"/>
        <v>0.39999999999999147</v>
      </c>
      <c r="AZ398" s="8">
        <f t="shared" si="109"/>
        <v>5.1347881899870534E-3</v>
      </c>
      <c r="BA398" s="8">
        <f t="shared" si="110"/>
        <v>0.99486521181001297</v>
      </c>
      <c r="BB398" s="7">
        <f t="shared" si="111"/>
        <v>0.15999999999999318</v>
      </c>
    </row>
    <row r="399" spans="2:54" ht="15.5" x14ac:dyDescent="0.35">
      <c r="B399" s="5">
        <v>45803.75</v>
      </c>
      <c r="C399" s="6">
        <v>29.98</v>
      </c>
      <c r="D399" s="6">
        <v>30.11</v>
      </c>
      <c r="E399" s="7">
        <f t="shared" si="96"/>
        <v>0.12999999999999901</v>
      </c>
      <c r="F399" s="8">
        <f t="shared" si="97"/>
        <v>4.317502490866789E-3</v>
      </c>
      <c r="G399" s="8">
        <f t="shared" si="98"/>
        <v>0.99568249750913318</v>
      </c>
      <c r="H399" s="7">
        <f t="shared" si="99"/>
        <v>1.6899999999999742E-2</v>
      </c>
      <c r="P399" s="5">
        <v>45803.75</v>
      </c>
      <c r="Q399" s="6">
        <v>77.39</v>
      </c>
      <c r="R399" s="6">
        <v>77.25</v>
      </c>
      <c r="S399" s="7">
        <f t="shared" si="100"/>
        <v>0.14000000000000057</v>
      </c>
      <c r="T399" s="8">
        <f t="shared" si="101"/>
        <v>1.8122977346278391E-3</v>
      </c>
      <c r="U399" s="8">
        <f t="shared" si="102"/>
        <v>0.99818770226537212</v>
      </c>
      <c r="V399" s="7">
        <f t="shared" si="103"/>
        <v>1.9600000000000159E-2</v>
      </c>
      <c r="AF399" s="1">
        <v>45803.75</v>
      </c>
      <c r="AG399" s="13">
        <v>29.87</v>
      </c>
      <c r="AH399" s="2">
        <v>30.11</v>
      </c>
      <c r="AI399" s="14">
        <f t="shared" si="104"/>
        <v>0.23999999999999844</v>
      </c>
      <c r="AJ399" s="8">
        <f t="shared" si="105"/>
        <v>7.9707738292925413E-3</v>
      </c>
      <c r="AK399" s="8">
        <f t="shared" si="106"/>
        <v>0.99202922617070743</v>
      </c>
      <c r="AL399" s="7">
        <f t="shared" si="107"/>
        <v>5.7599999999999249E-2</v>
      </c>
      <c r="AV399" s="1">
        <v>45803.75</v>
      </c>
      <c r="AW399" s="2">
        <v>78.430000000000007</v>
      </c>
      <c r="AX399" s="2">
        <v>77.25</v>
      </c>
      <c r="AY399" s="14">
        <f t="shared" si="108"/>
        <v>1.1800000000000068</v>
      </c>
      <c r="AZ399" s="8">
        <f t="shared" si="109"/>
        <v>1.5275080906148956E-2</v>
      </c>
      <c r="BA399" s="8">
        <f t="shared" si="110"/>
        <v>0.98472491909385107</v>
      </c>
      <c r="BB399" s="7">
        <f t="shared" si="111"/>
        <v>1.3924000000000161</v>
      </c>
    </row>
    <row r="400" spans="2:54" ht="15.5" x14ac:dyDescent="0.35">
      <c r="B400" s="5">
        <v>45803.750694444447</v>
      </c>
      <c r="C400" s="6">
        <v>29.98</v>
      </c>
      <c r="D400" s="6">
        <v>30.1</v>
      </c>
      <c r="E400" s="7">
        <f t="shared" si="96"/>
        <v>0.12000000000000099</v>
      </c>
      <c r="F400" s="8">
        <f t="shared" si="97"/>
        <v>3.986710963455182E-3</v>
      </c>
      <c r="G400" s="8">
        <f t="shared" si="98"/>
        <v>0.99601328903654485</v>
      </c>
      <c r="H400" s="7">
        <f t="shared" si="99"/>
        <v>1.4400000000000239E-2</v>
      </c>
      <c r="P400" s="5">
        <v>45803.750694444447</v>
      </c>
      <c r="Q400" s="6">
        <v>77.819999999999993</v>
      </c>
      <c r="R400" s="6">
        <v>78</v>
      </c>
      <c r="S400" s="7">
        <f t="shared" si="100"/>
        <v>0.18000000000000682</v>
      </c>
      <c r="T400" s="8">
        <f t="shared" si="101"/>
        <v>2.3076923076923951E-3</v>
      </c>
      <c r="U400" s="8">
        <f t="shared" si="102"/>
        <v>0.99769230769230766</v>
      </c>
      <c r="V400" s="7">
        <f t="shared" si="103"/>
        <v>3.2400000000002455E-2</v>
      </c>
      <c r="AF400" s="1">
        <v>45803.750694444447</v>
      </c>
      <c r="AG400" s="13">
        <v>29.77</v>
      </c>
      <c r="AH400" s="2">
        <v>30.1</v>
      </c>
      <c r="AI400" s="14">
        <f t="shared" si="104"/>
        <v>0.33000000000000185</v>
      </c>
      <c r="AJ400" s="8">
        <f t="shared" si="105"/>
        <v>1.0963455149501722E-2</v>
      </c>
      <c r="AK400" s="8">
        <f t="shared" si="106"/>
        <v>0.9890365448504983</v>
      </c>
      <c r="AL400" s="7">
        <f t="shared" si="107"/>
        <v>0.10890000000000122</v>
      </c>
      <c r="AV400" s="1">
        <v>45803.750694444447</v>
      </c>
      <c r="AW400" s="2">
        <v>78.55</v>
      </c>
      <c r="AX400" s="2">
        <v>78</v>
      </c>
      <c r="AY400" s="14">
        <f t="shared" si="108"/>
        <v>0.54999999999999716</v>
      </c>
      <c r="AZ400" s="8">
        <f t="shared" si="109"/>
        <v>7.051282051282015E-3</v>
      </c>
      <c r="BA400" s="8">
        <f t="shared" si="110"/>
        <v>0.99294871794871797</v>
      </c>
      <c r="BB400" s="7">
        <f t="shared" si="111"/>
        <v>0.30249999999999688</v>
      </c>
    </row>
    <row r="401" spans="2:54" ht="15.5" x14ac:dyDescent="0.35">
      <c r="B401" s="5">
        <v>45803.751388888886</v>
      </c>
      <c r="C401" s="6">
        <v>29.98</v>
      </c>
      <c r="D401" s="6">
        <v>30.07</v>
      </c>
      <c r="E401" s="7">
        <f t="shared" si="96"/>
        <v>8.9999999999999858E-2</v>
      </c>
      <c r="F401" s="8">
        <f t="shared" si="97"/>
        <v>2.9930162953109365E-3</v>
      </c>
      <c r="G401" s="8">
        <f t="shared" si="98"/>
        <v>0.9970069837046891</v>
      </c>
      <c r="H401" s="7">
        <f t="shared" si="99"/>
        <v>8.0999999999999753E-3</v>
      </c>
      <c r="P401" s="5">
        <v>45803.751388888886</v>
      </c>
      <c r="Q401" s="6">
        <v>77.599999999999994</v>
      </c>
      <c r="R401" s="6">
        <v>78</v>
      </c>
      <c r="S401" s="7">
        <f t="shared" si="100"/>
        <v>0.40000000000000568</v>
      </c>
      <c r="T401" s="8">
        <f t="shared" si="101"/>
        <v>5.1282051282052011E-3</v>
      </c>
      <c r="U401" s="8">
        <f t="shared" si="102"/>
        <v>0.99487179487179478</v>
      </c>
      <c r="V401" s="7">
        <f t="shared" si="103"/>
        <v>0.16000000000000456</v>
      </c>
      <c r="AF401" s="1">
        <v>45803.751388888886</v>
      </c>
      <c r="AG401" s="13">
        <v>29.77</v>
      </c>
      <c r="AH401" s="2">
        <v>30.07</v>
      </c>
      <c r="AI401" s="14">
        <f t="shared" si="104"/>
        <v>0.30000000000000071</v>
      </c>
      <c r="AJ401" s="8">
        <f t="shared" si="105"/>
        <v>9.9767209843698267E-3</v>
      </c>
      <c r="AK401" s="8">
        <f t="shared" si="106"/>
        <v>0.99002327901563014</v>
      </c>
      <c r="AL401" s="7">
        <f t="shared" si="107"/>
        <v>9.0000000000000427E-2</v>
      </c>
      <c r="AV401" s="1">
        <v>45803.751388888886</v>
      </c>
      <c r="AW401" s="2">
        <v>78.680000000000007</v>
      </c>
      <c r="AX401" s="2">
        <v>78</v>
      </c>
      <c r="AY401" s="14">
        <f t="shared" si="108"/>
        <v>0.68000000000000682</v>
      </c>
      <c r="AZ401" s="8">
        <f t="shared" si="109"/>
        <v>8.717948717948806E-3</v>
      </c>
      <c r="BA401" s="8">
        <f t="shared" si="110"/>
        <v>0.99128205128205116</v>
      </c>
      <c r="BB401" s="7">
        <f t="shared" si="111"/>
        <v>0.4624000000000093</v>
      </c>
    </row>
    <row r="402" spans="2:54" ht="15.5" x14ac:dyDescent="0.35">
      <c r="B402" s="5">
        <v>45803.752083333333</v>
      </c>
      <c r="C402" s="6">
        <v>29.98</v>
      </c>
      <c r="D402" s="6">
        <v>30.01</v>
      </c>
      <c r="E402" s="7">
        <f t="shared" si="96"/>
        <v>3.0000000000001137E-2</v>
      </c>
      <c r="F402" s="8">
        <f t="shared" si="97"/>
        <v>9.9966677774079101E-4</v>
      </c>
      <c r="G402" s="8">
        <f t="shared" si="98"/>
        <v>0.99900033322225923</v>
      </c>
      <c r="H402" s="7">
        <f t="shared" si="99"/>
        <v>9.0000000000006817E-4</v>
      </c>
      <c r="P402" s="5">
        <v>45803.752083333333</v>
      </c>
      <c r="Q402" s="6">
        <v>78.239999999999995</v>
      </c>
      <c r="R402" s="6">
        <v>78</v>
      </c>
      <c r="S402" s="7">
        <f t="shared" si="100"/>
        <v>0.23999999999999488</v>
      </c>
      <c r="T402" s="8">
        <f t="shared" si="101"/>
        <v>3.0769230769230114E-3</v>
      </c>
      <c r="U402" s="8">
        <f t="shared" si="102"/>
        <v>0.99692307692307702</v>
      </c>
      <c r="V402" s="7">
        <f t="shared" si="103"/>
        <v>5.7599999999997542E-2</v>
      </c>
      <c r="AF402" s="1">
        <v>45803.752083333333</v>
      </c>
      <c r="AG402" s="13">
        <v>29.66</v>
      </c>
      <c r="AH402" s="2">
        <v>30.01</v>
      </c>
      <c r="AI402" s="14">
        <f t="shared" si="104"/>
        <v>0.35000000000000142</v>
      </c>
      <c r="AJ402" s="8">
        <f t="shared" si="105"/>
        <v>1.1662779073642167E-2</v>
      </c>
      <c r="AK402" s="8">
        <f t="shared" si="106"/>
        <v>0.98833722092635778</v>
      </c>
      <c r="AL402" s="7">
        <f t="shared" si="107"/>
        <v>0.122500000000001</v>
      </c>
      <c r="AV402" s="1">
        <v>45803.752083333333</v>
      </c>
      <c r="AW402" s="2">
        <v>78.81</v>
      </c>
      <c r="AX402" s="2">
        <v>78</v>
      </c>
      <c r="AY402" s="14">
        <f t="shared" si="108"/>
        <v>0.81000000000000227</v>
      </c>
      <c r="AZ402" s="8">
        <f t="shared" si="109"/>
        <v>1.0384615384615414E-2</v>
      </c>
      <c r="BA402" s="8">
        <f t="shared" si="110"/>
        <v>0.98961538461538456</v>
      </c>
      <c r="BB402" s="7">
        <f t="shared" si="111"/>
        <v>0.65610000000000368</v>
      </c>
    </row>
    <row r="403" spans="2:54" ht="15.5" x14ac:dyDescent="0.35">
      <c r="B403" s="5">
        <v>45803.75277777778</v>
      </c>
      <c r="C403" s="6">
        <v>29.87</v>
      </c>
      <c r="D403" s="6">
        <v>30.01</v>
      </c>
      <c r="E403" s="7">
        <f t="shared" si="96"/>
        <v>0.14000000000000057</v>
      </c>
      <c r="F403" s="8">
        <f t="shared" si="97"/>
        <v>4.6651116294568664E-3</v>
      </c>
      <c r="G403" s="8">
        <f t="shared" si="98"/>
        <v>0.99533488837054318</v>
      </c>
      <c r="H403" s="7">
        <f t="shared" si="99"/>
        <v>1.9600000000000159E-2</v>
      </c>
      <c r="P403" s="5">
        <v>45803.75277777778</v>
      </c>
      <c r="Q403" s="6">
        <v>78.45</v>
      </c>
      <c r="R403" s="6">
        <v>78</v>
      </c>
      <c r="S403" s="7">
        <f t="shared" si="100"/>
        <v>0.45000000000000284</v>
      </c>
      <c r="T403" s="8">
        <f t="shared" si="101"/>
        <v>5.769230769230806E-3</v>
      </c>
      <c r="U403" s="8">
        <f t="shared" si="102"/>
        <v>0.99423076923076914</v>
      </c>
      <c r="V403" s="7">
        <f t="shared" si="103"/>
        <v>0.20250000000000257</v>
      </c>
      <c r="AF403" s="1">
        <v>45803.75277777778</v>
      </c>
      <c r="AG403" s="13">
        <v>29.66</v>
      </c>
      <c r="AH403" s="2">
        <v>30.01</v>
      </c>
      <c r="AI403" s="14">
        <f t="shared" si="104"/>
        <v>0.35000000000000142</v>
      </c>
      <c r="AJ403" s="8">
        <f t="shared" si="105"/>
        <v>1.1662779073642167E-2</v>
      </c>
      <c r="AK403" s="8">
        <f t="shared" si="106"/>
        <v>0.98833722092635778</v>
      </c>
      <c r="AL403" s="7">
        <f t="shared" si="107"/>
        <v>0.122500000000001</v>
      </c>
      <c r="AV403" s="1">
        <v>45803.75277777778</v>
      </c>
      <c r="AW403" s="2">
        <v>78.930000000000007</v>
      </c>
      <c r="AX403" s="2">
        <v>78</v>
      </c>
      <c r="AY403" s="14">
        <f t="shared" si="108"/>
        <v>0.93000000000000682</v>
      </c>
      <c r="AZ403" s="8">
        <f t="shared" si="109"/>
        <v>1.192307692307701E-2</v>
      </c>
      <c r="BA403" s="8">
        <f t="shared" si="110"/>
        <v>0.98807692307692296</v>
      </c>
      <c r="BB403" s="7">
        <f t="shared" si="111"/>
        <v>0.86490000000001266</v>
      </c>
    </row>
    <row r="404" spans="2:54" ht="15.5" x14ac:dyDescent="0.35">
      <c r="B404" s="5">
        <v>45803.753472222219</v>
      </c>
      <c r="C404" s="6">
        <v>29.87</v>
      </c>
      <c r="D404" s="6">
        <v>30</v>
      </c>
      <c r="E404" s="7">
        <f t="shared" si="96"/>
        <v>0.12999999999999901</v>
      </c>
      <c r="F404" s="8">
        <f t="shared" si="97"/>
        <v>4.3333333333333002E-3</v>
      </c>
      <c r="G404" s="8">
        <f t="shared" si="98"/>
        <v>0.9956666666666667</v>
      </c>
      <c r="H404" s="7">
        <f t="shared" si="99"/>
        <v>1.6899999999999742E-2</v>
      </c>
      <c r="P404" s="5">
        <v>45803.753472222219</v>
      </c>
      <c r="Q404" s="6">
        <v>78.239999999999995</v>
      </c>
      <c r="R404" s="6">
        <v>78</v>
      </c>
      <c r="S404" s="7">
        <f t="shared" si="100"/>
        <v>0.23999999999999488</v>
      </c>
      <c r="T404" s="8">
        <f t="shared" si="101"/>
        <v>3.0769230769230114E-3</v>
      </c>
      <c r="U404" s="8">
        <f t="shared" si="102"/>
        <v>0.99692307692307702</v>
      </c>
      <c r="V404" s="7">
        <f t="shared" si="103"/>
        <v>5.7599999999997542E-2</v>
      </c>
      <c r="AF404" s="1">
        <v>45803.753472222219</v>
      </c>
      <c r="AG404" s="13">
        <v>29.77</v>
      </c>
      <c r="AH404" s="2">
        <v>30</v>
      </c>
      <c r="AI404" s="14">
        <f t="shared" si="104"/>
        <v>0.23000000000000043</v>
      </c>
      <c r="AJ404" s="8">
        <f t="shared" si="105"/>
        <v>7.666666666666681E-3</v>
      </c>
      <c r="AK404" s="8">
        <f t="shared" si="106"/>
        <v>0.99233333333333329</v>
      </c>
      <c r="AL404" s="7">
        <f t="shared" si="107"/>
        <v>5.2900000000000197E-2</v>
      </c>
      <c r="AV404" s="1">
        <v>45803.753472222219</v>
      </c>
      <c r="AW404" s="2">
        <v>79.06</v>
      </c>
      <c r="AX404" s="2">
        <v>78</v>
      </c>
      <c r="AY404" s="14">
        <f t="shared" si="108"/>
        <v>1.0600000000000023</v>
      </c>
      <c r="AZ404" s="8">
        <f t="shared" si="109"/>
        <v>1.3589743589743618E-2</v>
      </c>
      <c r="BA404" s="8">
        <f t="shared" si="110"/>
        <v>0.98641025641025637</v>
      </c>
      <c r="BB404" s="7">
        <f t="shared" si="111"/>
        <v>1.1236000000000048</v>
      </c>
    </row>
    <row r="405" spans="2:54" ht="15.5" x14ac:dyDescent="0.35">
      <c r="B405" s="5">
        <v>45803.754861111112</v>
      </c>
      <c r="C405" s="6">
        <v>29.87</v>
      </c>
      <c r="D405" s="6">
        <v>30</v>
      </c>
      <c r="E405" s="7">
        <f t="shared" si="96"/>
        <v>0.12999999999999901</v>
      </c>
      <c r="F405" s="8">
        <f t="shared" si="97"/>
        <v>4.3333333333333002E-3</v>
      </c>
      <c r="G405" s="8">
        <f t="shared" si="98"/>
        <v>0.9956666666666667</v>
      </c>
      <c r="H405" s="7">
        <f t="shared" si="99"/>
        <v>1.6899999999999742E-2</v>
      </c>
      <c r="P405" s="5">
        <v>45803.754861111112</v>
      </c>
      <c r="Q405" s="6">
        <v>78.56</v>
      </c>
      <c r="R405" s="6">
        <v>78.7</v>
      </c>
      <c r="S405" s="7">
        <f t="shared" si="100"/>
        <v>0.14000000000000057</v>
      </c>
      <c r="T405" s="8">
        <f t="shared" si="101"/>
        <v>1.778907242693781E-3</v>
      </c>
      <c r="U405" s="8">
        <f t="shared" si="102"/>
        <v>0.99822109275730619</v>
      </c>
      <c r="V405" s="7">
        <f t="shared" si="103"/>
        <v>1.9600000000000159E-2</v>
      </c>
      <c r="AF405" s="1">
        <v>45803.754861111112</v>
      </c>
      <c r="AG405" s="13">
        <v>29.77</v>
      </c>
      <c r="AH405" s="2">
        <v>30</v>
      </c>
      <c r="AI405" s="14">
        <f t="shared" si="104"/>
        <v>0.23000000000000043</v>
      </c>
      <c r="AJ405" s="8">
        <f t="shared" si="105"/>
        <v>7.666666666666681E-3</v>
      </c>
      <c r="AK405" s="8">
        <f t="shared" si="106"/>
        <v>0.99233333333333329</v>
      </c>
      <c r="AL405" s="7">
        <f t="shared" si="107"/>
        <v>5.2900000000000197E-2</v>
      </c>
      <c r="AV405" s="1">
        <v>45803.754861111112</v>
      </c>
      <c r="AW405" s="2">
        <v>79.19</v>
      </c>
      <c r="AX405" s="2">
        <v>78.7</v>
      </c>
      <c r="AY405" s="14">
        <f t="shared" si="108"/>
        <v>0.48999999999999488</v>
      </c>
      <c r="AZ405" s="8">
        <f t="shared" si="109"/>
        <v>6.2261753494281431E-3</v>
      </c>
      <c r="BA405" s="8">
        <f t="shared" si="110"/>
        <v>0.99377382465057185</v>
      </c>
      <c r="BB405" s="7">
        <f t="shared" si="111"/>
        <v>0.24009999999999498</v>
      </c>
    </row>
    <row r="406" spans="2:54" ht="15.5" x14ac:dyDescent="0.35">
      <c r="B406" s="5">
        <v>45803.755555555559</v>
      </c>
      <c r="C406" s="6">
        <v>29.87</v>
      </c>
      <c r="D406" s="6">
        <v>29.99</v>
      </c>
      <c r="E406" s="7">
        <f t="shared" si="96"/>
        <v>0.11999999999999744</v>
      </c>
      <c r="F406" s="8">
        <f t="shared" si="97"/>
        <v>4.0013337779258905E-3</v>
      </c>
      <c r="G406" s="8">
        <f t="shared" si="98"/>
        <v>0.99599866622207411</v>
      </c>
      <c r="H406" s="7">
        <f t="shared" si="99"/>
        <v>1.4399999999999386E-2</v>
      </c>
      <c r="P406" s="5">
        <v>45803.755555555559</v>
      </c>
      <c r="Q406" s="6">
        <v>78.45</v>
      </c>
      <c r="R406" s="6">
        <v>78</v>
      </c>
      <c r="S406" s="7">
        <f t="shared" si="100"/>
        <v>0.45000000000000284</v>
      </c>
      <c r="T406" s="8">
        <f t="shared" si="101"/>
        <v>5.769230769230806E-3</v>
      </c>
      <c r="U406" s="8">
        <f t="shared" si="102"/>
        <v>0.99423076923076914</v>
      </c>
      <c r="V406" s="7">
        <f t="shared" si="103"/>
        <v>0.20250000000000257</v>
      </c>
      <c r="AF406" s="1">
        <v>45803.755555555559</v>
      </c>
      <c r="AG406" s="13">
        <v>29.77</v>
      </c>
      <c r="AH406" s="2">
        <v>29.99</v>
      </c>
      <c r="AI406" s="14">
        <f t="shared" si="104"/>
        <v>0.21999999999999886</v>
      </c>
      <c r="AJ406" s="8">
        <f t="shared" si="105"/>
        <v>7.3357785928642501E-3</v>
      </c>
      <c r="AK406" s="8">
        <f t="shared" si="106"/>
        <v>0.99266422140713573</v>
      </c>
      <c r="AL406" s="7">
        <f t="shared" si="107"/>
        <v>4.8399999999999499E-2</v>
      </c>
      <c r="AV406" s="1">
        <v>45803.755555555559</v>
      </c>
      <c r="AW406" s="2">
        <v>79.31</v>
      </c>
      <c r="AX406" s="2">
        <v>78</v>
      </c>
      <c r="AY406" s="14">
        <f t="shared" si="108"/>
        <v>1.3100000000000023</v>
      </c>
      <c r="AZ406" s="8">
        <f t="shared" si="109"/>
        <v>1.6794871794871824E-2</v>
      </c>
      <c r="BA406" s="8">
        <f t="shared" si="110"/>
        <v>0.98320512820512818</v>
      </c>
      <c r="BB406" s="7">
        <f t="shared" si="111"/>
        <v>1.716100000000006</v>
      </c>
    </row>
    <row r="407" spans="2:54" ht="15.5" x14ac:dyDescent="0.35">
      <c r="B407" s="5">
        <v>45803.756249999999</v>
      </c>
      <c r="C407" s="6">
        <v>29.87</v>
      </c>
      <c r="D407" s="6">
        <v>29.99</v>
      </c>
      <c r="E407" s="7">
        <f t="shared" si="96"/>
        <v>0.11999999999999744</v>
      </c>
      <c r="F407" s="8">
        <f t="shared" si="97"/>
        <v>4.0013337779258905E-3</v>
      </c>
      <c r="G407" s="8">
        <f t="shared" si="98"/>
        <v>0.99599866622207411</v>
      </c>
      <c r="H407" s="7">
        <f t="shared" si="99"/>
        <v>1.4399999999999386E-2</v>
      </c>
      <c r="P407" s="5">
        <v>45803.756249999999</v>
      </c>
      <c r="Q407" s="6">
        <v>78.56</v>
      </c>
      <c r="R407" s="6">
        <v>78.5</v>
      </c>
      <c r="S407" s="7">
        <f t="shared" si="100"/>
        <v>6.0000000000002274E-2</v>
      </c>
      <c r="T407" s="8">
        <f t="shared" si="101"/>
        <v>7.6433121019111173E-4</v>
      </c>
      <c r="U407" s="8">
        <f t="shared" si="102"/>
        <v>0.99923566878980885</v>
      </c>
      <c r="V407" s="7">
        <f t="shared" si="103"/>
        <v>3.6000000000002727E-3</v>
      </c>
      <c r="AF407" s="1">
        <v>45803.756249999999</v>
      </c>
      <c r="AG407" s="13">
        <v>29.87</v>
      </c>
      <c r="AH407" s="2">
        <v>29.99</v>
      </c>
      <c r="AI407" s="14">
        <f t="shared" si="104"/>
        <v>0.11999999999999744</v>
      </c>
      <c r="AJ407" s="8">
        <f t="shared" si="105"/>
        <v>4.0013337779258905E-3</v>
      </c>
      <c r="AK407" s="8">
        <f t="shared" si="106"/>
        <v>0.99599866622207411</v>
      </c>
      <c r="AL407" s="7">
        <f t="shared" si="107"/>
        <v>1.4399999999999386E-2</v>
      </c>
      <c r="AV407" s="1">
        <v>45803.756249999999</v>
      </c>
      <c r="AW407" s="2">
        <v>79.31</v>
      </c>
      <c r="AX407" s="2">
        <v>78.5</v>
      </c>
      <c r="AY407" s="14">
        <f t="shared" si="108"/>
        <v>0.81000000000000227</v>
      </c>
      <c r="AZ407" s="8">
        <f t="shared" si="109"/>
        <v>1.0318471337579647E-2</v>
      </c>
      <c r="BA407" s="8">
        <f t="shared" si="110"/>
        <v>0.98968152866242032</v>
      </c>
      <c r="BB407" s="7">
        <f t="shared" si="111"/>
        <v>0.65610000000000368</v>
      </c>
    </row>
    <row r="408" spans="2:54" ht="15.5" x14ac:dyDescent="0.35">
      <c r="B408" s="5">
        <v>45803.756944444445</v>
      </c>
      <c r="C408" s="6">
        <v>29.87</v>
      </c>
      <c r="D408" s="6">
        <v>29.96</v>
      </c>
      <c r="E408" s="7">
        <f t="shared" si="96"/>
        <v>8.9999999999999858E-2</v>
      </c>
      <c r="F408" s="8">
        <f t="shared" si="97"/>
        <v>3.0040053404539338E-3</v>
      </c>
      <c r="G408" s="8">
        <f t="shared" si="98"/>
        <v>0.99699599465954603</v>
      </c>
      <c r="H408" s="7">
        <f t="shared" si="99"/>
        <v>8.0999999999999753E-3</v>
      </c>
      <c r="P408" s="5">
        <v>45803.756944444445</v>
      </c>
      <c r="Q408" s="6">
        <v>78.03</v>
      </c>
      <c r="R408" s="6">
        <v>78.25</v>
      </c>
      <c r="S408" s="7">
        <f t="shared" si="100"/>
        <v>0.21999999999999886</v>
      </c>
      <c r="T408" s="8">
        <f t="shared" si="101"/>
        <v>2.8115015974440748E-3</v>
      </c>
      <c r="U408" s="8">
        <f t="shared" si="102"/>
        <v>0.99718849840255597</v>
      </c>
      <c r="V408" s="7">
        <f t="shared" si="103"/>
        <v>4.8399999999999499E-2</v>
      </c>
      <c r="AF408" s="1">
        <v>45803.756944444445</v>
      </c>
      <c r="AG408" s="13">
        <v>29.87</v>
      </c>
      <c r="AH408" s="2">
        <v>29.96</v>
      </c>
      <c r="AI408" s="14">
        <f t="shared" si="104"/>
        <v>8.9999999999999858E-2</v>
      </c>
      <c r="AJ408" s="8">
        <f t="shared" si="105"/>
        <v>3.0040053404539338E-3</v>
      </c>
      <c r="AK408" s="8">
        <f t="shared" si="106"/>
        <v>0.99699599465954603</v>
      </c>
      <c r="AL408" s="7">
        <f t="shared" si="107"/>
        <v>8.0999999999999753E-3</v>
      </c>
      <c r="AV408" s="1">
        <v>45803.756944444445</v>
      </c>
      <c r="AW408" s="2">
        <v>79.31</v>
      </c>
      <c r="AX408" s="2">
        <v>78.25</v>
      </c>
      <c r="AY408" s="14">
        <f t="shared" si="108"/>
        <v>1.0600000000000023</v>
      </c>
      <c r="AZ408" s="8">
        <f t="shared" si="109"/>
        <v>1.3546325878594279E-2</v>
      </c>
      <c r="BA408" s="8">
        <f t="shared" si="110"/>
        <v>0.98645367412140572</v>
      </c>
      <c r="BB408" s="7">
        <f t="shared" si="111"/>
        <v>1.1236000000000048</v>
      </c>
    </row>
    <row r="409" spans="2:54" ht="15.5" x14ac:dyDescent="0.35">
      <c r="B409" s="5">
        <v>45803.758333333331</v>
      </c>
      <c r="C409" s="6">
        <v>29.87</v>
      </c>
      <c r="D409" s="6">
        <v>29.91</v>
      </c>
      <c r="E409" s="7">
        <f t="shared" si="96"/>
        <v>3.9999999999999147E-2</v>
      </c>
      <c r="F409" s="8">
        <f t="shared" si="97"/>
        <v>1.3373453694416298E-3</v>
      </c>
      <c r="G409" s="8">
        <f t="shared" si="98"/>
        <v>0.99866265463055837</v>
      </c>
      <c r="H409" s="7">
        <f t="shared" si="99"/>
        <v>1.5999999999999318E-3</v>
      </c>
      <c r="P409" s="5">
        <v>45803.758333333331</v>
      </c>
      <c r="Q409" s="6">
        <v>78.87</v>
      </c>
      <c r="R409" s="6">
        <v>79</v>
      </c>
      <c r="S409" s="7">
        <f t="shared" si="100"/>
        <v>0.12999999999999545</v>
      </c>
      <c r="T409" s="8">
        <f t="shared" si="101"/>
        <v>1.6455696202531071E-3</v>
      </c>
      <c r="U409" s="8">
        <f t="shared" si="102"/>
        <v>0.99835443037974692</v>
      </c>
      <c r="V409" s="7">
        <f t="shared" si="103"/>
        <v>1.6899999999998819E-2</v>
      </c>
      <c r="AF409" s="1">
        <v>45803.758333333331</v>
      </c>
      <c r="AG409" s="13">
        <v>29.77</v>
      </c>
      <c r="AH409" s="2">
        <v>29.91</v>
      </c>
      <c r="AI409" s="14">
        <f t="shared" si="104"/>
        <v>0.14000000000000057</v>
      </c>
      <c r="AJ409" s="8">
        <f t="shared" si="105"/>
        <v>4.680708793045823E-3</v>
      </c>
      <c r="AK409" s="8">
        <f t="shared" si="106"/>
        <v>0.99531929120695417</v>
      </c>
      <c r="AL409" s="7">
        <f t="shared" si="107"/>
        <v>1.9600000000000159E-2</v>
      </c>
      <c r="AV409" s="1">
        <v>45803.758333333331</v>
      </c>
      <c r="AW409" s="2">
        <v>79.44</v>
      </c>
      <c r="AX409" s="2">
        <v>79</v>
      </c>
      <c r="AY409" s="14">
        <f t="shared" si="108"/>
        <v>0.43999999999999773</v>
      </c>
      <c r="AZ409" s="8">
        <f t="shared" si="109"/>
        <v>5.5696202531645284E-3</v>
      </c>
      <c r="BA409" s="8">
        <f t="shared" si="110"/>
        <v>0.99443037974683546</v>
      </c>
      <c r="BB409" s="7">
        <f t="shared" si="111"/>
        <v>0.193599999999998</v>
      </c>
    </row>
    <row r="410" spans="2:54" ht="15.5" x14ac:dyDescent="0.35">
      <c r="B410" s="5">
        <v>45803.759027777778</v>
      </c>
      <c r="C410" s="6">
        <v>29.77</v>
      </c>
      <c r="D410" s="6">
        <v>29.9</v>
      </c>
      <c r="E410" s="7">
        <f t="shared" si="96"/>
        <v>0.12999999999999901</v>
      </c>
      <c r="F410" s="8">
        <f t="shared" si="97"/>
        <v>4.3478260869564888E-3</v>
      </c>
      <c r="G410" s="8">
        <f t="shared" si="98"/>
        <v>0.9956521739130435</v>
      </c>
      <c r="H410" s="7">
        <f t="shared" si="99"/>
        <v>1.6899999999999742E-2</v>
      </c>
      <c r="P410" s="5">
        <v>45803.759027777778</v>
      </c>
      <c r="Q410" s="6">
        <v>78.66</v>
      </c>
      <c r="R410" s="6">
        <v>79</v>
      </c>
      <c r="S410" s="7">
        <f t="shared" si="100"/>
        <v>0.34000000000000341</v>
      </c>
      <c r="T410" s="8">
        <f t="shared" si="101"/>
        <v>4.303797468354474E-3</v>
      </c>
      <c r="U410" s="8">
        <f t="shared" si="102"/>
        <v>0.99569620253164548</v>
      </c>
      <c r="V410" s="7">
        <f t="shared" si="103"/>
        <v>0.11560000000000233</v>
      </c>
      <c r="AF410" s="1">
        <v>45803.759027777778</v>
      </c>
      <c r="AG410" s="13">
        <v>29.66</v>
      </c>
      <c r="AH410" s="2">
        <v>29.9</v>
      </c>
      <c r="AI410" s="14">
        <f t="shared" si="104"/>
        <v>0.23999999999999844</v>
      </c>
      <c r="AJ410" s="8">
        <f t="shared" si="105"/>
        <v>8.0267558528427582E-3</v>
      </c>
      <c r="AK410" s="8">
        <f t="shared" si="106"/>
        <v>0.99197324414715726</v>
      </c>
      <c r="AL410" s="7">
        <f t="shared" si="107"/>
        <v>5.7599999999999249E-2</v>
      </c>
      <c r="AV410" s="1">
        <v>45803.759027777778</v>
      </c>
      <c r="AW410" s="2">
        <v>79.56</v>
      </c>
      <c r="AX410" s="2">
        <v>79</v>
      </c>
      <c r="AY410" s="14">
        <f t="shared" si="108"/>
        <v>0.56000000000000227</v>
      </c>
      <c r="AZ410" s="8">
        <f t="shared" si="109"/>
        <v>7.0886075949367373E-3</v>
      </c>
      <c r="BA410" s="8">
        <f t="shared" si="110"/>
        <v>0.99291139240506321</v>
      </c>
      <c r="BB410" s="7">
        <f t="shared" si="111"/>
        <v>0.31360000000000254</v>
      </c>
    </row>
    <row r="411" spans="2:54" ht="15.5" x14ac:dyDescent="0.35">
      <c r="B411" s="5">
        <v>45803.759722222225</v>
      </c>
      <c r="C411" s="6">
        <v>29.77</v>
      </c>
      <c r="D411" s="6">
        <v>29.9</v>
      </c>
      <c r="E411" s="7">
        <f t="shared" si="96"/>
        <v>0.12999999999999901</v>
      </c>
      <c r="F411" s="8">
        <f t="shared" si="97"/>
        <v>4.3478260869564888E-3</v>
      </c>
      <c r="G411" s="8">
        <f t="shared" si="98"/>
        <v>0.9956521739130435</v>
      </c>
      <c r="H411" s="7">
        <f t="shared" si="99"/>
        <v>1.6899999999999742E-2</v>
      </c>
      <c r="P411" s="5">
        <v>45803.759722222225</v>
      </c>
      <c r="Q411" s="6">
        <v>78.98</v>
      </c>
      <c r="R411" s="6">
        <v>79</v>
      </c>
      <c r="S411" s="7">
        <f t="shared" si="100"/>
        <v>1.9999999999996021E-2</v>
      </c>
      <c r="T411" s="8">
        <f t="shared" si="101"/>
        <v>2.5316455696197497E-4</v>
      </c>
      <c r="U411" s="8">
        <f t="shared" si="102"/>
        <v>0.999746835443038</v>
      </c>
      <c r="V411" s="7">
        <f t="shared" si="103"/>
        <v>3.9999999999984086E-4</v>
      </c>
      <c r="AF411" s="1">
        <v>45803.759722222225</v>
      </c>
      <c r="AG411" s="13">
        <v>29.77</v>
      </c>
      <c r="AH411" s="2">
        <v>29.9</v>
      </c>
      <c r="AI411" s="14">
        <f t="shared" si="104"/>
        <v>0.12999999999999901</v>
      </c>
      <c r="AJ411" s="8">
        <f t="shared" si="105"/>
        <v>4.3478260869564888E-3</v>
      </c>
      <c r="AK411" s="8">
        <f t="shared" si="106"/>
        <v>0.9956521739130435</v>
      </c>
      <c r="AL411" s="7">
        <f t="shared" si="107"/>
        <v>1.6899999999999742E-2</v>
      </c>
      <c r="AV411" s="1">
        <v>45803.759722222225</v>
      </c>
      <c r="AW411" s="2">
        <v>79.56</v>
      </c>
      <c r="AX411" s="2">
        <v>79</v>
      </c>
      <c r="AY411" s="14">
        <f t="shared" si="108"/>
        <v>0.56000000000000227</v>
      </c>
      <c r="AZ411" s="8">
        <f t="shared" si="109"/>
        <v>7.0886075949367373E-3</v>
      </c>
      <c r="BA411" s="8">
        <f t="shared" si="110"/>
        <v>0.99291139240506321</v>
      </c>
      <c r="BB411" s="7">
        <f t="shared" si="111"/>
        <v>0.31360000000000254</v>
      </c>
    </row>
    <row r="412" spans="2:54" ht="15.5" x14ac:dyDescent="0.35">
      <c r="B412" s="5">
        <v>45803.760416666664</v>
      </c>
      <c r="C412" s="6">
        <v>29.77</v>
      </c>
      <c r="D412" s="6">
        <v>29.9</v>
      </c>
      <c r="E412" s="7">
        <f t="shared" si="96"/>
        <v>0.12999999999999901</v>
      </c>
      <c r="F412" s="8">
        <f t="shared" si="97"/>
        <v>4.3478260869564888E-3</v>
      </c>
      <c r="G412" s="8">
        <f t="shared" si="98"/>
        <v>0.9956521739130435</v>
      </c>
      <c r="H412" s="7">
        <f t="shared" si="99"/>
        <v>1.6899999999999742E-2</v>
      </c>
      <c r="P412" s="5">
        <v>45803.760416666664</v>
      </c>
      <c r="Q412" s="6">
        <v>78.98</v>
      </c>
      <c r="R412" s="6">
        <v>79</v>
      </c>
      <c r="S412" s="7">
        <f t="shared" si="100"/>
        <v>1.9999999999996021E-2</v>
      </c>
      <c r="T412" s="8">
        <f t="shared" si="101"/>
        <v>2.5316455696197497E-4</v>
      </c>
      <c r="U412" s="8">
        <f t="shared" si="102"/>
        <v>0.999746835443038</v>
      </c>
      <c r="V412" s="7">
        <f t="shared" si="103"/>
        <v>3.9999999999984086E-4</v>
      </c>
      <c r="AF412" s="1">
        <v>45803.760416666664</v>
      </c>
      <c r="AG412" s="13">
        <v>29.77</v>
      </c>
      <c r="AH412" s="2">
        <v>29.9</v>
      </c>
      <c r="AI412" s="14">
        <f t="shared" si="104"/>
        <v>0.12999999999999901</v>
      </c>
      <c r="AJ412" s="8">
        <f t="shared" si="105"/>
        <v>4.3478260869564888E-3</v>
      </c>
      <c r="AK412" s="8">
        <f t="shared" si="106"/>
        <v>0.9956521739130435</v>
      </c>
      <c r="AL412" s="7">
        <f t="shared" si="107"/>
        <v>1.6899999999999742E-2</v>
      </c>
      <c r="AV412" s="1">
        <v>45803.760416666664</v>
      </c>
      <c r="AW412" s="2">
        <v>79.69</v>
      </c>
      <c r="AX412" s="2">
        <v>79</v>
      </c>
      <c r="AY412" s="14">
        <f t="shared" si="108"/>
        <v>0.68999999999999773</v>
      </c>
      <c r="AZ412" s="8">
        <f t="shared" si="109"/>
        <v>8.7341772151898443E-3</v>
      </c>
      <c r="BA412" s="8">
        <f t="shared" si="110"/>
        <v>0.99126582278481012</v>
      </c>
      <c r="BB412" s="7">
        <f t="shared" si="111"/>
        <v>0.47609999999999686</v>
      </c>
    </row>
    <row r="413" spans="2:54" ht="15.5" x14ac:dyDescent="0.35">
      <c r="B413" s="5">
        <v>45803.761111111111</v>
      </c>
      <c r="C413" s="6">
        <v>29.77</v>
      </c>
      <c r="D413" s="6">
        <v>29.86</v>
      </c>
      <c r="E413" s="7">
        <f t="shared" si="96"/>
        <v>8.9999999999999858E-2</v>
      </c>
      <c r="F413" s="8">
        <f t="shared" si="97"/>
        <v>3.0140656396517034E-3</v>
      </c>
      <c r="G413" s="8">
        <f t="shared" si="98"/>
        <v>0.99698593436034832</v>
      </c>
      <c r="H413" s="7">
        <f t="shared" si="99"/>
        <v>8.0999999999999753E-3</v>
      </c>
      <c r="P413" s="5">
        <v>45803.761111111111</v>
      </c>
      <c r="Q413" s="6">
        <v>79.19</v>
      </c>
      <c r="R413" s="6">
        <v>79</v>
      </c>
      <c r="S413" s="7">
        <f t="shared" si="100"/>
        <v>0.18999999999999773</v>
      </c>
      <c r="T413" s="8">
        <f t="shared" si="101"/>
        <v>2.4050632911392115E-3</v>
      </c>
      <c r="U413" s="8">
        <f t="shared" si="102"/>
        <v>0.99759493670886079</v>
      </c>
      <c r="V413" s="7">
        <f t="shared" si="103"/>
        <v>3.6099999999999133E-2</v>
      </c>
      <c r="AF413" s="1">
        <v>45803.761111111111</v>
      </c>
      <c r="AG413" s="13">
        <v>29.77</v>
      </c>
      <c r="AH413" s="2">
        <v>29.86</v>
      </c>
      <c r="AI413" s="14">
        <f t="shared" si="104"/>
        <v>8.9999999999999858E-2</v>
      </c>
      <c r="AJ413" s="8">
        <f t="shared" si="105"/>
        <v>3.0140656396517034E-3</v>
      </c>
      <c r="AK413" s="8">
        <f t="shared" si="106"/>
        <v>0.99698593436034832</v>
      </c>
      <c r="AL413" s="7">
        <f t="shared" si="107"/>
        <v>8.0999999999999753E-3</v>
      </c>
      <c r="AV413" s="1">
        <v>45803.761111111111</v>
      </c>
      <c r="AW413" s="2">
        <v>79.69</v>
      </c>
      <c r="AX413" s="2">
        <v>79</v>
      </c>
      <c r="AY413" s="14">
        <f t="shared" si="108"/>
        <v>0.68999999999999773</v>
      </c>
      <c r="AZ413" s="8">
        <f t="shared" si="109"/>
        <v>8.7341772151898443E-3</v>
      </c>
      <c r="BA413" s="8">
        <f t="shared" si="110"/>
        <v>0.99126582278481012</v>
      </c>
      <c r="BB413" s="7">
        <f t="shared" si="111"/>
        <v>0.47609999999999686</v>
      </c>
    </row>
    <row r="414" spans="2:54" ht="15.5" x14ac:dyDescent="0.35">
      <c r="B414" s="5">
        <v>45803.761805555558</v>
      </c>
      <c r="C414" s="6">
        <v>29.77</v>
      </c>
      <c r="D414" s="6">
        <v>29.86</v>
      </c>
      <c r="E414" s="7">
        <f t="shared" si="96"/>
        <v>8.9999999999999858E-2</v>
      </c>
      <c r="F414" s="8">
        <f t="shared" si="97"/>
        <v>3.0140656396517034E-3</v>
      </c>
      <c r="G414" s="8">
        <f t="shared" si="98"/>
        <v>0.99698593436034832</v>
      </c>
      <c r="H414" s="7">
        <f t="shared" si="99"/>
        <v>8.0999999999999753E-3</v>
      </c>
      <c r="P414" s="5">
        <v>45803.761805555558</v>
      </c>
      <c r="Q414" s="6">
        <v>79.3</v>
      </c>
      <c r="R414" s="6">
        <v>79</v>
      </c>
      <c r="S414" s="7">
        <f t="shared" si="100"/>
        <v>0.29999999999999716</v>
      </c>
      <c r="T414" s="8">
        <f t="shared" si="101"/>
        <v>3.7974683544303436E-3</v>
      </c>
      <c r="U414" s="8">
        <f t="shared" si="102"/>
        <v>0.99620253164556971</v>
      </c>
      <c r="V414" s="7">
        <f t="shared" si="103"/>
        <v>8.999999999999829E-2</v>
      </c>
      <c r="AF414" s="1">
        <v>45803.761805555558</v>
      </c>
      <c r="AG414" s="13">
        <v>29.77</v>
      </c>
      <c r="AH414" s="2">
        <v>29.86</v>
      </c>
      <c r="AI414" s="14">
        <f t="shared" si="104"/>
        <v>8.9999999999999858E-2</v>
      </c>
      <c r="AJ414" s="8">
        <f t="shared" si="105"/>
        <v>3.0140656396517034E-3</v>
      </c>
      <c r="AK414" s="8">
        <f t="shared" si="106"/>
        <v>0.99698593436034832</v>
      </c>
      <c r="AL414" s="7">
        <f t="shared" si="107"/>
        <v>8.0999999999999753E-3</v>
      </c>
      <c r="AV414" s="1">
        <v>45803.761805555558</v>
      </c>
      <c r="AW414" s="2">
        <v>79.69</v>
      </c>
      <c r="AX414" s="2">
        <v>79</v>
      </c>
      <c r="AY414" s="14">
        <f t="shared" si="108"/>
        <v>0.68999999999999773</v>
      </c>
      <c r="AZ414" s="8">
        <f t="shared" si="109"/>
        <v>8.7341772151898443E-3</v>
      </c>
      <c r="BA414" s="8">
        <f t="shared" si="110"/>
        <v>0.99126582278481012</v>
      </c>
      <c r="BB414" s="7">
        <f t="shared" si="111"/>
        <v>0.47609999999999686</v>
      </c>
    </row>
    <row r="415" spans="2:54" ht="15.5" x14ac:dyDescent="0.35">
      <c r="B415" s="5">
        <v>45803.762499999997</v>
      </c>
      <c r="C415" s="6">
        <v>29.77</v>
      </c>
      <c r="D415" s="6">
        <v>29.84</v>
      </c>
      <c r="E415" s="7">
        <f t="shared" si="96"/>
        <v>7.0000000000000284E-2</v>
      </c>
      <c r="F415" s="8">
        <f t="shared" si="97"/>
        <v>2.3458445040214571E-3</v>
      </c>
      <c r="G415" s="8">
        <f t="shared" si="98"/>
        <v>0.99765415549597858</v>
      </c>
      <c r="H415" s="7">
        <f t="shared" si="99"/>
        <v>4.9000000000000397E-3</v>
      </c>
      <c r="P415" s="5">
        <v>45803.762499999997</v>
      </c>
      <c r="Q415" s="6">
        <v>79.08</v>
      </c>
      <c r="R415" s="6">
        <v>79</v>
      </c>
      <c r="S415" s="7">
        <f t="shared" si="100"/>
        <v>7.9999999999998295E-2</v>
      </c>
      <c r="T415" s="8">
        <f t="shared" si="101"/>
        <v>1.0126582278480796E-3</v>
      </c>
      <c r="U415" s="8">
        <f t="shared" si="102"/>
        <v>0.99898734177215187</v>
      </c>
      <c r="V415" s="7">
        <f t="shared" si="103"/>
        <v>6.3999999999997271E-3</v>
      </c>
      <c r="AF415" s="1">
        <v>45803.762499999997</v>
      </c>
      <c r="AG415" s="13">
        <v>29.77</v>
      </c>
      <c r="AH415" s="2">
        <v>29.84</v>
      </c>
      <c r="AI415" s="14">
        <f t="shared" si="104"/>
        <v>7.0000000000000284E-2</v>
      </c>
      <c r="AJ415" s="8">
        <f t="shared" si="105"/>
        <v>2.3458445040214571E-3</v>
      </c>
      <c r="AK415" s="8">
        <f t="shared" si="106"/>
        <v>0.99765415549597858</v>
      </c>
      <c r="AL415" s="7">
        <f t="shared" si="107"/>
        <v>4.9000000000000397E-3</v>
      </c>
      <c r="AV415" s="1">
        <v>45803.762499999997</v>
      </c>
      <c r="AW415" s="2">
        <v>79.819999999999993</v>
      </c>
      <c r="AX415" s="2">
        <v>79</v>
      </c>
      <c r="AY415" s="14">
        <f t="shared" si="108"/>
        <v>0.81999999999999318</v>
      </c>
      <c r="AZ415" s="8">
        <f t="shared" si="109"/>
        <v>1.0379746835442951E-2</v>
      </c>
      <c r="BA415" s="8">
        <f t="shared" si="110"/>
        <v>0.98962025316455704</v>
      </c>
      <c r="BB415" s="7">
        <f t="shared" si="111"/>
        <v>0.67239999999998878</v>
      </c>
    </row>
    <row r="416" spans="2:54" ht="15.5" x14ac:dyDescent="0.35">
      <c r="B416" s="5">
        <v>45803.763194444444</v>
      </c>
      <c r="C416" s="6">
        <v>29.77</v>
      </c>
      <c r="D416" s="6">
        <v>29.83</v>
      </c>
      <c r="E416" s="7">
        <f t="shared" si="96"/>
        <v>5.9999999999998721E-2</v>
      </c>
      <c r="F416" s="8">
        <f t="shared" si="97"/>
        <v>2.0113979215554381E-3</v>
      </c>
      <c r="G416" s="8">
        <f t="shared" si="98"/>
        <v>0.99798860207844453</v>
      </c>
      <c r="H416" s="7">
        <f t="shared" si="99"/>
        <v>3.5999999999998464E-3</v>
      </c>
      <c r="P416" s="5">
        <v>45803.763194444444</v>
      </c>
      <c r="Q416" s="6">
        <v>79.400000000000006</v>
      </c>
      <c r="R416" s="6">
        <v>79.2</v>
      </c>
      <c r="S416" s="7">
        <f t="shared" si="100"/>
        <v>0.20000000000000284</v>
      </c>
      <c r="T416" s="8">
        <f t="shared" si="101"/>
        <v>2.525252525252561E-3</v>
      </c>
      <c r="U416" s="8">
        <f t="shared" si="102"/>
        <v>0.9974747474747474</v>
      </c>
      <c r="V416" s="7">
        <f t="shared" si="103"/>
        <v>4.0000000000001139E-2</v>
      </c>
      <c r="AF416" s="1">
        <v>45803.763194444444</v>
      </c>
      <c r="AG416" s="13">
        <v>29.77</v>
      </c>
      <c r="AH416" s="2">
        <v>29.83</v>
      </c>
      <c r="AI416" s="14">
        <f t="shared" si="104"/>
        <v>5.9999999999998721E-2</v>
      </c>
      <c r="AJ416" s="8">
        <f t="shared" si="105"/>
        <v>2.0113979215554381E-3</v>
      </c>
      <c r="AK416" s="8">
        <f t="shared" si="106"/>
        <v>0.99798860207844453</v>
      </c>
      <c r="AL416" s="7">
        <f t="shared" si="107"/>
        <v>3.5999999999998464E-3</v>
      </c>
      <c r="AV416" s="1">
        <v>45803.763194444444</v>
      </c>
      <c r="AW416" s="2">
        <v>79.819999999999993</v>
      </c>
      <c r="AX416" s="2">
        <v>79.2</v>
      </c>
      <c r="AY416" s="14">
        <f t="shared" si="108"/>
        <v>0.61999999999999034</v>
      </c>
      <c r="AZ416" s="8">
        <f t="shared" si="109"/>
        <v>7.8282828282827052E-3</v>
      </c>
      <c r="BA416" s="8">
        <f t="shared" si="110"/>
        <v>0.99217171717171726</v>
      </c>
      <c r="BB416" s="7">
        <f t="shared" si="111"/>
        <v>0.38439999999998803</v>
      </c>
    </row>
    <row r="417" spans="2:54" ht="15.5" x14ac:dyDescent="0.35">
      <c r="B417" s="5">
        <v>45803.763888888891</v>
      </c>
      <c r="C417" s="6">
        <v>29.77</v>
      </c>
      <c r="D417" s="6">
        <v>29.81</v>
      </c>
      <c r="E417" s="7">
        <f t="shared" si="96"/>
        <v>3.9999999999999147E-2</v>
      </c>
      <c r="F417" s="8">
        <f t="shared" si="97"/>
        <v>1.3418316001341545E-3</v>
      </c>
      <c r="G417" s="8">
        <f t="shared" si="98"/>
        <v>0.99865816839986588</v>
      </c>
      <c r="H417" s="7">
        <f t="shared" si="99"/>
        <v>1.5999999999999318E-3</v>
      </c>
      <c r="P417" s="5">
        <v>45803.763888888891</v>
      </c>
      <c r="Q417" s="6">
        <v>79.819999999999993</v>
      </c>
      <c r="R417" s="6">
        <v>79.599999999999994</v>
      </c>
      <c r="S417" s="7">
        <f t="shared" si="100"/>
        <v>0.21999999999999886</v>
      </c>
      <c r="T417" s="8">
        <f t="shared" si="101"/>
        <v>2.7638190954773728E-3</v>
      </c>
      <c r="U417" s="8">
        <f t="shared" si="102"/>
        <v>0.9972361809045226</v>
      </c>
      <c r="V417" s="7">
        <f t="shared" si="103"/>
        <v>4.8399999999999499E-2</v>
      </c>
      <c r="AF417" s="1">
        <v>45803.763888888891</v>
      </c>
      <c r="AG417" s="13">
        <v>29.66</v>
      </c>
      <c r="AH417" s="2">
        <v>29.81</v>
      </c>
      <c r="AI417" s="14">
        <f t="shared" si="104"/>
        <v>0.14999999999999858</v>
      </c>
      <c r="AJ417" s="8">
        <f t="shared" si="105"/>
        <v>5.031868500503139E-3</v>
      </c>
      <c r="AK417" s="8">
        <f t="shared" si="106"/>
        <v>0.99496813149949681</v>
      </c>
      <c r="AL417" s="7">
        <f t="shared" si="107"/>
        <v>2.2499999999999572E-2</v>
      </c>
      <c r="AV417" s="1">
        <v>45803.763888888891</v>
      </c>
      <c r="AW417" s="2">
        <v>79.94</v>
      </c>
      <c r="AX417" s="2">
        <v>79.599999999999994</v>
      </c>
      <c r="AY417" s="14">
        <f t="shared" si="108"/>
        <v>0.34000000000000341</v>
      </c>
      <c r="AZ417" s="8">
        <f t="shared" si="109"/>
        <v>4.2713567839196415E-3</v>
      </c>
      <c r="BA417" s="8">
        <f t="shared" si="110"/>
        <v>0.99572864321608034</v>
      </c>
      <c r="BB417" s="7">
        <f t="shared" si="111"/>
        <v>0.11560000000000233</v>
      </c>
    </row>
    <row r="418" spans="2:54" ht="15.5" x14ac:dyDescent="0.35">
      <c r="B418" s="5">
        <v>45803.76458333333</v>
      </c>
      <c r="C418" s="6">
        <v>29.77</v>
      </c>
      <c r="D418" s="6">
        <v>29.8</v>
      </c>
      <c r="E418" s="7">
        <f t="shared" si="96"/>
        <v>3.0000000000001137E-2</v>
      </c>
      <c r="F418" s="8">
        <f t="shared" si="97"/>
        <v>1.0067114093960112E-3</v>
      </c>
      <c r="G418" s="8">
        <f t="shared" si="98"/>
        <v>0.99899328859060399</v>
      </c>
      <c r="H418" s="7">
        <f t="shared" si="99"/>
        <v>9.0000000000006817E-4</v>
      </c>
      <c r="P418" s="5">
        <v>45803.76458333333</v>
      </c>
      <c r="Q418" s="6">
        <v>79.400000000000006</v>
      </c>
      <c r="R418" s="6">
        <v>79.05</v>
      </c>
      <c r="S418" s="7">
        <f t="shared" si="100"/>
        <v>0.35000000000000853</v>
      </c>
      <c r="T418" s="8">
        <f t="shared" si="101"/>
        <v>4.4275774826060535E-3</v>
      </c>
      <c r="U418" s="8">
        <f t="shared" si="102"/>
        <v>0.99557242251739397</v>
      </c>
      <c r="V418" s="7">
        <f t="shared" si="103"/>
        <v>0.12250000000000597</v>
      </c>
      <c r="AF418" s="1">
        <v>45803.76458333333</v>
      </c>
      <c r="AG418" s="13">
        <v>29.66</v>
      </c>
      <c r="AH418" s="2">
        <v>29.8</v>
      </c>
      <c r="AI418" s="14">
        <f t="shared" si="104"/>
        <v>0.14000000000000057</v>
      </c>
      <c r="AJ418" s="8">
        <f t="shared" si="105"/>
        <v>4.6979865771812268E-3</v>
      </c>
      <c r="AK418" s="8">
        <f t="shared" si="106"/>
        <v>0.99530201342281877</v>
      </c>
      <c r="AL418" s="7">
        <f t="shared" si="107"/>
        <v>1.9600000000000159E-2</v>
      </c>
      <c r="AV418" s="1">
        <v>45803.76458333333</v>
      </c>
      <c r="AW418" s="2">
        <v>80.069999999999993</v>
      </c>
      <c r="AX418" s="2">
        <v>79.05</v>
      </c>
      <c r="AY418" s="14">
        <f t="shared" si="108"/>
        <v>1.019999999999996</v>
      </c>
      <c r="AZ418" s="8">
        <f t="shared" si="109"/>
        <v>1.2903225806451563E-2</v>
      </c>
      <c r="BA418" s="8">
        <f t="shared" si="110"/>
        <v>0.98709677419354847</v>
      </c>
      <c r="BB418" s="7">
        <f t="shared" si="111"/>
        <v>1.0403999999999918</v>
      </c>
    </row>
    <row r="419" spans="2:54" ht="15.5" x14ac:dyDescent="0.35">
      <c r="B419" s="5">
        <v>45803.765277777777</v>
      </c>
      <c r="C419" s="6">
        <v>29.77</v>
      </c>
      <c r="D419" s="6">
        <v>29.8</v>
      </c>
      <c r="E419" s="7">
        <f t="shared" si="96"/>
        <v>3.0000000000001137E-2</v>
      </c>
      <c r="F419" s="8">
        <f t="shared" si="97"/>
        <v>1.0067114093960112E-3</v>
      </c>
      <c r="G419" s="8">
        <f t="shared" si="98"/>
        <v>0.99899328859060399</v>
      </c>
      <c r="H419" s="7">
        <f t="shared" si="99"/>
        <v>9.0000000000006817E-4</v>
      </c>
      <c r="P419" s="5">
        <v>45803.765277777777</v>
      </c>
      <c r="Q419" s="6">
        <v>79.72</v>
      </c>
      <c r="R419" s="6">
        <v>80</v>
      </c>
      <c r="S419" s="7">
        <f t="shared" si="100"/>
        <v>0.28000000000000114</v>
      </c>
      <c r="T419" s="8">
        <f t="shared" si="101"/>
        <v>3.5000000000000144E-3</v>
      </c>
      <c r="U419" s="8">
        <f t="shared" si="102"/>
        <v>0.99649999999999994</v>
      </c>
      <c r="V419" s="7">
        <f t="shared" si="103"/>
        <v>7.8400000000000636E-2</v>
      </c>
      <c r="AF419" s="1">
        <v>45803.765277777777</v>
      </c>
      <c r="AG419" s="13">
        <v>29.66</v>
      </c>
      <c r="AH419" s="2">
        <v>29.8</v>
      </c>
      <c r="AI419" s="14">
        <f t="shared" si="104"/>
        <v>0.14000000000000057</v>
      </c>
      <c r="AJ419" s="8">
        <f t="shared" si="105"/>
        <v>4.6979865771812268E-3</v>
      </c>
      <c r="AK419" s="8">
        <f t="shared" si="106"/>
        <v>0.99530201342281877</v>
      </c>
      <c r="AL419" s="7">
        <f t="shared" si="107"/>
        <v>1.9600000000000159E-2</v>
      </c>
      <c r="AV419" s="1">
        <v>45803.765277777777</v>
      </c>
      <c r="AW419" s="2">
        <v>80.069999999999993</v>
      </c>
      <c r="AX419" s="2">
        <v>80</v>
      </c>
      <c r="AY419" s="14">
        <f t="shared" si="108"/>
        <v>6.9999999999993179E-2</v>
      </c>
      <c r="AZ419" s="8">
        <f t="shared" si="109"/>
        <v>8.7499999999991469E-4</v>
      </c>
      <c r="BA419" s="8">
        <f t="shared" si="110"/>
        <v>0.99912500000000004</v>
      </c>
      <c r="BB419" s="7">
        <f t="shared" si="111"/>
        <v>4.8999999999990449E-3</v>
      </c>
    </row>
    <row r="420" spans="2:54" ht="15.5" x14ac:dyDescent="0.35">
      <c r="B420" s="5">
        <v>45803.765972222223</v>
      </c>
      <c r="C420" s="6">
        <v>29.67</v>
      </c>
      <c r="D420" s="6">
        <v>29.8</v>
      </c>
      <c r="E420" s="7">
        <f t="shared" si="96"/>
        <v>0.12999999999999901</v>
      </c>
      <c r="F420" s="8">
        <f t="shared" si="97"/>
        <v>4.362416107382517E-3</v>
      </c>
      <c r="G420" s="8">
        <f t="shared" si="98"/>
        <v>0.99563758389261747</v>
      </c>
      <c r="H420" s="7">
        <f t="shared" si="99"/>
        <v>1.6899999999999742E-2</v>
      </c>
      <c r="P420" s="5">
        <v>45803.765972222223</v>
      </c>
      <c r="Q420" s="6">
        <v>79.72</v>
      </c>
      <c r="R420" s="6">
        <v>80</v>
      </c>
      <c r="S420" s="7">
        <f t="shared" si="100"/>
        <v>0.28000000000000114</v>
      </c>
      <c r="T420" s="8">
        <f t="shared" si="101"/>
        <v>3.5000000000000144E-3</v>
      </c>
      <c r="U420" s="8">
        <f t="shared" si="102"/>
        <v>0.99649999999999994</v>
      </c>
      <c r="V420" s="7">
        <f t="shared" si="103"/>
        <v>7.8400000000000636E-2</v>
      </c>
      <c r="AF420" s="1">
        <v>45803.765972222223</v>
      </c>
      <c r="AG420" s="13">
        <v>29.56</v>
      </c>
      <c r="AH420" s="2">
        <v>29.8</v>
      </c>
      <c r="AI420" s="14">
        <f t="shared" si="104"/>
        <v>0.24000000000000199</v>
      </c>
      <c r="AJ420" s="8">
        <f t="shared" si="105"/>
        <v>8.053691275167852E-3</v>
      </c>
      <c r="AK420" s="8">
        <f t="shared" si="106"/>
        <v>0.99194630872483214</v>
      </c>
      <c r="AL420" s="7">
        <f t="shared" si="107"/>
        <v>5.7600000000000956E-2</v>
      </c>
      <c r="AV420" s="1">
        <v>45803.765972222223</v>
      </c>
      <c r="AW420" s="2">
        <v>80.2</v>
      </c>
      <c r="AX420" s="2">
        <v>80</v>
      </c>
      <c r="AY420" s="14">
        <f t="shared" si="108"/>
        <v>0.20000000000000284</v>
      </c>
      <c r="AZ420" s="8">
        <f t="shared" si="109"/>
        <v>2.5000000000000356E-3</v>
      </c>
      <c r="BA420" s="8">
        <f t="shared" si="110"/>
        <v>0.99749999999999994</v>
      </c>
      <c r="BB420" s="7">
        <f t="shared" si="111"/>
        <v>4.0000000000001139E-2</v>
      </c>
    </row>
    <row r="421" spans="2:54" ht="15.5" x14ac:dyDescent="0.35">
      <c r="B421" s="5">
        <v>45803.76666666667</v>
      </c>
      <c r="C421" s="6">
        <v>29.67</v>
      </c>
      <c r="D421" s="6">
        <v>29.76</v>
      </c>
      <c r="E421" s="7">
        <f t="shared" si="96"/>
        <v>8.9999999999999858E-2</v>
      </c>
      <c r="F421" s="8">
        <f t="shared" si="97"/>
        <v>3.0241935483870919E-3</v>
      </c>
      <c r="G421" s="8">
        <f t="shared" si="98"/>
        <v>0.99697580645161288</v>
      </c>
      <c r="H421" s="7">
        <f t="shared" si="99"/>
        <v>8.0999999999999753E-3</v>
      </c>
      <c r="P421" s="5">
        <v>45803.76666666667</v>
      </c>
      <c r="Q421" s="6">
        <v>79.72</v>
      </c>
      <c r="R421" s="6">
        <v>80</v>
      </c>
      <c r="S421" s="7">
        <f t="shared" si="100"/>
        <v>0.28000000000000114</v>
      </c>
      <c r="T421" s="8">
        <f t="shared" si="101"/>
        <v>3.5000000000000144E-3</v>
      </c>
      <c r="U421" s="8">
        <f t="shared" si="102"/>
        <v>0.99649999999999994</v>
      </c>
      <c r="V421" s="7">
        <f t="shared" si="103"/>
        <v>7.8400000000000636E-2</v>
      </c>
      <c r="AF421" s="1">
        <v>45803.76666666667</v>
      </c>
      <c r="AG421" s="13">
        <v>29.56</v>
      </c>
      <c r="AH421" s="2">
        <v>29.76</v>
      </c>
      <c r="AI421" s="14">
        <f t="shared" si="104"/>
        <v>0.20000000000000284</v>
      </c>
      <c r="AJ421" s="8">
        <f t="shared" si="105"/>
        <v>6.7204301075269772E-3</v>
      </c>
      <c r="AK421" s="8">
        <f t="shared" si="106"/>
        <v>0.99327956989247301</v>
      </c>
      <c r="AL421" s="7">
        <f t="shared" si="107"/>
        <v>4.0000000000001139E-2</v>
      </c>
      <c r="AV421" s="1">
        <v>45803.76666666667</v>
      </c>
      <c r="AW421" s="2">
        <v>80.2</v>
      </c>
      <c r="AX421" s="2">
        <v>80</v>
      </c>
      <c r="AY421" s="14">
        <f t="shared" si="108"/>
        <v>0.20000000000000284</v>
      </c>
      <c r="AZ421" s="8">
        <f t="shared" si="109"/>
        <v>2.5000000000000356E-3</v>
      </c>
      <c r="BA421" s="8">
        <f t="shared" si="110"/>
        <v>0.99749999999999994</v>
      </c>
      <c r="BB421" s="7">
        <f t="shared" si="111"/>
        <v>4.0000000000001139E-2</v>
      </c>
    </row>
    <row r="422" spans="2:54" ht="15.5" x14ac:dyDescent="0.35">
      <c r="B422" s="5">
        <v>45803.767361111109</v>
      </c>
      <c r="C422" s="6">
        <v>29.67</v>
      </c>
      <c r="D422" s="6">
        <v>29.75</v>
      </c>
      <c r="E422" s="7">
        <f t="shared" si="96"/>
        <v>7.9999999999998295E-2</v>
      </c>
      <c r="F422" s="8">
        <f t="shared" si="97"/>
        <v>2.6890756302520437E-3</v>
      </c>
      <c r="G422" s="8">
        <f t="shared" si="98"/>
        <v>0.997310924369748</v>
      </c>
      <c r="H422" s="7">
        <f t="shared" si="99"/>
        <v>6.3999999999997271E-3</v>
      </c>
      <c r="P422" s="5">
        <v>45803.767361111109</v>
      </c>
      <c r="Q422" s="6">
        <v>79.510000000000005</v>
      </c>
      <c r="R422" s="6">
        <v>80</v>
      </c>
      <c r="S422" s="7">
        <f t="shared" si="100"/>
        <v>0.48999999999999488</v>
      </c>
      <c r="T422" s="8">
        <f t="shared" si="101"/>
        <v>6.1249999999999361E-3</v>
      </c>
      <c r="U422" s="8">
        <f t="shared" si="102"/>
        <v>0.99387500000000006</v>
      </c>
      <c r="V422" s="7">
        <f t="shared" si="103"/>
        <v>0.24009999999999498</v>
      </c>
      <c r="AF422" s="1">
        <v>45803.767361111109</v>
      </c>
      <c r="AG422" s="13">
        <v>29.56</v>
      </c>
      <c r="AH422" s="2">
        <v>29.75</v>
      </c>
      <c r="AI422" s="14">
        <f t="shared" si="104"/>
        <v>0.19000000000000128</v>
      </c>
      <c r="AJ422" s="8">
        <f t="shared" si="105"/>
        <v>6.3865546218487826E-3</v>
      </c>
      <c r="AK422" s="8">
        <f t="shared" si="106"/>
        <v>0.99361344537815122</v>
      </c>
      <c r="AL422" s="7">
        <f t="shared" si="107"/>
        <v>3.6100000000000486E-2</v>
      </c>
      <c r="AV422" s="1">
        <v>45803.767361111109</v>
      </c>
      <c r="AW422" s="2">
        <v>80.319999999999993</v>
      </c>
      <c r="AX422" s="2">
        <v>80</v>
      </c>
      <c r="AY422" s="14">
        <f t="shared" si="108"/>
        <v>0.31999999999999318</v>
      </c>
      <c r="AZ422" s="8">
        <f t="shared" si="109"/>
        <v>3.9999999999999151E-3</v>
      </c>
      <c r="BA422" s="8">
        <f t="shared" si="110"/>
        <v>0.99600000000000011</v>
      </c>
      <c r="BB422" s="7">
        <f t="shared" si="111"/>
        <v>0.10239999999999563</v>
      </c>
    </row>
    <row r="423" spans="2:54" ht="15.5" x14ac:dyDescent="0.35">
      <c r="B423" s="5">
        <v>45803.768055555556</v>
      </c>
      <c r="C423" s="6">
        <v>29.67</v>
      </c>
      <c r="D423" s="6">
        <v>29.75</v>
      </c>
      <c r="E423" s="7">
        <f t="shared" si="96"/>
        <v>7.9999999999998295E-2</v>
      </c>
      <c r="F423" s="8">
        <f t="shared" si="97"/>
        <v>2.6890756302520437E-3</v>
      </c>
      <c r="G423" s="8">
        <f t="shared" si="98"/>
        <v>0.997310924369748</v>
      </c>
      <c r="H423" s="7">
        <f t="shared" si="99"/>
        <v>6.3999999999997271E-3</v>
      </c>
      <c r="P423" s="5">
        <v>45803.768055555556</v>
      </c>
      <c r="Q423" s="6">
        <v>79.819999999999993</v>
      </c>
      <c r="R423" s="6">
        <v>80</v>
      </c>
      <c r="S423" s="7">
        <f t="shared" si="100"/>
        <v>0.18000000000000682</v>
      </c>
      <c r="T423" s="8">
        <f t="shared" si="101"/>
        <v>2.2500000000000853E-3</v>
      </c>
      <c r="U423" s="8">
        <f t="shared" si="102"/>
        <v>0.99774999999999991</v>
      </c>
      <c r="V423" s="7">
        <f t="shared" si="103"/>
        <v>3.2400000000002455E-2</v>
      </c>
      <c r="AF423" s="1">
        <v>45803.768055555556</v>
      </c>
      <c r="AG423" s="13">
        <v>29.56</v>
      </c>
      <c r="AH423" s="2">
        <v>29.75</v>
      </c>
      <c r="AI423" s="14">
        <f t="shared" si="104"/>
        <v>0.19000000000000128</v>
      </c>
      <c r="AJ423" s="8">
        <f t="shared" si="105"/>
        <v>6.3865546218487826E-3</v>
      </c>
      <c r="AK423" s="8">
        <f t="shared" si="106"/>
        <v>0.99361344537815122</v>
      </c>
      <c r="AL423" s="7">
        <f t="shared" si="107"/>
        <v>3.6100000000000486E-2</v>
      </c>
      <c r="AV423" s="1">
        <v>45803.768055555556</v>
      </c>
      <c r="AW423" s="2">
        <v>80.45</v>
      </c>
      <c r="AX423" s="2">
        <v>80</v>
      </c>
      <c r="AY423" s="14">
        <f t="shared" si="108"/>
        <v>0.45000000000000284</v>
      </c>
      <c r="AZ423" s="8">
        <f t="shared" si="109"/>
        <v>5.6250000000000354E-3</v>
      </c>
      <c r="BA423" s="8">
        <f t="shared" si="110"/>
        <v>0.99437500000000001</v>
      </c>
      <c r="BB423" s="7">
        <f t="shared" si="111"/>
        <v>0.20250000000000257</v>
      </c>
    </row>
    <row r="424" spans="2:54" ht="15.5" x14ac:dyDescent="0.35">
      <c r="B424" s="5">
        <v>45803.768750000003</v>
      </c>
      <c r="C424" s="6">
        <v>29.67</v>
      </c>
      <c r="D424" s="6">
        <v>29.71</v>
      </c>
      <c r="E424" s="7">
        <f t="shared" si="96"/>
        <v>3.9999999999999147E-2</v>
      </c>
      <c r="F424" s="8">
        <f t="shared" si="97"/>
        <v>1.3463480309659759E-3</v>
      </c>
      <c r="G424" s="8">
        <f t="shared" si="98"/>
        <v>0.998653651969034</v>
      </c>
      <c r="H424" s="7">
        <f t="shared" si="99"/>
        <v>1.5999999999999318E-3</v>
      </c>
      <c r="P424" s="5">
        <v>45803.768750000003</v>
      </c>
      <c r="Q424" s="6">
        <v>79.72</v>
      </c>
      <c r="R424" s="6">
        <v>80</v>
      </c>
      <c r="S424" s="7">
        <f t="shared" si="100"/>
        <v>0.28000000000000114</v>
      </c>
      <c r="T424" s="8">
        <f t="shared" si="101"/>
        <v>3.5000000000000144E-3</v>
      </c>
      <c r="U424" s="8">
        <f t="shared" si="102"/>
        <v>0.99649999999999994</v>
      </c>
      <c r="V424" s="7">
        <f t="shared" si="103"/>
        <v>7.8400000000000636E-2</v>
      </c>
      <c r="AF424" s="1">
        <v>45803.768750000003</v>
      </c>
      <c r="AG424" s="13">
        <v>29.56</v>
      </c>
      <c r="AH424" s="2">
        <v>29.71</v>
      </c>
      <c r="AI424" s="14">
        <f t="shared" si="104"/>
        <v>0.15000000000000213</v>
      </c>
      <c r="AJ424" s="8">
        <f t="shared" si="105"/>
        <v>5.0488051161225889E-3</v>
      </c>
      <c r="AK424" s="8">
        <f t="shared" si="106"/>
        <v>0.9949511948838774</v>
      </c>
      <c r="AL424" s="7">
        <f t="shared" si="107"/>
        <v>2.2500000000000641E-2</v>
      </c>
      <c r="AV424" s="1">
        <v>45803.768750000003</v>
      </c>
      <c r="AW424" s="2">
        <v>80.45</v>
      </c>
      <c r="AX424" s="2">
        <v>80</v>
      </c>
      <c r="AY424" s="14">
        <f t="shared" si="108"/>
        <v>0.45000000000000284</v>
      </c>
      <c r="AZ424" s="8">
        <f t="shared" si="109"/>
        <v>5.6250000000000354E-3</v>
      </c>
      <c r="BA424" s="8">
        <f t="shared" si="110"/>
        <v>0.99437500000000001</v>
      </c>
      <c r="BB424" s="7">
        <f t="shared" si="111"/>
        <v>0.20250000000000257</v>
      </c>
    </row>
    <row r="425" spans="2:54" ht="15.5" x14ac:dyDescent="0.35">
      <c r="B425" s="5">
        <v>45803.769444444442</v>
      </c>
      <c r="C425" s="6">
        <v>29.57</v>
      </c>
      <c r="D425" s="6">
        <v>29.71</v>
      </c>
      <c r="E425" s="7">
        <f t="shared" si="96"/>
        <v>0.14000000000000057</v>
      </c>
      <c r="F425" s="8">
        <f t="shared" si="97"/>
        <v>4.7122181083810357E-3</v>
      </c>
      <c r="G425" s="8">
        <f t="shared" si="98"/>
        <v>0.99528778189161893</v>
      </c>
      <c r="H425" s="7">
        <f t="shared" si="99"/>
        <v>1.9600000000000159E-2</v>
      </c>
      <c r="P425" s="5">
        <v>45803.769444444442</v>
      </c>
      <c r="Q425" s="6">
        <v>80.25</v>
      </c>
      <c r="R425" s="6">
        <v>80</v>
      </c>
      <c r="S425" s="7">
        <f t="shared" si="100"/>
        <v>0.25</v>
      </c>
      <c r="T425" s="8">
        <f t="shared" si="101"/>
        <v>3.1250000000000002E-3</v>
      </c>
      <c r="U425" s="8">
        <f t="shared" si="102"/>
        <v>0.99687499999999996</v>
      </c>
      <c r="V425" s="7">
        <f t="shared" si="103"/>
        <v>6.25E-2</v>
      </c>
      <c r="AF425" s="1">
        <v>45803.769444444442</v>
      </c>
      <c r="AG425" s="13">
        <v>29.56</v>
      </c>
      <c r="AH425" s="2">
        <v>29.71</v>
      </c>
      <c r="AI425" s="14">
        <f t="shared" si="104"/>
        <v>0.15000000000000213</v>
      </c>
      <c r="AJ425" s="8">
        <f t="shared" si="105"/>
        <v>5.0488051161225889E-3</v>
      </c>
      <c r="AK425" s="8">
        <f t="shared" si="106"/>
        <v>0.9949511948838774</v>
      </c>
      <c r="AL425" s="7">
        <f t="shared" si="107"/>
        <v>2.2500000000000641E-2</v>
      </c>
      <c r="AV425" s="1">
        <v>45803.769444444442</v>
      </c>
      <c r="AW425" s="2">
        <v>80.58</v>
      </c>
      <c r="AX425" s="2">
        <v>80</v>
      </c>
      <c r="AY425" s="14">
        <f t="shared" si="108"/>
        <v>0.57999999999999829</v>
      </c>
      <c r="AZ425" s="8">
        <f t="shared" si="109"/>
        <v>7.2499999999999787E-3</v>
      </c>
      <c r="BA425" s="8">
        <f t="shared" si="110"/>
        <v>0.99275000000000002</v>
      </c>
      <c r="BB425" s="7">
        <f t="shared" si="111"/>
        <v>0.33639999999999803</v>
      </c>
    </row>
    <row r="426" spans="2:54" ht="15.5" x14ac:dyDescent="0.35">
      <c r="B426" s="5">
        <v>45803.770138888889</v>
      </c>
      <c r="C426" s="6">
        <v>29.67</v>
      </c>
      <c r="D426" s="6">
        <v>29.7</v>
      </c>
      <c r="E426" s="7">
        <f t="shared" si="96"/>
        <v>2.9999999999997584E-2</v>
      </c>
      <c r="F426" s="8">
        <f t="shared" si="97"/>
        <v>1.0101010101009288E-3</v>
      </c>
      <c r="G426" s="8">
        <f t="shared" si="98"/>
        <v>0.99898989898989909</v>
      </c>
      <c r="H426" s="7">
        <f t="shared" si="99"/>
        <v>8.9999999999985502E-4</v>
      </c>
      <c r="P426" s="5">
        <v>45803.770138888889</v>
      </c>
      <c r="Q426" s="6">
        <v>80.25</v>
      </c>
      <c r="R426" s="6">
        <v>80</v>
      </c>
      <c r="S426" s="7">
        <f t="shared" si="100"/>
        <v>0.25</v>
      </c>
      <c r="T426" s="8">
        <f t="shared" si="101"/>
        <v>3.1250000000000002E-3</v>
      </c>
      <c r="U426" s="8">
        <f t="shared" si="102"/>
        <v>0.99687499999999996</v>
      </c>
      <c r="V426" s="7">
        <f t="shared" si="103"/>
        <v>6.25E-2</v>
      </c>
      <c r="AF426" s="1">
        <v>45803.770138888889</v>
      </c>
      <c r="AG426" s="13">
        <v>29.56</v>
      </c>
      <c r="AH426" s="2">
        <v>29.7</v>
      </c>
      <c r="AI426" s="14">
        <f t="shared" si="104"/>
        <v>0.14000000000000057</v>
      </c>
      <c r="AJ426" s="8">
        <f t="shared" si="105"/>
        <v>4.7138047138047335E-3</v>
      </c>
      <c r="AK426" s="8">
        <f t="shared" si="106"/>
        <v>0.99528619528619522</v>
      </c>
      <c r="AL426" s="7">
        <f t="shared" si="107"/>
        <v>1.9600000000000159E-2</v>
      </c>
      <c r="AV426" s="1">
        <v>45803.770138888889</v>
      </c>
      <c r="AW426" s="2">
        <v>80.7</v>
      </c>
      <c r="AX426" s="2">
        <v>80</v>
      </c>
      <c r="AY426" s="14">
        <f t="shared" si="108"/>
        <v>0.70000000000000284</v>
      </c>
      <c r="AZ426" s="8">
        <f t="shared" si="109"/>
        <v>8.7500000000000355E-3</v>
      </c>
      <c r="BA426" s="8">
        <f t="shared" si="110"/>
        <v>0.99124999999999996</v>
      </c>
      <c r="BB426" s="7">
        <f t="shared" si="111"/>
        <v>0.49000000000000399</v>
      </c>
    </row>
    <row r="427" spans="2:54" ht="15.5" x14ac:dyDescent="0.35">
      <c r="B427" s="5">
        <v>45803.770833333336</v>
      </c>
      <c r="C427" s="6">
        <v>29.57</v>
      </c>
      <c r="D427" s="6">
        <v>29.68</v>
      </c>
      <c r="E427" s="7">
        <f t="shared" si="96"/>
        <v>0.10999999999999943</v>
      </c>
      <c r="F427" s="8">
        <f t="shared" si="97"/>
        <v>3.7061994609164229E-3</v>
      </c>
      <c r="G427" s="8">
        <f t="shared" si="98"/>
        <v>0.99629380053908356</v>
      </c>
      <c r="H427" s="7">
        <f t="shared" si="99"/>
        <v>1.2099999999999875E-2</v>
      </c>
      <c r="P427" s="5">
        <v>45803.770833333336</v>
      </c>
      <c r="Q427" s="6">
        <v>79.930000000000007</v>
      </c>
      <c r="R427" s="6">
        <v>80</v>
      </c>
      <c r="S427" s="7">
        <f t="shared" si="100"/>
        <v>6.9999999999993179E-2</v>
      </c>
      <c r="T427" s="8">
        <f t="shared" si="101"/>
        <v>8.7499999999991469E-4</v>
      </c>
      <c r="U427" s="8">
        <f t="shared" si="102"/>
        <v>0.99912500000000004</v>
      </c>
      <c r="V427" s="7">
        <f t="shared" si="103"/>
        <v>4.8999999999990449E-3</v>
      </c>
      <c r="AF427" s="1">
        <v>45803.770833333336</v>
      </c>
      <c r="AG427" s="13">
        <v>29.46</v>
      </c>
      <c r="AH427" s="2">
        <v>29.68</v>
      </c>
      <c r="AI427" s="14">
        <f t="shared" si="104"/>
        <v>0.21999999999999886</v>
      </c>
      <c r="AJ427" s="8">
        <f t="shared" si="105"/>
        <v>7.4123989218328459E-3</v>
      </c>
      <c r="AK427" s="8">
        <f t="shared" si="106"/>
        <v>0.99258760107816713</v>
      </c>
      <c r="AL427" s="7">
        <f t="shared" si="107"/>
        <v>4.8399999999999499E-2</v>
      </c>
      <c r="AV427" s="1">
        <v>45803.770833333336</v>
      </c>
      <c r="AW427" s="2">
        <v>80.7</v>
      </c>
      <c r="AX427" s="2">
        <v>80</v>
      </c>
      <c r="AY427" s="14">
        <f t="shared" si="108"/>
        <v>0.70000000000000284</v>
      </c>
      <c r="AZ427" s="8">
        <f t="shared" si="109"/>
        <v>8.7500000000000355E-3</v>
      </c>
      <c r="BA427" s="8">
        <f t="shared" si="110"/>
        <v>0.99124999999999996</v>
      </c>
      <c r="BB427" s="7">
        <f t="shared" si="111"/>
        <v>0.49000000000000399</v>
      </c>
    </row>
    <row r="428" spans="2:54" ht="15.5" x14ac:dyDescent="0.35">
      <c r="B428" s="5">
        <v>45803.771527777775</v>
      </c>
      <c r="C428" s="6">
        <v>29.57</v>
      </c>
      <c r="D428" s="6">
        <v>29.66</v>
      </c>
      <c r="E428" s="7">
        <f t="shared" si="96"/>
        <v>8.9999999999999858E-2</v>
      </c>
      <c r="F428" s="8">
        <f t="shared" si="97"/>
        <v>3.0343897505057268E-3</v>
      </c>
      <c r="G428" s="8">
        <f t="shared" si="98"/>
        <v>0.99696561024949426</v>
      </c>
      <c r="H428" s="7">
        <f t="shared" si="99"/>
        <v>8.0999999999999753E-3</v>
      </c>
      <c r="P428" s="5">
        <v>45803.771527777775</v>
      </c>
      <c r="Q428" s="6">
        <v>80.040000000000006</v>
      </c>
      <c r="R428" s="6">
        <v>80</v>
      </c>
      <c r="S428" s="7">
        <f t="shared" si="100"/>
        <v>4.0000000000006253E-2</v>
      </c>
      <c r="T428" s="8">
        <f t="shared" si="101"/>
        <v>5.0000000000007818E-4</v>
      </c>
      <c r="U428" s="8">
        <f t="shared" si="102"/>
        <v>0.99949999999999994</v>
      </c>
      <c r="V428" s="7">
        <f t="shared" si="103"/>
        <v>1.6000000000005003E-3</v>
      </c>
      <c r="AF428" s="1">
        <v>45803.771527777775</v>
      </c>
      <c r="AG428" s="13">
        <v>29.56</v>
      </c>
      <c r="AH428" s="2">
        <v>29.66</v>
      </c>
      <c r="AI428" s="14">
        <f t="shared" si="104"/>
        <v>0.10000000000000142</v>
      </c>
      <c r="AJ428" s="8">
        <f t="shared" si="105"/>
        <v>3.3715441672286387E-3</v>
      </c>
      <c r="AK428" s="8">
        <f t="shared" si="106"/>
        <v>0.99662845583277138</v>
      </c>
      <c r="AL428" s="7">
        <f t="shared" si="107"/>
        <v>1.0000000000000285E-2</v>
      </c>
      <c r="AV428" s="1">
        <v>45803.771527777775</v>
      </c>
      <c r="AW428" s="2">
        <v>80.7</v>
      </c>
      <c r="AX428" s="2">
        <v>80</v>
      </c>
      <c r="AY428" s="14">
        <f t="shared" si="108"/>
        <v>0.70000000000000284</v>
      </c>
      <c r="AZ428" s="8">
        <f t="shared" si="109"/>
        <v>8.7500000000000355E-3</v>
      </c>
      <c r="BA428" s="8">
        <f t="shared" si="110"/>
        <v>0.99124999999999996</v>
      </c>
      <c r="BB428" s="7">
        <f t="shared" si="111"/>
        <v>0.49000000000000399</v>
      </c>
    </row>
    <row r="429" spans="2:54" ht="15.5" x14ac:dyDescent="0.35">
      <c r="B429" s="5">
        <v>45803.772222222222</v>
      </c>
      <c r="C429" s="6">
        <v>29.57</v>
      </c>
      <c r="D429" s="6">
        <v>29.62</v>
      </c>
      <c r="E429" s="7">
        <f t="shared" si="96"/>
        <v>5.0000000000000711E-2</v>
      </c>
      <c r="F429" s="8">
        <f t="shared" si="97"/>
        <v>1.6880486158001591E-3</v>
      </c>
      <c r="G429" s="8">
        <f t="shared" si="98"/>
        <v>0.99831195138419981</v>
      </c>
      <c r="H429" s="7">
        <f t="shared" si="99"/>
        <v>2.5000000000000712E-3</v>
      </c>
      <c r="P429" s="5">
        <v>45803.772222222222</v>
      </c>
      <c r="Q429" s="6">
        <v>80.14</v>
      </c>
      <c r="R429" s="6">
        <v>80</v>
      </c>
      <c r="S429" s="7">
        <f t="shared" si="100"/>
        <v>0.14000000000000057</v>
      </c>
      <c r="T429" s="8">
        <f t="shared" si="101"/>
        <v>1.7500000000000072E-3</v>
      </c>
      <c r="U429" s="8">
        <f t="shared" si="102"/>
        <v>0.99824999999999997</v>
      </c>
      <c r="V429" s="7">
        <f t="shared" si="103"/>
        <v>1.9600000000000159E-2</v>
      </c>
      <c r="AF429" s="1">
        <v>45803.772222222222</v>
      </c>
      <c r="AG429" s="13">
        <v>29.56</v>
      </c>
      <c r="AH429" s="2">
        <v>29.62</v>
      </c>
      <c r="AI429" s="14">
        <f t="shared" si="104"/>
        <v>6.0000000000002274E-2</v>
      </c>
      <c r="AJ429" s="8">
        <f t="shared" si="105"/>
        <v>2.0256583389602388E-3</v>
      </c>
      <c r="AK429" s="8">
        <f t="shared" si="106"/>
        <v>0.99797434166103971</v>
      </c>
      <c r="AL429" s="7">
        <f t="shared" si="107"/>
        <v>3.6000000000002727E-3</v>
      </c>
      <c r="AV429" s="1">
        <v>45803.772222222222</v>
      </c>
      <c r="AW429" s="2">
        <v>80.83</v>
      </c>
      <c r="AX429" s="2">
        <v>80</v>
      </c>
      <c r="AY429" s="14">
        <f t="shared" si="108"/>
        <v>0.82999999999999829</v>
      </c>
      <c r="AZ429" s="8">
        <f t="shared" si="109"/>
        <v>1.0374999999999978E-2</v>
      </c>
      <c r="BA429" s="8">
        <f t="shared" si="110"/>
        <v>0.98962499999999998</v>
      </c>
      <c r="BB429" s="7">
        <f t="shared" si="111"/>
        <v>0.68889999999999718</v>
      </c>
    </row>
    <row r="430" spans="2:54" ht="15.5" x14ac:dyDescent="0.35">
      <c r="B430" s="5">
        <v>45803.772916666669</v>
      </c>
      <c r="C430" s="6">
        <v>29.57</v>
      </c>
      <c r="D430" s="6">
        <v>29.61</v>
      </c>
      <c r="E430" s="7">
        <f t="shared" si="96"/>
        <v>3.9999999999999147E-2</v>
      </c>
      <c r="F430" s="8">
        <f t="shared" si="97"/>
        <v>1.3508949679162158E-3</v>
      </c>
      <c r="G430" s="8">
        <f t="shared" si="98"/>
        <v>0.99864910503208382</v>
      </c>
      <c r="H430" s="7">
        <f t="shared" si="99"/>
        <v>1.5999999999999318E-3</v>
      </c>
      <c r="P430" s="5">
        <v>45803.772916666669</v>
      </c>
      <c r="Q430" s="6">
        <v>80.14</v>
      </c>
      <c r="R430" s="6">
        <v>80.45</v>
      </c>
      <c r="S430" s="7">
        <f t="shared" si="100"/>
        <v>0.31000000000000227</v>
      </c>
      <c r="T430" s="8">
        <f t="shared" si="101"/>
        <v>3.8533250466128311E-3</v>
      </c>
      <c r="U430" s="8">
        <f t="shared" si="102"/>
        <v>0.99614667495338716</v>
      </c>
      <c r="V430" s="7">
        <f t="shared" si="103"/>
        <v>9.6100000000001407E-2</v>
      </c>
      <c r="AF430" s="1">
        <v>45803.772916666669</v>
      </c>
      <c r="AG430" s="13">
        <v>29.56</v>
      </c>
      <c r="AH430" s="2">
        <v>29.61</v>
      </c>
      <c r="AI430" s="14">
        <f t="shared" si="104"/>
        <v>5.0000000000000711E-2</v>
      </c>
      <c r="AJ430" s="8">
        <f t="shared" si="105"/>
        <v>1.6886187098953296E-3</v>
      </c>
      <c r="AK430" s="8">
        <f t="shared" si="106"/>
        <v>0.99831138129010466</v>
      </c>
      <c r="AL430" s="7">
        <f t="shared" si="107"/>
        <v>2.5000000000000712E-3</v>
      </c>
      <c r="AV430" s="1">
        <v>45803.772916666669</v>
      </c>
      <c r="AW430" s="2">
        <v>80.83</v>
      </c>
      <c r="AX430" s="2">
        <v>80.45</v>
      </c>
      <c r="AY430" s="14">
        <f t="shared" si="108"/>
        <v>0.37999999999999545</v>
      </c>
      <c r="AZ430" s="8">
        <f t="shared" si="109"/>
        <v>4.7234307022995083E-3</v>
      </c>
      <c r="BA430" s="8">
        <f t="shared" si="110"/>
        <v>0.99527656929770048</v>
      </c>
      <c r="BB430" s="7">
        <f t="shared" si="111"/>
        <v>0.14439999999999653</v>
      </c>
    </row>
    <row r="431" spans="2:54" ht="15.5" x14ac:dyDescent="0.35">
      <c r="B431" s="5">
        <v>45803.774305555555</v>
      </c>
      <c r="C431" s="6">
        <v>29.57</v>
      </c>
      <c r="D431" s="6">
        <v>29.61</v>
      </c>
      <c r="E431" s="7">
        <f t="shared" si="96"/>
        <v>3.9999999999999147E-2</v>
      </c>
      <c r="F431" s="8">
        <f t="shared" si="97"/>
        <v>1.3508949679162158E-3</v>
      </c>
      <c r="G431" s="8">
        <f t="shared" si="98"/>
        <v>0.99864910503208382</v>
      </c>
      <c r="H431" s="7">
        <f t="shared" si="99"/>
        <v>1.5999999999999318E-3</v>
      </c>
      <c r="P431" s="5">
        <v>45803.774305555555</v>
      </c>
      <c r="Q431" s="6">
        <v>80.56</v>
      </c>
      <c r="R431" s="6">
        <v>81</v>
      </c>
      <c r="S431" s="7">
        <f t="shared" si="100"/>
        <v>0.43999999999999773</v>
      </c>
      <c r="T431" s="8">
        <f t="shared" si="101"/>
        <v>5.4320987654320708E-3</v>
      </c>
      <c r="U431" s="8">
        <f t="shared" si="102"/>
        <v>0.99456790123456795</v>
      </c>
      <c r="V431" s="7">
        <f t="shared" si="103"/>
        <v>0.193599999999998</v>
      </c>
      <c r="AF431" s="1">
        <v>45803.774305555555</v>
      </c>
      <c r="AG431" s="13">
        <v>29.56</v>
      </c>
      <c r="AH431" s="2">
        <v>29.61</v>
      </c>
      <c r="AI431" s="14">
        <f t="shared" si="104"/>
        <v>5.0000000000000711E-2</v>
      </c>
      <c r="AJ431" s="8">
        <f t="shared" si="105"/>
        <v>1.6886187098953296E-3</v>
      </c>
      <c r="AK431" s="8">
        <f t="shared" si="106"/>
        <v>0.99831138129010466</v>
      </c>
      <c r="AL431" s="7">
        <f t="shared" si="107"/>
        <v>2.5000000000000712E-3</v>
      </c>
      <c r="AV431" s="1">
        <v>45803.774305555555</v>
      </c>
      <c r="AW431" s="2">
        <v>80.959999999999994</v>
      </c>
      <c r="AX431" s="2">
        <v>81</v>
      </c>
      <c r="AY431" s="14">
        <f t="shared" si="108"/>
        <v>4.0000000000006253E-2</v>
      </c>
      <c r="AZ431" s="8">
        <f t="shared" si="109"/>
        <v>4.9382716049390437E-4</v>
      </c>
      <c r="BA431" s="8">
        <f t="shared" si="110"/>
        <v>0.99950617283950605</v>
      </c>
      <c r="BB431" s="7">
        <f t="shared" si="111"/>
        <v>1.6000000000005003E-3</v>
      </c>
    </row>
    <row r="432" spans="2:54" ht="15.5" x14ac:dyDescent="0.35">
      <c r="B432" s="5">
        <v>45803.775000000001</v>
      </c>
      <c r="C432" s="6">
        <v>29.57</v>
      </c>
      <c r="D432" s="6">
        <v>29.6</v>
      </c>
      <c r="E432" s="7">
        <f t="shared" si="96"/>
        <v>3.0000000000001137E-2</v>
      </c>
      <c r="F432" s="8">
        <f t="shared" si="97"/>
        <v>1.013513513513552E-3</v>
      </c>
      <c r="G432" s="8">
        <f t="shared" si="98"/>
        <v>0.99898648648648647</v>
      </c>
      <c r="H432" s="7">
        <f t="shared" si="99"/>
        <v>9.0000000000006817E-4</v>
      </c>
      <c r="P432" s="5">
        <v>45803.775000000001</v>
      </c>
      <c r="Q432" s="6">
        <v>80.56</v>
      </c>
      <c r="R432" s="6">
        <v>81</v>
      </c>
      <c r="S432" s="7">
        <f t="shared" si="100"/>
        <v>0.43999999999999773</v>
      </c>
      <c r="T432" s="8">
        <f t="shared" si="101"/>
        <v>5.4320987654320708E-3</v>
      </c>
      <c r="U432" s="8">
        <f t="shared" si="102"/>
        <v>0.99456790123456795</v>
      </c>
      <c r="V432" s="7">
        <f t="shared" si="103"/>
        <v>0.193599999999998</v>
      </c>
      <c r="AF432" s="1">
        <v>45803.775000000001</v>
      </c>
      <c r="AG432" s="13">
        <v>29.46</v>
      </c>
      <c r="AH432" s="2">
        <v>29.6</v>
      </c>
      <c r="AI432" s="14">
        <f t="shared" si="104"/>
        <v>0.14000000000000057</v>
      </c>
      <c r="AJ432" s="8">
        <f t="shared" si="105"/>
        <v>4.7297297297297491E-3</v>
      </c>
      <c r="AK432" s="8">
        <f t="shared" si="106"/>
        <v>0.99527027027027026</v>
      </c>
      <c r="AL432" s="7">
        <f t="shared" si="107"/>
        <v>1.9600000000000159E-2</v>
      </c>
      <c r="AV432" s="1">
        <v>45803.775000000001</v>
      </c>
      <c r="AW432" s="2">
        <v>81.08</v>
      </c>
      <c r="AX432" s="2">
        <v>81</v>
      </c>
      <c r="AY432" s="14">
        <f t="shared" si="108"/>
        <v>7.9999999999998295E-2</v>
      </c>
      <c r="AZ432" s="8">
        <f t="shared" si="109"/>
        <v>9.8765432098763331E-4</v>
      </c>
      <c r="BA432" s="8">
        <f t="shared" si="110"/>
        <v>0.99901234567901231</v>
      </c>
      <c r="BB432" s="7">
        <f t="shared" si="111"/>
        <v>6.3999999999997271E-3</v>
      </c>
    </row>
    <row r="433" spans="2:54" ht="15.5" x14ac:dyDescent="0.35">
      <c r="B433" s="5">
        <v>45803.775694444441</v>
      </c>
      <c r="C433" s="6">
        <v>29.47</v>
      </c>
      <c r="D433" s="6">
        <v>29.56</v>
      </c>
      <c r="E433" s="7">
        <f t="shared" si="96"/>
        <v>8.9999999999999858E-2</v>
      </c>
      <c r="F433" s="8">
        <f t="shared" si="97"/>
        <v>3.0446549391068964E-3</v>
      </c>
      <c r="G433" s="8">
        <f t="shared" si="98"/>
        <v>0.99695534506089312</v>
      </c>
      <c r="H433" s="7">
        <f t="shared" si="99"/>
        <v>8.0999999999999753E-3</v>
      </c>
      <c r="P433" s="5">
        <v>45803.775694444441</v>
      </c>
      <c r="Q433" s="6">
        <v>80.67</v>
      </c>
      <c r="R433" s="6">
        <v>81</v>
      </c>
      <c r="S433" s="7">
        <f t="shared" si="100"/>
        <v>0.32999999999999829</v>
      </c>
      <c r="T433" s="8">
        <f t="shared" si="101"/>
        <v>4.0740740740740529E-3</v>
      </c>
      <c r="U433" s="8">
        <f t="shared" si="102"/>
        <v>0.99592592592592599</v>
      </c>
      <c r="V433" s="7">
        <f t="shared" si="103"/>
        <v>0.10889999999999887</v>
      </c>
      <c r="AF433" s="1">
        <v>45803.775694444441</v>
      </c>
      <c r="AG433" s="13">
        <v>29.36</v>
      </c>
      <c r="AH433" s="2">
        <v>29.56</v>
      </c>
      <c r="AI433" s="14">
        <f t="shared" si="104"/>
        <v>0.19999999999999929</v>
      </c>
      <c r="AJ433" s="8">
        <f t="shared" si="105"/>
        <v>6.7658998646819794E-3</v>
      </c>
      <c r="AK433" s="8">
        <f t="shared" si="106"/>
        <v>0.99323410013531799</v>
      </c>
      <c r="AL433" s="7">
        <f t="shared" si="107"/>
        <v>3.9999999999999716E-2</v>
      </c>
      <c r="AV433" s="1">
        <v>45803.775694444441</v>
      </c>
      <c r="AW433" s="2">
        <v>81.08</v>
      </c>
      <c r="AX433" s="2">
        <v>81</v>
      </c>
      <c r="AY433" s="14">
        <f t="shared" si="108"/>
        <v>7.9999999999998295E-2</v>
      </c>
      <c r="AZ433" s="8">
        <f t="shared" si="109"/>
        <v>9.8765432098763331E-4</v>
      </c>
      <c r="BA433" s="8">
        <f t="shared" si="110"/>
        <v>0.99901234567901231</v>
      </c>
      <c r="BB433" s="7">
        <f t="shared" si="111"/>
        <v>6.3999999999997271E-3</v>
      </c>
    </row>
    <row r="434" spans="2:54" ht="15.5" x14ac:dyDescent="0.35">
      <c r="B434" s="5">
        <v>45803.776388888888</v>
      </c>
      <c r="C434" s="6">
        <v>29.47</v>
      </c>
      <c r="D434" s="6">
        <v>29.57</v>
      </c>
      <c r="E434" s="7">
        <f t="shared" si="96"/>
        <v>0.10000000000000142</v>
      </c>
      <c r="F434" s="8">
        <f t="shared" si="97"/>
        <v>3.3818058843422868E-3</v>
      </c>
      <c r="G434" s="8">
        <f t="shared" si="98"/>
        <v>0.99661819411565766</v>
      </c>
      <c r="H434" s="7">
        <f t="shared" si="99"/>
        <v>1.0000000000000285E-2</v>
      </c>
      <c r="P434" s="5">
        <v>45803.776388888888</v>
      </c>
      <c r="Q434" s="6">
        <v>80.67</v>
      </c>
      <c r="R434" s="6">
        <v>81</v>
      </c>
      <c r="S434" s="7">
        <f t="shared" si="100"/>
        <v>0.32999999999999829</v>
      </c>
      <c r="T434" s="8">
        <f t="shared" si="101"/>
        <v>4.0740740740740529E-3</v>
      </c>
      <c r="U434" s="8">
        <f t="shared" si="102"/>
        <v>0.99592592592592599</v>
      </c>
      <c r="V434" s="7">
        <f t="shared" si="103"/>
        <v>0.10889999999999887</v>
      </c>
      <c r="AF434" s="1">
        <v>45803.776388888888</v>
      </c>
      <c r="AG434" s="13">
        <v>29.36</v>
      </c>
      <c r="AH434" s="2">
        <v>29.57</v>
      </c>
      <c r="AI434" s="14">
        <f t="shared" si="104"/>
        <v>0.21000000000000085</v>
      </c>
      <c r="AJ434" s="8">
        <f t="shared" si="105"/>
        <v>7.1017923571187304E-3</v>
      </c>
      <c r="AK434" s="8">
        <f t="shared" si="106"/>
        <v>0.99289820764288128</v>
      </c>
      <c r="AL434" s="7">
        <f t="shared" si="107"/>
        <v>4.4100000000000361E-2</v>
      </c>
      <c r="AV434" s="1">
        <v>45803.776388888888</v>
      </c>
      <c r="AW434" s="2">
        <v>81.209999999999994</v>
      </c>
      <c r="AX434" s="2">
        <v>81</v>
      </c>
      <c r="AY434" s="14">
        <f t="shared" si="108"/>
        <v>0.20999999999999375</v>
      </c>
      <c r="AZ434" s="8">
        <f t="shared" si="109"/>
        <v>2.5925925925925153E-3</v>
      </c>
      <c r="BA434" s="8">
        <f t="shared" si="110"/>
        <v>0.99740740740740752</v>
      </c>
      <c r="BB434" s="7">
        <f t="shared" si="111"/>
        <v>4.409999999999737E-2</v>
      </c>
    </row>
    <row r="435" spans="2:54" ht="15.5" x14ac:dyDescent="0.35">
      <c r="B435" s="5">
        <v>45803.777083333334</v>
      </c>
      <c r="C435" s="6">
        <v>29.47</v>
      </c>
      <c r="D435" s="6">
        <v>29.54</v>
      </c>
      <c r="E435" s="7">
        <f t="shared" si="96"/>
        <v>7.0000000000000284E-2</v>
      </c>
      <c r="F435" s="8">
        <f t="shared" si="97"/>
        <v>2.3696682464455074E-3</v>
      </c>
      <c r="G435" s="8">
        <f t="shared" si="98"/>
        <v>0.99763033175355453</v>
      </c>
      <c r="H435" s="7">
        <f t="shared" si="99"/>
        <v>4.9000000000000397E-3</v>
      </c>
      <c r="P435" s="5">
        <v>45803.777083333334</v>
      </c>
      <c r="Q435" s="6">
        <v>80.88</v>
      </c>
      <c r="R435" s="6">
        <v>81</v>
      </c>
      <c r="S435" s="7">
        <f t="shared" si="100"/>
        <v>0.12000000000000455</v>
      </c>
      <c r="T435" s="8">
        <f t="shared" si="101"/>
        <v>1.4814814814815376E-3</v>
      </c>
      <c r="U435" s="8">
        <f t="shared" si="102"/>
        <v>0.99851851851851847</v>
      </c>
      <c r="V435" s="7">
        <f t="shared" si="103"/>
        <v>1.4400000000001091E-2</v>
      </c>
      <c r="AF435" s="1">
        <v>45803.777083333334</v>
      </c>
      <c r="AG435" s="13">
        <v>29.36</v>
      </c>
      <c r="AH435" s="2">
        <v>29.54</v>
      </c>
      <c r="AI435" s="14">
        <f t="shared" si="104"/>
        <v>0.17999999999999972</v>
      </c>
      <c r="AJ435" s="8">
        <f t="shared" si="105"/>
        <v>6.0934326337169845E-3</v>
      </c>
      <c r="AK435" s="8">
        <f t="shared" si="106"/>
        <v>0.99390656736628302</v>
      </c>
      <c r="AL435" s="7">
        <f t="shared" si="107"/>
        <v>3.2399999999999901E-2</v>
      </c>
      <c r="AV435" s="1">
        <v>45803.777083333334</v>
      </c>
      <c r="AW435" s="2">
        <v>81.33</v>
      </c>
      <c r="AX435" s="2">
        <v>81</v>
      </c>
      <c r="AY435" s="14">
        <f t="shared" si="108"/>
        <v>0.32999999999999829</v>
      </c>
      <c r="AZ435" s="8">
        <f t="shared" si="109"/>
        <v>4.0740740740740529E-3</v>
      </c>
      <c r="BA435" s="8">
        <f t="shared" si="110"/>
        <v>0.99592592592592599</v>
      </c>
      <c r="BB435" s="7">
        <f t="shared" si="111"/>
        <v>0.10889999999999887</v>
      </c>
    </row>
    <row r="436" spans="2:54" ht="15.5" x14ac:dyDescent="0.35">
      <c r="B436" s="5">
        <v>45803.777777777781</v>
      </c>
      <c r="C436" s="6">
        <v>29.47</v>
      </c>
      <c r="D436" s="6">
        <v>29.52</v>
      </c>
      <c r="E436" s="7">
        <f t="shared" si="96"/>
        <v>5.0000000000000711E-2</v>
      </c>
      <c r="F436" s="8">
        <f t="shared" si="97"/>
        <v>1.6937669376694009E-3</v>
      </c>
      <c r="G436" s="8">
        <f t="shared" si="98"/>
        <v>0.99830623306233057</v>
      </c>
      <c r="H436" s="7">
        <f t="shared" si="99"/>
        <v>2.5000000000000712E-3</v>
      </c>
      <c r="P436" s="5">
        <v>45803.777777777781</v>
      </c>
      <c r="Q436" s="6">
        <v>80.88</v>
      </c>
      <c r="R436" s="6">
        <v>81</v>
      </c>
      <c r="S436" s="7">
        <f t="shared" si="100"/>
        <v>0.12000000000000455</v>
      </c>
      <c r="T436" s="8">
        <f t="shared" si="101"/>
        <v>1.4814814814815376E-3</v>
      </c>
      <c r="U436" s="8">
        <f t="shared" si="102"/>
        <v>0.99851851851851847</v>
      </c>
      <c r="V436" s="7">
        <f t="shared" si="103"/>
        <v>1.4400000000001091E-2</v>
      </c>
      <c r="AF436" s="1">
        <v>45803.777777777781</v>
      </c>
      <c r="AG436" s="13">
        <v>29.36</v>
      </c>
      <c r="AH436" s="2">
        <v>29.52</v>
      </c>
      <c r="AI436" s="14">
        <f t="shared" si="104"/>
        <v>0.16000000000000014</v>
      </c>
      <c r="AJ436" s="8">
        <f t="shared" si="105"/>
        <v>5.4200542005420106E-3</v>
      </c>
      <c r="AK436" s="8">
        <f t="shared" si="106"/>
        <v>0.99457994579945797</v>
      </c>
      <c r="AL436" s="7">
        <f t="shared" si="107"/>
        <v>2.5600000000000046E-2</v>
      </c>
      <c r="AV436" s="1">
        <v>45803.777777777781</v>
      </c>
      <c r="AW436" s="2">
        <v>81.459999999999994</v>
      </c>
      <c r="AX436" s="2">
        <v>81</v>
      </c>
      <c r="AY436" s="14">
        <f t="shared" si="108"/>
        <v>0.45999999999999375</v>
      </c>
      <c r="AZ436" s="8">
        <f t="shared" si="109"/>
        <v>5.6790123456789349E-3</v>
      </c>
      <c r="BA436" s="8">
        <f t="shared" si="110"/>
        <v>0.99432098765432109</v>
      </c>
      <c r="BB436" s="7">
        <f t="shared" si="111"/>
        <v>0.21159999999999424</v>
      </c>
    </row>
    <row r="437" spans="2:54" ht="15.5" x14ac:dyDescent="0.35">
      <c r="B437" s="5">
        <v>45803.77847222222</v>
      </c>
      <c r="C437" s="6">
        <v>29.47</v>
      </c>
      <c r="D437" s="6">
        <v>29.51</v>
      </c>
      <c r="E437" s="7">
        <f t="shared" si="96"/>
        <v>4.00000000000027E-2</v>
      </c>
      <c r="F437" s="8">
        <f t="shared" si="97"/>
        <v>1.355472721111579E-3</v>
      </c>
      <c r="G437" s="8">
        <f t="shared" si="98"/>
        <v>0.99864452727888842</v>
      </c>
      <c r="H437" s="7">
        <f t="shared" si="99"/>
        <v>1.600000000000216E-3</v>
      </c>
      <c r="P437" s="5">
        <v>45803.77847222222</v>
      </c>
      <c r="Q437" s="6">
        <v>81.3</v>
      </c>
      <c r="R437" s="6">
        <v>81</v>
      </c>
      <c r="S437" s="7">
        <f t="shared" si="100"/>
        <v>0.29999999999999716</v>
      </c>
      <c r="T437" s="8">
        <f t="shared" si="101"/>
        <v>3.7037037037036687E-3</v>
      </c>
      <c r="U437" s="8">
        <f t="shared" si="102"/>
        <v>0.99629629629629635</v>
      </c>
      <c r="V437" s="7">
        <f t="shared" si="103"/>
        <v>8.999999999999829E-2</v>
      </c>
      <c r="AF437" s="1">
        <v>45803.77847222222</v>
      </c>
      <c r="AG437" s="13">
        <v>29.36</v>
      </c>
      <c r="AH437" s="2">
        <v>29.51</v>
      </c>
      <c r="AI437" s="14">
        <f t="shared" si="104"/>
        <v>0.15000000000000213</v>
      </c>
      <c r="AJ437" s="8">
        <f t="shared" si="105"/>
        <v>5.0830227041681504E-3</v>
      </c>
      <c r="AK437" s="8">
        <f t="shared" si="106"/>
        <v>0.99491697729583184</v>
      </c>
      <c r="AL437" s="7">
        <f t="shared" si="107"/>
        <v>2.2500000000000641E-2</v>
      </c>
      <c r="AV437" s="1">
        <v>45803.77847222222</v>
      </c>
      <c r="AW437" s="2">
        <v>81.459999999999994</v>
      </c>
      <c r="AX437" s="2">
        <v>81</v>
      </c>
      <c r="AY437" s="14">
        <f t="shared" si="108"/>
        <v>0.45999999999999375</v>
      </c>
      <c r="AZ437" s="8">
        <f t="shared" si="109"/>
        <v>5.6790123456789349E-3</v>
      </c>
      <c r="BA437" s="8">
        <f t="shared" si="110"/>
        <v>0.99432098765432109</v>
      </c>
      <c r="BB437" s="7">
        <f t="shared" si="111"/>
        <v>0.21159999999999424</v>
      </c>
    </row>
    <row r="438" spans="2:54" ht="15.5" x14ac:dyDescent="0.35">
      <c r="B438" s="5">
        <v>45803.779166666667</v>
      </c>
      <c r="C438" s="6">
        <v>29.47</v>
      </c>
      <c r="D438" s="6">
        <v>29.5</v>
      </c>
      <c r="E438" s="7">
        <f t="shared" si="96"/>
        <v>3.0000000000001137E-2</v>
      </c>
      <c r="F438" s="8">
        <f t="shared" si="97"/>
        <v>1.0169491525424115E-3</v>
      </c>
      <c r="G438" s="8">
        <f t="shared" si="98"/>
        <v>0.99898305084745764</v>
      </c>
      <c r="H438" s="7">
        <f t="shared" si="99"/>
        <v>9.0000000000006817E-4</v>
      </c>
      <c r="P438" s="5">
        <v>45803.779166666667</v>
      </c>
      <c r="Q438" s="6">
        <v>81.09</v>
      </c>
      <c r="R438" s="6">
        <v>81</v>
      </c>
      <c r="S438" s="7">
        <f t="shared" si="100"/>
        <v>9.0000000000003411E-2</v>
      </c>
      <c r="T438" s="8">
        <f t="shared" si="101"/>
        <v>1.1111111111111532E-3</v>
      </c>
      <c r="U438" s="8">
        <f t="shared" si="102"/>
        <v>0.99888888888888883</v>
      </c>
      <c r="V438" s="7">
        <f t="shared" si="103"/>
        <v>8.1000000000006137E-3</v>
      </c>
      <c r="AF438" s="1">
        <v>45803.779166666667</v>
      </c>
      <c r="AG438" s="13">
        <v>29.36</v>
      </c>
      <c r="AH438" s="2">
        <v>29.5</v>
      </c>
      <c r="AI438" s="14">
        <f t="shared" si="104"/>
        <v>0.14000000000000057</v>
      </c>
      <c r="AJ438" s="8">
        <f t="shared" si="105"/>
        <v>4.7457627118644256E-3</v>
      </c>
      <c r="AK438" s="8">
        <f t="shared" si="106"/>
        <v>0.99525423728813556</v>
      </c>
      <c r="AL438" s="7">
        <f t="shared" si="107"/>
        <v>1.9600000000000159E-2</v>
      </c>
      <c r="AV438" s="1">
        <v>45803.779166666667</v>
      </c>
      <c r="AW438" s="2">
        <v>81.59</v>
      </c>
      <c r="AX438" s="2">
        <v>81</v>
      </c>
      <c r="AY438" s="14">
        <f t="shared" si="108"/>
        <v>0.59000000000000341</v>
      </c>
      <c r="AZ438" s="8">
        <f t="shared" si="109"/>
        <v>7.283950617283993E-3</v>
      </c>
      <c r="BA438" s="8">
        <f t="shared" si="110"/>
        <v>0.99271604938271596</v>
      </c>
      <c r="BB438" s="7">
        <f t="shared" si="111"/>
        <v>0.34810000000000402</v>
      </c>
    </row>
    <row r="439" spans="2:54" ht="15.5" x14ac:dyDescent="0.35">
      <c r="B439" s="5">
        <v>45803.779861111114</v>
      </c>
      <c r="C439" s="6">
        <v>29.47</v>
      </c>
      <c r="D439" s="6">
        <v>29.46</v>
      </c>
      <c r="E439" s="7">
        <f t="shared" si="96"/>
        <v>9.9999999999980105E-3</v>
      </c>
      <c r="F439" s="8">
        <f t="shared" si="97"/>
        <v>3.39443312966667E-4</v>
      </c>
      <c r="G439" s="8">
        <f t="shared" si="98"/>
        <v>0.99966055668703335</v>
      </c>
      <c r="H439" s="7">
        <f t="shared" si="99"/>
        <v>9.9999999999960215E-5</v>
      </c>
      <c r="P439" s="5">
        <v>45803.779861111114</v>
      </c>
      <c r="Q439" s="6">
        <v>80.989999999999995</v>
      </c>
      <c r="R439" s="6">
        <v>81</v>
      </c>
      <c r="S439" s="7">
        <f t="shared" si="100"/>
        <v>1.0000000000005116E-2</v>
      </c>
      <c r="T439" s="8">
        <f t="shared" si="101"/>
        <v>1.2345679012351995E-4</v>
      </c>
      <c r="U439" s="8">
        <f t="shared" si="102"/>
        <v>0.99987654320987651</v>
      </c>
      <c r="V439" s="7">
        <f t="shared" si="103"/>
        <v>1.0000000000010231E-4</v>
      </c>
      <c r="AF439" s="1">
        <v>45803.779861111114</v>
      </c>
      <c r="AG439" s="13">
        <v>29.26</v>
      </c>
      <c r="AH439" s="2">
        <v>29.46</v>
      </c>
      <c r="AI439" s="14">
        <f t="shared" si="104"/>
        <v>0.19999999999999929</v>
      </c>
      <c r="AJ439" s="8">
        <f t="shared" si="105"/>
        <v>6.7888662593346668E-3</v>
      </c>
      <c r="AK439" s="8">
        <f t="shared" si="106"/>
        <v>0.99321113374066539</v>
      </c>
      <c r="AL439" s="7">
        <f t="shared" si="107"/>
        <v>3.9999999999999716E-2</v>
      </c>
      <c r="AV439" s="1">
        <v>45803.779861111114</v>
      </c>
      <c r="AW439" s="2">
        <v>81.709999999999994</v>
      </c>
      <c r="AX439" s="2">
        <v>81</v>
      </c>
      <c r="AY439" s="14">
        <f t="shared" si="108"/>
        <v>0.70999999999999375</v>
      </c>
      <c r="AZ439" s="8">
        <f t="shared" si="109"/>
        <v>8.7654320987653554E-3</v>
      </c>
      <c r="BA439" s="8">
        <f t="shared" si="110"/>
        <v>0.99123456790123465</v>
      </c>
      <c r="BB439" s="7">
        <f t="shared" si="111"/>
        <v>0.50409999999999111</v>
      </c>
    </row>
    <row r="440" spans="2:54" ht="15.5" x14ac:dyDescent="0.35">
      <c r="B440" s="5">
        <v>45803.780555555553</v>
      </c>
      <c r="C440" s="6">
        <v>29.37</v>
      </c>
      <c r="D440" s="6">
        <v>29.45</v>
      </c>
      <c r="E440" s="7">
        <f t="shared" si="96"/>
        <v>7.9999999999998295E-2</v>
      </c>
      <c r="F440" s="8">
        <f t="shared" si="97"/>
        <v>2.7164685908318605E-3</v>
      </c>
      <c r="G440" s="8">
        <f t="shared" si="98"/>
        <v>0.99728353140916814</v>
      </c>
      <c r="H440" s="7">
        <f t="shared" si="99"/>
        <v>6.3999999999997271E-3</v>
      </c>
      <c r="P440" s="5">
        <v>45803.780555555553</v>
      </c>
      <c r="Q440" s="6">
        <v>81.09</v>
      </c>
      <c r="R440" s="6">
        <v>81.349999999999994</v>
      </c>
      <c r="S440" s="7">
        <f t="shared" si="100"/>
        <v>0.25999999999999091</v>
      </c>
      <c r="T440" s="8">
        <f t="shared" si="101"/>
        <v>3.1960663798400852E-3</v>
      </c>
      <c r="U440" s="8">
        <f t="shared" si="102"/>
        <v>0.99680393362015995</v>
      </c>
      <c r="V440" s="7">
        <f t="shared" si="103"/>
        <v>6.7599999999995275E-2</v>
      </c>
      <c r="AF440" s="1">
        <v>45803.780555555553</v>
      </c>
      <c r="AG440" s="13">
        <v>29.26</v>
      </c>
      <c r="AH440" s="2">
        <v>29.45</v>
      </c>
      <c r="AI440" s="14">
        <f t="shared" si="104"/>
        <v>0.18999999999999773</v>
      </c>
      <c r="AJ440" s="8">
        <f t="shared" si="105"/>
        <v>6.4516129032257293E-3</v>
      </c>
      <c r="AK440" s="8">
        <f t="shared" si="106"/>
        <v>0.99354838709677429</v>
      </c>
      <c r="AL440" s="7">
        <f t="shared" si="107"/>
        <v>3.6099999999999133E-2</v>
      </c>
      <c r="AV440" s="1">
        <v>45803.780555555553</v>
      </c>
      <c r="AW440" s="2">
        <v>81.84</v>
      </c>
      <c r="AX440" s="2">
        <v>81.349999999999994</v>
      </c>
      <c r="AY440" s="14">
        <f t="shared" si="108"/>
        <v>0.49000000000000909</v>
      </c>
      <c r="AZ440" s="8">
        <f t="shared" si="109"/>
        <v>6.0233558696989441E-3</v>
      </c>
      <c r="BA440" s="8">
        <f t="shared" si="110"/>
        <v>0.99397664413030107</v>
      </c>
      <c r="BB440" s="7">
        <f t="shared" si="111"/>
        <v>0.24010000000000892</v>
      </c>
    </row>
    <row r="441" spans="2:54" ht="15.5" x14ac:dyDescent="0.35">
      <c r="B441" s="5">
        <v>45803.78125</v>
      </c>
      <c r="C441" s="6">
        <v>29.37</v>
      </c>
      <c r="D441" s="6">
        <v>29.4</v>
      </c>
      <c r="E441" s="7">
        <f t="shared" si="96"/>
        <v>2.9999999999997584E-2</v>
      </c>
      <c r="F441" s="8">
        <f t="shared" si="97"/>
        <v>1.020408163265224E-3</v>
      </c>
      <c r="G441" s="8">
        <f t="shared" si="98"/>
        <v>0.99897959183673479</v>
      </c>
      <c r="H441" s="7">
        <f t="shared" si="99"/>
        <v>8.9999999999985502E-4</v>
      </c>
      <c r="P441" s="5">
        <v>45803.78125</v>
      </c>
      <c r="Q441" s="6">
        <v>81.52</v>
      </c>
      <c r="R441" s="6">
        <v>81.75</v>
      </c>
      <c r="S441" s="7">
        <f t="shared" si="100"/>
        <v>0.23000000000000398</v>
      </c>
      <c r="T441" s="8">
        <f t="shared" si="101"/>
        <v>2.8134556574924033E-3</v>
      </c>
      <c r="U441" s="8">
        <f t="shared" si="102"/>
        <v>0.99718654434250764</v>
      </c>
      <c r="V441" s="7">
        <f t="shared" si="103"/>
        <v>5.2900000000001828E-2</v>
      </c>
      <c r="AF441" s="1">
        <v>45803.78125</v>
      </c>
      <c r="AG441" s="13">
        <v>29.16</v>
      </c>
      <c r="AH441" s="2">
        <v>29.4</v>
      </c>
      <c r="AI441" s="14">
        <f t="shared" si="104"/>
        <v>0.23999999999999844</v>
      </c>
      <c r="AJ441" s="8">
        <f t="shared" si="105"/>
        <v>8.1632653061223959E-3</v>
      </c>
      <c r="AK441" s="8">
        <f t="shared" si="106"/>
        <v>0.99183673469387756</v>
      </c>
      <c r="AL441" s="7">
        <f t="shared" si="107"/>
        <v>5.7599999999999249E-2</v>
      </c>
      <c r="AV441" s="1">
        <v>45803.78125</v>
      </c>
      <c r="AW441" s="2">
        <v>81.84</v>
      </c>
      <c r="AX441" s="2">
        <v>81.75</v>
      </c>
      <c r="AY441" s="14">
        <f t="shared" si="108"/>
        <v>9.0000000000003411E-2</v>
      </c>
      <c r="AZ441" s="8">
        <f t="shared" si="109"/>
        <v>1.1009174311927023E-3</v>
      </c>
      <c r="BA441" s="8">
        <f t="shared" si="110"/>
        <v>0.99889908256880733</v>
      </c>
      <c r="BB441" s="7">
        <f t="shared" si="111"/>
        <v>8.1000000000006137E-3</v>
      </c>
    </row>
    <row r="442" spans="2:54" ht="15.5" x14ac:dyDescent="0.35">
      <c r="B442" s="5">
        <v>45803.781944444447</v>
      </c>
      <c r="C442" s="6">
        <v>29.27</v>
      </c>
      <c r="D442" s="6">
        <v>29.4</v>
      </c>
      <c r="E442" s="7">
        <f t="shared" si="96"/>
        <v>0.12999999999999901</v>
      </c>
      <c r="F442" s="8">
        <f t="shared" si="97"/>
        <v>4.4217687074829598E-3</v>
      </c>
      <c r="G442" s="8">
        <f t="shared" si="98"/>
        <v>0.99557823129251699</v>
      </c>
      <c r="H442" s="7">
        <f t="shared" si="99"/>
        <v>1.6899999999999742E-2</v>
      </c>
      <c r="P442" s="5">
        <v>45803.781944444447</v>
      </c>
      <c r="Q442" s="6">
        <v>81.3</v>
      </c>
      <c r="R442" s="6">
        <v>81.8</v>
      </c>
      <c r="S442" s="7">
        <f t="shared" si="100"/>
        <v>0.5</v>
      </c>
      <c r="T442" s="8">
        <f t="shared" si="101"/>
        <v>6.1124694376528121E-3</v>
      </c>
      <c r="U442" s="8">
        <f t="shared" si="102"/>
        <v>0.99388753056234713</v>
      </c>
      <c r="V442" s="7">
        <f t="shared" si="103"/>
        <v>0.25</v>
      </c>
      <c r="AF442" s="1">
        <v>45803.781944444447</v>
      </c>
      <c r="AG442" s="13">
        <v>29.16</v>
      </c>
      <c r="AH442" s="2">
        <v>29.4</v>
      </c>
      <c r="AI442" s="14">
        <f t="shared" si="104"/>
        <v>0.23999999999999844</v>
      </c>
      <c r="AJ442" s="8">
        <f t="shared" si="105"/>
        <v>8.1632653061223959E-3</v>
      </c>
      <c r="AK442" s="8">
        <f t="shared" si="106"/>
        <v>0.99183673469387756</v>
      </c>
      <c r="AL442" s="7">
        <f t="shared" si="107"/>
        <v>5.7599999999999249E-2</v>
      </c>
      <c r="AV442" s="1">
        <v>45803.781944444447</v>
      </c>
      <c r="AW442" s="2">
        <v>81.97</v>
      </c>
      <c r="AX442" s="2">
        <v>81.8</v>
      </c>
      <c r="AY442" s="14">
        <f t="shared" si="108"/>
        <v>0.17000000000000171</v>
      </c>
      <c r="AZ442" s="8">
        <f t="shared" si="109"/>
        <v>2.0782396088019771E-3</v>
      </c>
      <c r="BA442" s="8">
        <f t="shared" si="110"/>
        <v>0.99792176039119806</v>
      </c>
      <c r="BB442" s="7">
        <f t="shared" si="111"/>
        <v>2.8900000000000581E-2</v>
      </c>
    </row>
    <row r="443" spans="2:54" ht="15.5" x14ac:dyDescent="0.35">
      <c r="B443" s="5">
        <v>45803.782638888886</v>
      </c>
      <c r="C443" s="6">
        <v>29.37</v>
      </c>
      <c r="D443" s="6">
        <v>29.4</v>
      </c>
      <c r="E443" s="7">
        <f t="shared" si="96"/>
        <v>2.9999999999997584E-2</v>
      </c>
      <c r="F443" s="8">
        <f t="shared" si="97"/>
        <v>1.020408163265224E-3</v>
      </c>
      <c r="G443" s="8">
        <f t="shared" si="98"/>
        <v>0.99897959183673479</v>
      </c>
      <c r="H443" s="7">
        <f t="shared" si="99"/>
        <v>8.9999999999985502E-4</v>
      </c>
      <c r="P443" s="5">
        <v>45803.782638888886</v>
      </c>
      <c r="Q443" s="6">
        <v>81.83</v>
      </c>
      <c r="R443" s="6">
        <v>82</v>
      </c>
      <c r="S443" s="7">
        <f t="shared" si="100"/>
        <v>0.17000000000000171</v>
      </c>
      <c r="T443" s="8">
        <f t="shared" si="101"/>
        <v>2.073170731707338E-3</v>
      </c>
      <c r="U443" s="8">
        <f t="shared" si="102"/>
        <v>0.99792682926829268</v>
      </c>
      <c r="V443" s="7">
        <f t="shared" si="103"/>
        <v>2.8900000000000581E-2</v>
      </c>
      <c r="AF443" s="1">
        <v>45803.782638888886</v>
      </c>
      <c r="AG443" s="13">
        <v>29.26</v>
      </c>
      <c r="AH443" s="2">
        <v>29.4</v>
      </c>
      <c r="AI443" s="14">
        <f t="shared" si="104"/>
        <v>0.13999999999999702</v>
      </c>
      <c r="AJ443" s="8">
        <f t="shared" si="105"/>
        <v>4.7619047619046609E-3</v>
      </c>
      <c r="AK443" s="8">
        <f t="shared" si="106"/>
        <v>0.99523809523809537</v>
      </c>
      <c r="AL443" s="7">
        <f t="shared" si="107"/>
        <v>1.9599999999999163E-2</v>
      </c>
      <c r="AV443" s="1">
        <v>45803.782638888886</v>
      </c>
      <c r="AW443" s="2">
        <v>82.09</v>
      </c>
      <c r="AX443" s="2">
        <v>82</v>
      </c>
      <c r="AY443" s="14">
        <f t="shared" si="108"/>
        <v>9.0000000000003411E-2</v>
      </c>
      <c r="AZ443" s="8">
        <f t="shared" si="109"/>
        <v>1.0975609756097976E-3</v>
      </c>
      <c r="BA443" s="8">
        <f t="shared" si="110"/>
        <v>0.99890243902439024</v>
      </c>
      <c r="BB443" s="7">
        <f t="shared" si="111"/>
        <v>8.1000000000006137E-3</v>
      </c>
    </row>
    <row r="444" spans="2:54" ht="15.5" x14ac:dyDescent="0.35">
      <c r="B444" s="5">
        <v>45803.783333333333</v>
      </c>
      <c r="C444" s="6">
        <v>29.37</v>
      </c>
      <c r="D444" s="6">
        <v>29.4</v>
      </c>
      <c r="E444" s="7">
        <f t="shared" si="96"/>
        <v>2.9999999999997584E-2</v>
      </c>
      <c r="F444" s="8">
        <f t="shared" si="97"/>
        <v>1.020408163265224E-3</v>
      </c>
      <c r="G444" s="8">
        <f t="shared" si="98"/>
        <v>0.99897959183673479</v>
      </c>
      <c r="H444" s="7">
        <f t="shared" si="99"/>
        <v>8.9999999999985502E-4</v>
      </c>
      <c r="P444" s="5">
        <v>45803.783333333333</v>
      </c>
      <c r="Q444" s="6">
        <v>81.2</v>
      </c>
      <c r="R444" s="6">
        <v>82</v>
      </c>
      <c r="S444" s="7">
        <f t="shared" si="100"/>
        <v>0.79999999999999716</v>
      </c>
      <c r="T444" s="8">
        <f t="shared" si="101"/>
        <v>9.7560975609755751E-3</v>
      </c>
      <c r="U444" s="8">
        <f t="shared" si="102"/>
        <v>0.99024390243902438</v>
      </c>
      <c r="V444" s="7">
        <f t="shared" si="103"/>
        <v>0.63999999999999546</v>
      </c>
      <c r="AF444" s="1">
        <v>45803.783333333333</v>
      </c>
      <c r="AG444" s="13">
        <v>29.26</v>
      </c>
      <c r="AH444" s="2">
        <v>29.4</v>
      </c>
      <c r="AI444" s="14">
        <f t="shared" si="104"/>
        <v>0.13999999999999702</v>
      </c>
      <c r="AJ444" s="8">
        <f t="shared" si="105"/>
        <v>4.7619047619046609E-3</v>
      </c>
      <c r="AK444" s="8">
        <f t="shared" si="106"/>
        <v>0.99523809523809537</v>
      </c>
      <c r="AL444" s="7">
        <f t="shared" si="107"/>
        <v>1.9599999999999163E-2</v>
      </c>
      <c r="AV444" s="1">
        <v>45803.783333333333</v>
      </c>
      <c r="AW444" s="2">
        <v>82.22</v>
      </c>
      <c r="AX444" s="2">
        <v>82</v>
      </c>
      <c r="AY444" s="14">
        <f t="shared" si="108"/>
        <v>0.21999999999999886</v>
      </c>
      <c r="AZ444" s="8">
        <f t="shared" si="109"/>
        <v>2.682926829268279E-3</v>
      </c>
      <c r="BA444" s="8">
        <f t="shared" si="110"/>
        <v>0.9973170731707317</v>
      </c>
      <c r="BB444" s="7">
        <f t="shared" si="111"/>
        <v>4.8399999999999499E-2</v>
      </c>
    </row>
    <row r="445" spans="2:54" ht="15.5" x14ac:dyDescent="0.35">
      <c r="B445" s="5">
        <v>45803.78402777778</v>
      </c>
      <c r="C445" s="6">
        <v>29.37</v>
      </c>
      <c r="D445" s="6">
        <v>29.41</v>
      </c>
      <c r="E445" s="7">
        <f t="shared" si="96"/>
        <v>3.9999999999999147E-2</v>
      </c>
      <c r="F445" s="8">
        <f t="shared" si="97"/>
        <v>1.3600816048962648E-3</v>
      </c>
      <c r="G445" s="8">
        <f t="shared" si="98"/>
        <v>0.99863991839510369</v>
      </c>
      <c r="H445" s="7">
        <f t="shared" si="99"/>
        <v>1.5999999999999318E-3</v>
      </c>
      <c r="P445" s="5">
        <v>45803.78402777778</v>
      </c>
      <c r="Q445" s="6">
        <v>81.62</v>
      </c>
      <c r="R445" s="6">
        <v>82</v>
      </c>
      <c r="S445" s="7">
        <f t="shared" si="100"/>
        <v>0.37999999999999545</v>
      </c>
      <c r="T445" s="8">
        <f t="shared" si="101"/>
        <v>4.6341463414633589E-3</v>
      </c>
      <c r="U445" s="8">
        <f t="shared" si="102"/>
        <v>0.99536585365853669</v>
      </c>
      <c r="V445" s="7">
        <f t="shared" si="103"/>
        <v>0.14439999999999653</v>
      </c>
      <c r="AF445" s="1">
        <v>45803.78402777778</v>
      </c>
      <c r="AG445" s="13">
        <v>29.26</v>
      </c>
      <c r="AH445" s="2">
        <v>29.41</v>
      </c>
      <c r="AI445" s="14">
        <f t="shared" si="104"/>
        <v>0.14999999999999858</v>
      </c>
      <c r="AJ445" s="8">
        <f t="shared" si="105"/>
        <v>5.1003060183610529E-3</v>
      </c>
      <c r="AK445" s="8">
        <f t="shared" si="106"/>
        <v>0.99489969398163891</v>
      </c>
      <c r="AL445" s="7">
        <f t="shared" si="107"/>
        <v>2.2499999999999572E-2</v>
      </c>
      <c r="AV445" s="1">
        <v>45803.78402777778</v>
      </c>
      <c r="AW445" s="2">
        <v>82.22</v>
      </c>
      <c r="AX445" s="2">
        <v>82</v>
      </c>
      <c r="AY445" s="14">
        <f t="shared" si="108"/>
        <v>0.21999999999999886</v>
      </c>
      <c r="AZ445" s="8">
        <f t="shared" si="109"/>
        <v>2.682926829268279E-3</v>
      </c>
      <c r="BA445" s="8">
        <f t="shared" si="110"/>
        <v>0.9973170731707317</v>
      </c>
      <c r="BB445" s="7">
        <f t="shared" si="111"/>
        <v>4.8399999999999499E-2</v>
      </c>
    </row>
    <row r="446" spans="2:54" ht="15.5" x14ac:dyDescent="0.35">
      <c r="B446" s="5">
        <v>45803.785416666666</v>
      </c>
      <c r="C446" s="6">
        <v>29.37</v>
      </c>
      <c r="D446" s="6">
        <v>29.39</v>
      </c>
      <c r="E446" s="7">
        <f t="shared" si="96"/>
        <v>1.9999999999999574E-2</v>
      </c>
      <c r="F446" s="8">
        <f t="shared" si="97"/>
        <v>6.8050357264374183E-4</v>
      </c>
      <c r="G446" s="8">
        <f t="shared" si="98"/>
        <v>0.99931949642735629</v>
      </c>
      <c r="H446" s="7">
        <f t="shared" si="99"/>
        <v>3.9999999999998294E-4</v>
      </c>
      <c r="P446" s="5">
        <v>45803.785416666666</v>
      </c>
      <c r="Q446" s="6">
        <v>81.62</v>
      </c>
      <c r="R446" s="6">
        <v>82</v>
      </c>
      <c r="S446" s="7">
        <f t="shared" si="100"/>
        <v>0.37999999999999545</v>
      </c>
      <c r="T446" s="8">
        <f t="shared" si="101"/>
        <v>4.6341463414633589E-3</v>
      </c>
      <c r="U446" s="8">
        <f t="shared" si="102"/>
        <v>0.99536585365853669</v>
      </c>
      <c r="V446" s="7">
        <f t="shared" si="103"/>
        <v>0.14439999999999653</v>
      </c>
      <c r="AF446" s="1">
        <v>45803.785416666666</v>
      </c>
      <c r="AG446" s="13">
        <v>29.36</v>
      </c>
      <c r="AH446" s="2">
        <v>29.39</v>
      </c>
      <c r="AI446" s="14">
        <f t="shared" si="104"/>
        <v>3.0000000000001137E-2</v>
      </c>
      <c r="AJ446" s="8">
        <f t="shared" si="105"/>
        <v>1.0207553589656733E-3</v>
      </c>
      <c r="AK446" s="8">
        <f t="shared" si="106"/>
        <v>0.99897924464103438</v>
      </c>
      <c r="AL446" s="7">
        <f t="shared" si="107"/>
        <v>9.0000000000006817E-4</v>
      </c>
      <c r="AV446" s="1">
        <v>45803.785416666666</v>
      </c>
      <c r="AW446" s="2">
        <v>82.35</v>
      </c>
      <c r="AX446" s="2">
        <v>82</v>
      </c>
      <c r="AY446" s="14">
        <f t="shared" si="108"/>
        <v>0.34999999999999432</v>
      </c>
      <c r="AZ446" s="8">
        <f t="shared" si="109"/>
        <v>4.2682926829267602E-3</v>
      </c>
      <c r="BA446" s="8">
        <f t="shared" si="110"/>
        <v>0.99573170731707328</v>
      </c>
      <c r="BB446" s="7">
        <f t="shared" si="111"/>
        <v>0.12249999999999601</v>
      </c>
    </row>
    <row r="447" spans="2:54" ht="15.5" x14ac:dyDescent="0.35">
      <c r="B447" s="5">
        <v>45803.786111111112</v>
      </c>
      <c r="C447" s="6">
        <v>29.37</v>
      </c>
      <c r="D447" s="6">
        <v>29.38</v>
      </c>
      <c r="E447" s="7">
        <f t="shared" si="96"/>
        <v>9.9999999999980105E-3</v>
      </c>
      <c r="F447" s="8">
        <f t="shared" si="97"/>
        <v>3.4036759700469742E-4</v>
      </c>
      <c r="G447" s="8">
        <f t="shared" si="98"/>
        <v>0.99965963240299527</v>
      </c>
      <c r="H447" s="7">
        <f t="shared" si="99"/>
        <v>9.9999999999960215E-5</v>
      </c>
      <c r="P447" s="5">
        <v>45803.786111111112</v>
      </c>
      <c r="Q447" s="6">
        <v>81.52</v>
      </c>
      <c r="R447" s="6">
        <v>82</v>
      </c>
      <c r="S447" s="7">
        <f t="shared" si="100"/>
        <v>0.48000000000000398</v>
      </c>
      <c r="T447" s="8">
        <f t="shared" si="101"/>
        <v>5.8536585365854144E-3</v>
      </c>
      <c r="U447" s="8">
        <f t="shared" si="102"/>
        <v>0.99414634146341463</v>
      </c>
      <c r="V447" s="7">
        <f t="shared" si="103"/>
        <v>0.23040000000000382</v>
      </c>
      <c r="AF447" s="1">
        <v>45803.786111111112</v>
      </c>
      <c r="AG447" s="13">
        <v>29.36</v>
      </c>
      <c r="AH447" s="2">
        <v>29.38</v>
      </c>
      <c r="AI447" s="14">
        <f t="shared" si="104"/>
        <v>1.9999999999999574E-2</v>
      </c>
      <c r="AJ447" s="8">
        <f t="shared" si="105"/>
        <v>6.8073519400951583E-4</v>
      </c>
      <c r="AK447" s="8">
        <f t="shared" si="106"/>
        <v>0.99931926480599054</v>
      </c>
      <c r="AL447" s="7">
        <f t="shared" si="107"/>
        <v>3.9999999999998294E-4</v>
      </c>
      <c r="AV447" s="1">
        <v>45803.786111111112</v>
      </c>
      <c r="AW447" s="2">
        <v>82.35</v>
      </c>
      <c r="AX447" s="2">
        <v>82</v>
      </c>
      <c r="AY447" s="14">
        <f t="shared" si="108"/>
        <v>0.34999999999999432</v>
      </c>
      <c r="AZ447" s="8">
        <f t="shared" si="109"/>
        <v>4.2682926829267602E-3</v>
      </c>
      <c r="BA447" s="8">
        <f t="shared" si="110"/>
        <v>0.99573170731707328</v>
      </c>
      <c r="BB447" s="7">
        <f t="shared" si="111"/>
        <v>0.12249999999999601</v>
      </c>
    </row>
    <row r="448" spans="2:54" ht="15.5" x14ac:dyDescent="0.35">
      <c r="B448" s="5">
        <v>45803.786805555559</v>
      </c>
      <c r="C448" s="6">
        <v>29.37</v>
      </c>
      <c r="D448" s="6">
        <v>29.4</v>
      </c>
      <c r="E448" s="7">
        <f t="shared" si="96"/>
        <v>2.9999999999997584E-2</v>
      </c>
      <c r="F448" s="8">
        <f t="shared" si="97"/>
        <v>1.020408163265224E-3</v>
      </c>
      <c r="G448" s="8">
        <f t="shared" si="98"/>
        <v>0.99897959183673479</v>
      </c>
      <c r="H448" s="7">
        <f t="shared" si="99"/>
        <v>8.9999999999985502E-4</v>
      </c>
      <c r="P448" s="5">
        <v>45803.786805555559</v>
      </c>
      <c r="Q448" s="6">
        <v>81.52</v>
      </c>
      <c r="R448" s="6">
        <v>82</v>
      </c>
      <c r="S448" s="7">
        <f t="shared" si="100"/>
        <v>0.48000000000000398</v>
      </c>
      <c r="T448" s="8">
        <f t="shared" si="101"/>
        <v>5.8536585365854144E-3</v>
      </c>
      <c r="U448" s="8">
        <f t="shared" si="102"/>
        <v>0.99414634146341463</v>
      </c>
      <c r="V448" s="7">
        <f t="shared" si="103"/>
        <v>0.23040000000000382</v>
      </c>
      <c r="AF448" s="1">
        <v>45803.786805555559</v>
      </c>
      <c r="AG448" s="13">
        <v>29.36</v>
      </c>
      <c r="AH448" s="2">
        <v>29.4</v>
      </c>
      <c r="AI448" s="14">
        <f t="shared" si="104"/>
        <v>3.9999999999999147E-2</v>
      </c>
      <c r="AJ448" s="8">
        <f t="shared" si="105"/>
        <v>1.3605442176870459E-3</v>
      </c>
      <c r="AK448" s="8">
        <f t="shared" si="106"/>
        <v>0.99863945578231295</v>
      </c>
      <c r="AL448" s="7">
        <f t="shared" si="107"/>
        <v>1.5999999999999318E-3</v>
      </c>
      <c r="AV448" s="1">
        <v>45803.786805555559</v>
      </c>
      <c r="AW448" s="2">
        <v>82.35</v>
      </c>
      <c r="AX448" s="2">
        <v>82</v>
      </c>
      <c r="AY448" s="14">
        <f t="shared" si="108"/>
        <v>0.34999999999999432</v>
      </c>
      <c r="AZ448" s="8">
        <f t="shared" si="109"/>
        <v>4.2682926829267602E-3</v>
      </c>
      <c r="BA448" s="8">
        <f t="shared" si="110"/>
        <v>0.99573170731707328</v>
      </c>
      <c r="BB448" s="7">
        <f t="shared" si="111"/>
        <v>0.12249999999999601</v>
      </c>
    </row>
    <row r="449" spans="2:54" ht="15.5" x14ac:dyDescent="0.35">
      <c r="B449" s="5">
        <v>45803.787499999999</v>
      </c>
      <c r="C449" s="6">
        <v>29.37</v>
      </c>
      <c r="D449" s="6">
        <v>29.38</v>
      </c>
      <c r="E449" s="7">
        <f t="shared" si="96"/>
        <v>9.9999999999980105E-3</v>
      </c>
      <c r="F449" s="8">
        <f t="shared" si="97"/>
        <v>3.4036759700469742E-4</v>
      </c>
      <c r="G449" s="8">
        <f t="shared" si="98"/>
        <v>0.99965963240299527</v>
      </c>
      <c r="H449" s="7">
        <f t="shared" si="99"/>
        <v>9.9999999999960215E-5</v>
      </c>
      <c r="P449" s="5">
        <v>45803.787499999999</v>
      </c>
      <c r="Q449" s="6">
        <v>81.52</v>
      </c>
      <c r="R449" s="6">
        <v>82</v>
      </c>
      <c r="S449" s="7">
        <f t="shared" si="100"/>
        <v>0.48000000000000398</v>
      </c>
      <c r="T449" s="8">
        <f t="shared" si="101"/>
        <v>5.8536585365854144E-3</v>
      </c>
      <c r="U449" s="8">
        <f t="shared" si="102"/>
        <v>0.99414634146341463</v>
      </c>
      <c r="V449" s="7">
        <f t="shared" si="103"/>
        <v>0.23040000000000382</v>
      </c>
      <c r="AF449" s="1">
        <v>45803.787499999999</v>
      </c>
      <c r="AG449" s="13">
        <v>29.36</v>
      </c>
      <c r="AH449" s="2">
        <v>29.38</v>
      </c>
      <c r="AI449" s="14">
        <f t="shared" si="104"/>
        <v>1.9999999999999574E-2</v>
      </c>
      <c r="AJ449" s="8">
        <f t="shared" si="105"/>
        <v>6.8073519400951583E-4</v>
      </c>
      <c r="AK449" s="8">
        <f t="shared" si="106"/>
        <v>0.99931926480599054</v>
      </c>
      <c r="AL449" s="7">
        <f t="shared" si="107"/>
        <v>3.9999999999998294E-4</v>
      </c>
      <c r="AV449" s="1">
        <v>45803.787499999999</v>
      </c>
      <c r="AW449" s="2">
        <v>82.22</v>
      </c>
      <c r="AX449" s="2">
        <v>82</v>
      </c>
      <c r="AY449" s="14">
        <f t="shared" si="108"/>
        <v>0.21999999999999886</v>
      </c>
      <c r="AZ449" s="8">
        <f t="shared" si="109"/>
        <v>2.682926829268279E-3</v>
      </c>
      <c r="BA449" s="8">
        <f t="shared" si="110"/>
        <v>0.9973170731707317</v>
      </c>
      <c r="BB449" s="7">
        <f t="shared" si="111"/>
        <v>4.8399999999999499E-2</v>
      </c>
    </row>
    <row r="450" spans="2:54" ht="15.5" x14ac:dyDescent="0.35">
      <c r="B450" s="5">
        <v>45803.788194444445</v>
      </c>
      <c r="C450" s="6">
        <v>29.37</v>
      </c>
      <c r="D450" s="6">
        <v>29.37</v>
      </c>
      <c r="E450" s="7">
        <f t="shared" si="96"/>
        <v>0</v>
      </c>
      <c r="F450" s="8">
        <f t="shared" si="97"/>
        <v>0</v>
      </c>
      <c r="G450" s="8">
        <f t="shared" si="98"/>
        <v>1</v>
      </c>
      <c r="H450" s="7">
        <f t="shared" si="99"/>
        <v>0</v>
      </c>
      <c r="P450" s="5">
        <v>45803.788194444445</v>
      </c>
      <c r="Q450" s="6">
        <v>81.62</v>
      </c>
      <c r="R450" s="6">
        <v>82</v>
      </c>
      <c r="S450" s="7">
        <f t="shared" si="100"/>
        <v>0.37999999999999545</v>
      </c>
      <c r="T450" s="8">
        <f t="shared" si="101"/>
        <v>4.6341463414633589E-3</v>
      </c>
      <c r="U450" s="8">
        <f t="shared" si="102"/>
        <v>0.99536585365853669</v>
      </c>
      <c r="V450" s="7">
        <f t="shared" si="103"/>
        <v>0.14439999999999653</v>
      </c>
      <c r="AF450" s="1">
        <v>45803.788194444445</v>
      </c>
      <c r="AG450" s="13">
        <v>29.36</v>
      </c>
      <c r="AH450" s="2">
        <v>29.37</v>
      </c>
      <c r="AI450" s="14">
        <f t="shared" si="104"/>
        <v>1.0000000000001563E-2</v>
      </c>
      <c r="AJ450" s="8">
        <f t="shared" si="105"/>
        <v>3.4048348655095549E-4</v>
      </c>
      <c r="AK450" s="8">
        <f t="shared" si="106"/>
        <v>0.99965951651344909</v>
      </c>
      <c r="AL450" s="7">
        <f t="shared" si="107"/>
        <v>1.0000000000003127E-4</v>
      </c>
      <c r="AV450" s="1">
        <v>45803.788194444445</v>
      </c>
      <c r="AW450" s="2">
        <v>82.22</v>
      </c>
      <c r="AX450" s="2">
        <v>82</v>
      </c>
      <c r="AY450" s="14">
        <f t="shared" si="108"/>
        <v>0.21999999999999886</v>
      </c>
      <c r="AZ450" s="8">
        <f t="shared" si="109"/>
        <v>2.682926829268279E-3</v>
      </c>
      <c r="BA450" s="8">
        <f t="shared" si="110"/>
        <v>0.9973170731707317</v>
      </c>
      <c r="BB450" s="7">
        <f t="shared" si="111"/>
        <v>4.8399999999999499E-2</v>
      </c>
    </row>
    <row r="451" spans="2:54" ht="15.5" x14ac:dyDescent="0.35">
      <c r="B451" s="5">
        <v>45803.788888888892</v>
      </c>
      <c r="C451" s="6">
        <v>29.37</v>
      </c>
      <c r="D451" s="6">
        <v>29.35</v>
      </c>
      <c r="E451" s="7">
        <f t="shared" si="96"/>
        <v>1.9999999999999574E-2</v>
      </c>
      <c r="F451" s="8">
        <f t="shared" si="97"/>
        <v>6.8143100511071798E-4</v>
      </c>
      <c r="G451" s="8">
        <f t="shared" si="98"/>
        <v>0.99931856899488924</v>
      </c>
      <c r="H451" s="7">
        <f t="shared" si="99"/>
        <v>3.9999999999998294E-4</v>
      </c>
      <c r="P451" s="5">
        <v>45803.788888888892</v>
      </c>
      <c r="Q451" s="6">
        <v>81.83</v>
      </c>
      <c r="R451" s="6">
        <v>82</v>
      </c>
      <c r="S451" s="7">
        <f t="shared" si="100"/>
        <v>0.17000000000000171</v>
      </c>
      <c r="T451" s="8">
        <f t="shared" si="101"/>
        <v>2.073170731707338E-3</v>
      </c>
      <c r="U451" s="8">
        <f t="shared" si="102"/>
        <v>0.99792682926829268</v>
      </c>
      <c r="V451" s="7">
        <f t="shared" si="103"/>
        <v>2.8900000000000581E-2</v>
      </c>
      <c r="AF451" s="1">
        <v>45803.788888888892</v>
      </c>
      <c r="AG451" s="13">
        <v>29.36</v>
      </c>
      <c r="AH451" s="2">
        <v>29.35</v>
      </c>
      <c r="AI451" s="14">
        <f t="shared" si="104"/>
        <v>9.9999999999980105E-3</v>
      </c>
      <c r="AJ451" s="8">
        <f t="shared" si="105"/>
        <v>3.4071550255529849E-4</v>
      </c>
      <c r="AK451" s="8">
        <f t="shared" si="106"/>
        <v>0.99965928449744468</v>
      </c>
      <c r="AL451" s="7">
        <f t="shared" si="107"/>
        <v>9.9999999999960215E-5</v>
      </c>
      <c r="AV451" s="1">
        <v>45803.788888888892</v>
      </c>
      <c r="AW451" s="2">
        <v>82.22</v>
      </c>
      <c r="AX451" s="2">
        <v>82</v>
      </c>
      <c r="AY451" s="14">
        <f t="shared" si="108"/>
        <v>0.21999999999999886</v>
      </c>
      <c r="AZ451" s="8">
        <f t="shared" si="109"/>
        <v>2.682926829268279E-3</v>
      </c>
      <c r="BA451" s="8">
        <f t="shared" si="110"/>
        <v>0.9973170731707317</v>
      </c>
      <c r="BB451" s="7">
        <f t="shared" si="111"/>
        <v>4.8399999999999499E-2</v>
      </c>
    </row>
    <row r="452" spans="2:54" ht="15.5" x14ac:dyDescent="0.35">
      <c r="B452" s="5">
        <v>45803.789583333331</v>
      </c>
      <c r="C452" s="6">
        <v>29.37</v>
      </c>
      <c r="D452" s="6">
        <v>29.35</v>
      </c>
      <c r="E452" s="7">
        <f t="shared" ref="E452:E515" si="112">ABS(D452-C452)</f>
        <v>1.9999999999999574E-2</v>
      </c>
      <c r="F452" s="8">
        <f t="shared" ref="F452:F515" si="113">ABS(C452-D452)/D452*100%</f>
        <v>6.8143100511071798E-4</v>
      </c>
      <c r="G452" s="8">
        <f t="shared" ref="G452:G515" si="114">100%-F452</f>
        <v>0.99931856899488924</v>
      </c>
      <c r="H452" s="7">
        <f t="shared" ref="H452:H515" si="115">(D452-C452)^2</f>
        <v>3.9999999999998294E-4</v>
      </c>
      <c r="P452" s="5">
        <v>45803.789583333331</v>
      </c>
      <c r="Q452" s="6">
        <v>81.83</v>
      </c>
      <c r="R452" s="6">
        <v>82</v>
      </c>
      <c r="S452" s="7">
        <f t="shared" ref="S452:S515" si="116">ABS(R452-Q452)</f>
        <v>0.17000000000000171</v>
      </c>
      <c r="T452" s="8">
        <f t="shared" ref="T452:T515" si="117">ABS(R452-Q452)/R452*100%</f>
        <v>2.073170731707338E-3</v>
      </c>
      <c r="U452" s="8">
        <f t="shared" ref="U452:U515" si="118">100%-T452</f>
        <v>0.99792682926829268</v>
      </c>
      <c r="V452" s="7">
        <f t="shared" ref="V452:V515" si="119">(R452-Q452)^2</f>
        <v>2.8900000000000581E-2</v>
      </c>
      <c r="AF452" s="1">
        <v>45803.789583333331</v>
      </c>
      <c r="AG452" s="13">
        <v>29.36</v>
      </c>
      <c r="AH452" s="2">
        <v>29.35</v>
      </c>
      <c r="AI452" s="14">
        <f t="shared" ref="AI452:AI515" si="120">ABS(AH452-AG452)</f>
        <v>9.9999999999980105E-3</v>
      </c>
      <c r="AJ452" s="8">
        <f t="shared" ref="AJ452:AJ515" si="121">ABS(AG452-AH452)/AH452*100%</f>
        <v>3.4071550255529849E-4</v>
      </c>
      <c r="AK452" s="8">
        <f t="shared" ref="AK452:AK515" si="122">100%-AJ452</f>
        <v>0.99965928449744468</v>
      </c>
      <c r="AL452" s="7">
        <f t="shared" ref="AL452:AL515" si="123">(AH452-AG452)^2</f>
        <v>9.9999999999960215E-5</v>
      </c>
      <c r="AV452" s="1">
        <v>45803.789583333331</v>
      </c>
      <c r="AW452" s="2">
        <v>82.22</v>
      </c>
      <c r="AX452" s="2">
        <v>82</v>
      </c>
      <c r="AY452" s="14">
        <f t="shared" ref="AY452:AY515" si="124">ABS(AX452-AW452)</f>
        <v>0.21999999999999886</v>
      </c>
      <c r="AZ452" s="8">
        <f t="shared" ref="AZ452:AZ515" si="125">ABS(AW452-AX452)/AX452*100%</f>
        <v>2.682926829268279E-3</v>
      </c>
      <c r="BA452" s="8">
        <f t="shared" ref="BA452:BA515" si="126">100%-AZ452</f>
        <v>0.9973170731707317</v>
      </c>
      <c r="BB452" s="7">
        <f t="shared" ref="BB452:BB515" si="127">(AX452-AW452)^2</f>
        <v>4.8399999999999499E-2</v>
      </c>
    </row>
    <row r="453" spans="2:54" ht="15.5" x14ac:dyDescent="0.35">
      <c r="B453" s="5">
        <v>45803.790277777778</v>
      </c>
      <c r="C453" s="6">
        <v>29.37</v>
      </c>
      <c r="D453" s="6">
        <v>29.35</v>
      </c>
      <c r="E453" s="7">
        <f t="shared" si="112"/>
        <v>1.9999999999999574E-2</v>
      </c>
      <c r="F453" s="8">
        <f t="shared" si="113"/>
        <v>6.8143100511071798E-4</v>
      </c>
      <c r="G453" s="8">
        <f t="shared" si="114"/>
        <v>0.99931856899488924</v>
      </c>
      <c r="H453" s="7">
        <f t="shared" si="115"/>
        <v>3.9999999999998294E-4</v>
      </c>
      <c r="P453" s="5">
        <v>45803.790277777778</v>
      </c>
      <c r="Q453" s="6">
        <v>81.83</v>
      </c>
      <c r="R453" s="6">
        <v>82</v>
      </c>
      <c r="S453" s="7">
        <f t="shared" si="116"/>
        <v>0.17000000000000171</v>
      </c>
      <c r="T453" s="8">
        <f t="shared" si="117"/>
        <v>2.073170731707338E-3</v>
      </c>
      <c r="U453" s="8">
        <f t="shared" si="118"/>
        <v>0.99792682926829268</v>
      </c>
      <c r="V453" s="7">
        <f t="shared" si="119"/>
        <v>2.8900000000000581E-2</v>
      </c>
      <c r="AF453" s="1">
        <v>45803.790277777778</v>
      </c>
      <c r="AG453" s="13">
        <v>29.36</v>
      </c>
      <c r="AH453" s="2">
        <v>29.35</v>
      </c>
      <c r="AI453" s="14">
        <f t="shared" si="120"/>
        <v>9.9999999999980105E-3</v>
      </c>
      <c r="AJ453" s="8">
        <f t="shared" si="121"/>
        <v>3.4071550255529849E-4</v>
      </c>
      <c r="AK453" s="8">
        <f t="shared" si="122"/>
        <v>0.99965928449744468</v>
      </c>
      <c r="AL453" s="7">
        <f t="shared" si="123"/>
        <v>9.9999999999960215E-5</v>
      </c>
      <c r="AV453" s="1">
        <v>45803.790277777778</v>
      </c>
      <c r="AW453" s="2">
        <v>82.35</v>
      </c>
      <c r="AX453" s="2">
        <v>82</v>
      </c>
      <c r="AY453" s="14">
        <f t="shared" si="124"/>
        <v>0.34999999999999432</v>
      </c>
      <c r="AZ453" s="8">
        <f t="shared" si="125"/>
        <v>4.2682926829267602E-3</v>
      </c>
      <c r="BA453" s="8">
        <f t="shared" si="126"/>
        <v>0.99573170731707328</v>
      </c>
      <c r="BB453" s="7">
        <f t="shared" si="127"/>
        <v>0.12249999999999601</v>
      </c>
    </row>
    <row r="454" spans="2:54" ht="15.5" x14ac:dyDescent="0.35">
      <c r="B454" s="5">
        <v>45803.790972222225</v>
      </c>
      <c r="C454" s="6">
        <v>29.37</v>
      </c>
      <c r="D454" s="6">
        <v>29.34</v>
      </c>
      <c r="E454" s="7">
        <f t="shared" si="112"/>
        <v>3.0000000000001137E-2</v>
      </c>
      <c r="F454" s="8">
        <f t="shared" si="113"/>
        <v>1.0224948875256011E-3</v>
      </c>
      <c r="G454" s="8">
        <f t="shared" si="114"/>
        <v>0.99897750511247441</v>
      </c>
      <c r="H454" s="7">
        <f t="shared" si="115"/>
        <v>9.0000000000006817E-4</v>
      </c>
      <c r="P454" s="5">
        <v>45803.790972222225</v>
      </c>
      <c r="Q454" s="6">
        <v>81.83</v>
      </c>
      <c r="R454" s="6">
        <v>82</v>
      </c>
      <c r="S454" s="7">
        <f t="shared" si="116"/>
        <v>0.17000000000000171</v>
      </c>
      <c r="T454" s="8">
        <f t="shared" si="117"/>
        <v>2.073170731707338E-3</v>
      </c>
      <c r="U454" s="8">
        <f t="shared" si="118"/>
        <v>0.99792682926829268</v>
      </c>
      <c r="V454" s="7">
        <f t="shared" si="119"/>
        <v>2.8900000000000581E-2</v>
      </c>
      <c r="AF454" s="1">
        <v>45803.790972222225</v>
      </c>
      <c r="AG454" s="13">
        <v>29.36</v>
      </c>
      <c r="AH454" s="2">
        <v>29.34</v>
      </c>
      <c r="AI454" s="14">
        <f t="shared" si="120"/>
        <v>1.9999999999999574E-2</v>
      </c>
      <c r="AJ454" s="8">
        <f t="shared" si="121"/>
        <v>6.8166325835036041E-4</v>
      </c>
      <c r="AK454" s="8">
        <f t="shared" si="122"/>
        <v>0.9993183367416496</v>
      </c>
      <c r="AL454" s="7">
        <f t="shared" si="123"/>
        <v>3.9999999999998294E-4</v>
      </c>
      <c r="AV454" s="1">
        <v>45803.790972222225</v>
      </c>
      <c r="AW454" s="2">
        <v>82.35</v>
      </c>
      <c r="AX454" s="2">
        <v>82</v>
      </c>
      <c r="AY454" s="14">
        <f t="shared" si="124"/>
        <v>0.34999999999999432</v>
      </c>
      <c r="AZ454" s="8">
        <f t="shared" si="125"/>
        <v>4.2682926829267602E-3</v>
      </c>
      <c r="BA454" s="8">
        <f t="shared" si="126"/>
        <v>0.99573170731707328</v>
      </c>
      <c r="BB454" s="7">
        <f t="shared" si="127"/>
        <v>0.12249999999999601</v>
      </c>
    </row>
    <row r="455" spans="2:54" ht="15.5" x14ac:dyDescent="0.35">
      <c r="B455" s="5">
        <v>45803.791666666664</v>
      </c>
      <c r="C455" s="6">
        <v>29.37</v>
      </c>
      <c r="D455" s="6">
        <v>29.34</v>
      </c>
      <c r="E455" s="7">
        <f t="shared" si="112"/>
        <v>3.0000000000001137E-2</v>
      </c>
      <c r="F455" s="8">
        <f t="shared" si="113"/>
        <v>1.0224948875256011E-3</v>
      </c>
      <c r="G455" s="8">
        <f t="shared" si="114"/>
        <v>0.99897750511247441</v>
      </c>
      <c r="H455" s="7">
        <f t="shared" si="115"/>
        <v>9.0000000000006817E-4</v>
      </c>
      <c r="P455" s="5">
        <v>45803.791666666664</v>
      </c>
      <c r="Q455" s="6">
        <v>81.73</v>
      </c>
      <c r="R455" s="6">
        <v>82</v>
      </c>
      <c r="S455" s="7">
        <f t="shared" si="116"/>
        <v>0.26999999999999602</v>
      </c>
      <c r="T455" s="8">
        <f t="shared" si="117"/>
        <v>3.2926829268292196E-3</v>
      </c>
      <c r="U455" s="8">
        <f t="shared" si="118"/>
        <v>0.99670731707317073</v>
      </c>
      <c r="V455" s="7">
        <f t="shared" si="119"/>
        <v>7.2899999999997855E-2</v>
      </c>
      <c r="AF455" s="1">
        <v>45803.791666666664</v>
      </c>
      <c r="AG455" s="13">
        <v>29.36</v>
      </c>
      <c r="AH455" s="2">
        <v>29.34</v>
      </c>
      <c r="AI455" s="14">
        <f t="shared" si="120"/>
        <v>1.9999999999999574E-2</v>
      </c>
      <c r="AJ455" s="8">
        <f t="shared" si="121"/>
        <v>6.8166325835036041E-4</v>
      </c>
      <c r="AK455" s="8">
        <f t="shared" si="122"/>
        <v>0.9993183367416496</v>
      </c>
      <c r="AL455" s="7">
        <f t="shared" si="123"/>
        <v>3.9999999999998294E-4</v>
      </c>
      <c r="AV455" s="1">
        <v>45803.791666666664</v>
      </c>
      <c r="AW455" s="2">
        <v>82.35</v>
      </c>
      <c r="AX455" s="2">
        <v>82</v>
      </c>
      <c r="AY455" s="14">
        <f t="shared" si="124"/>
        <v>0.34999999999999432</v>
      </c>
      <c r="AZ455" s="8">
        <f t="shared" si="125"/>
        <v>4.2682926829267602E-3</v>
      </c>
      <c r="BA455" s="8">
        <f t="shared" si="126"/>
        <v>0.99573170731707328</v>
      </c>
      <c r="BB455" s="7">
        <f t="shared" si="127"/>
        <v>0.12249999999999601</v>
      </c>
    </row>
    <row r="456" spans="2:54" ht="15.5" x14ac:dyDescent="0.35">
      <c r="B456" s="5">
        <v>45803.792361111111</v>
      </c>
      <c r="C456" s="6">
        <v>29.37</v>
      </c>
      <c r="D456" s="6">
        <v>29.33</v>
      </c>
      <c r="E456" s="7">
        <f t="shared" si="112"/>
        <v>4.00000000000027E-2</v>
      </c>
      <c r="F456" s="8">
        <f t="shared" si="113"/>
        <v>1.3637913399250836E-3</v>
      </c>
      <c r="G456" s="8">
        <f t="shared" si="114"/>
        <v>0.99863620866007496</v>
      </c>
      <c r="H456" s="7">
        <f t="shared" si="115"/>
        <v>1.600000000000216E-3</v>
      </c>
      <c r="P456" s="5">
        <v>45803.792361111111</v>
      </c>
      <c r="Q456" s="6">
        <v>81.73</v>
      </c>
      <c r="R456" s="6">
        <v>82</v>
      </c>
      <c r="S456" s="7">
        <f t="shared" si="116"/>
        <v>0.26999999999999602</v>
      </c>
      <c r="T456" s="8">
        <f t="shared" si="117"/>
        <v>3.2926829268292196E-3</v>
      </c>
      <c r="U456" s="8">
        <f t="shared" si="118"/>
        <v>0.99670731707317073</v>
      </c>
      <c r="V456" s="7">
        <f t="shared" si="119"/>
        <v>7.2899999999997855E-2</v>
      </c>
      <c r="AF456" s="1">
        <v>45803.792361111111</v>
      </c>
      <c r="AG456" s="13">
        <v>29.36</v>
      </c>
      <c r="AH456" s="2">
        <v>29.33</v>
      </c>
      <c r="AI456" s="14">
        <f t="shared" si="120"/>
        <v>3.0000000000001137E-2</v>
      </c>
      <c r="AJ456" s="8">
        <f t="shared" si="121"/>
        <v>1.0228435049437824E-3</v>
      </c>
      <c r="AK456" s="8">
        <f t="shared" si="122"/>
        <v>0.99897715649505625</v>
      </c>
      <c r="AL456" s="7">
        <f t="shared" si="123"/>
        <v>9.0000000000006817E-4</v>
      </c>
      <c r="AV456" s="1">
        <v>45803.792361111111</v>
      </c>
      <c r="AW456" s="2">
        <v>82.35</v>
      </c>
      <c r="AX456" s="2">
        <v>82</v>
      </c>
      <c r="AY456" s="14">
        <f t="shared" si="124"/>
        <v>0.34999999999999432</v>
      </c>
      <c r="AZ456" s="8">
        <f t="shared" si="125"/>
        <v>4.2682926829267602E-3</v>
      </c>
      <c r="BA456" s="8">
        <f t="shared" si="126"/>
        <v>0.99573170731707328</v>
      </c>
      <c r="BB456" s="7">
        <f t="shared" si="127"/>
        <v>0.12249999999999601</v>
      </c>
    </row>
    <row r="457" spans="2:54" ht="15.5" x14ac:dyDescent="0.35">
      <c r="B457" s="5">
        <v>45803.793055555558</v>
      </c>
      <c r="C457" s="6">
        <v>29.37</v>
      </c>
      <c r="D457" s="6">
        <v>29.31</v>
      </c>
      <c r="E457" s="7">
        <f t="shared" si="112"/>
        <v>6.0000000000002274E-2</v>
      </c>
      <c r="F457" s="8">
        <f t="shared" si="113"/>
        <v>2.0470829068578054E-3</v>
      </c>
      <c r="G457" s="8">
        <f t="shared" si="114"/>
        <v>0.99795291709314216</v>
      </c>
      <c r="H457" s="7">
        <f t="shared" si="115"/>
        <v>3.6000000000002727E-3</v>
      </c>
      <c r="P457" s="5">
        <v>45803.793055555558</v>
      </c>
      <c r="Q457" s="6">
        <v>81.73</v>
      </c>
      <c r="R457" s="6">
        <v>82.55</v>
      </c>
      <c r="S457" s="7">
        <f t="shared" si="116"/>
        <v>0.81999999999999318</v>
      </c>
      <c r="T457" s="8">
        <f t="shared" si="117"/>
        <v>9.93337371290119E-3</v>
      </c>
      <c r="U457" s="8">
        <f t="shared" si="118"/>
        <v>0.99006662628709885</v>
      </c>
      <c r="V457" s="7">
        <f t="shared" si="119"/>
        <v>0.67239999999998878</v>
      </c>
      <c r="AF457" s="1">
        <v>45803.793055555558</v>
      </c>
      <c r="AG457" s="13">
        <v>29.36</v>
      </c>
      <c r="AH457" s="2">
        <v>29.31</v>
      </c>
      <c r="AI457" s="14">
        <f t="shared" si="120"/>
        <v>5.0000000000000711E-2</v>
      </c>
      <c r="AJ457" s="8">
        <f t="shared" si="121"/>
        <v>1.705902422381464E-3</v>
      </c>
      <c r="AK457" s="8">
        <f t="shared" si="122"/>
        <v>0.99829409757761856</v>
      </c>
      <c r="AL457" s="7">
        <f t="shared" si="123"/>
        <v>2.5000000000000712E-3</v>
      </c>
      <c r="AV457" s="1">
        <v>45803.793055555558</v>
      </c>
      <c r="AW457" s="2">
        <v>82.35</v>
      </c>
      <c r="AX457" s="2">
        <v>82.55</v>
      </c>
      <c r="AY457" s="14">
        <f t="shared" si="124"/>
        <v>0.20000000000000284</v>
      </c>
      <c r="AZ457" s="8">
        <f t="shared" si="125"/>
        <v>2.422774076317418E-3</v>
      </c>
      <c r="BA457" s="8">
        <f t="shared" si="126"/>
        <v>0.99757722592368259</v>
      </c>
      <c r="BB457" s="7">
        <f t="shared" si="127"/>
        <v>4.0000000000001139E-2</v>
      </c>
    </row>
    <row r="458" spans="2:54" ht="15.5" x14ac:dyDescent="0.35">
      <c r="B458" s="5">
        <v>45803.793749999997</v>
      </c>
      <c r="C458" s="6">
        <v>29.37</v>
      </c>
      <c r="D458" s="6">
        <v>29.3</v>
      </c>
      <c r="E458" s="7">
        <f t="shared" si="112"/>
        <v>7.0000000000000284E-2</v>
      </c>
      <c r="F458" s="8">
        <f t="shared" si="113"/>
        <v>2.3890784982935251E-3</v>
      </c>
      <c r="G458" s="8">
        <f t="shared" si="114"/>
        <v>0.99761092150170649</v>
      </c>
      <c r="H458" s="7">
        <f t="shared" si="115"/>
        <v>4.9000000000000397E-3</v>
      </c>
      <c r="P458" s="5">
        <v>45803.793749999997</v>
      </c>
      <c r="Q458" s="6">
        <v>81.94</v>
      </c>
      <c r="R458" s="6">
        <v>83</v>
      </c>
      <c r="S458" s="7">
        <f t="shared" si="116"/>
        <v>1.0600000000000023</v>
      </c>
      <c r="T458" s="8">
        <f t="shared" si="117"/>
        <v>1.2771084337349425E-2</v>
      </c>
      <c r="U458" s="8">
        <f t="shared" si="118"/>
        <v>0.98722891566265059</v>
      </c>
      <c r="V458" s="7">
        <f t="shared" si="119"/>
        <v>1.1236000000000048</v>
      </c>
      <c r="AF458" s="1">
        <v>45803.793749999997</v>
      </c>
      <c r="AG458" s="13">
        <v>29.36</v>
      </c>
      <c r="AH458" s="2">
        <v>29.3</v>
      </c>
      <c r="AI458" s="14">
        <f t="shared" si="120"/>
        <v>5.9999999999998721E-2</v>
      </c>
      <c r="AJ458" s="8">
        <f t="shared" si="121"/>
        <v>2.0477815699658265E-3</v>
      </c>
      <c r="AK458" s="8">
        <f t="shared" si="122"/>
        <v>0.99795221843003412</v>
      </c>
      <c r="AL458" s="7">
        <f t="shared" si="123"/>
        <v>3.5999999999998464E-3</v>
      </c>
      <c r="AV458" s="1">
        <v>45803.793749999997</v>
      </c>
      <c r="AW458" s="2">
        <v>82.35</v>
      </c>
      <c r="AX458" s="2">
        <v>83</v>
      </c>
      <c r="AY458" s="14">
        <f t="shared" si="124"/>
        <v>0.65000000000000568</v>
      </c>
      <c r="AZ458" s="8">
        <f t="shared" si="125"/>
        <v>7.8313253012048875E-3</v>
      </c>
      <c r="BA458" s="8">
        <f t="shared" si="126"/>
        <v>0.99216867469879511</v>
      </c>
      <c r="BB458" s="7">
        <f t="shared" si="127"/>
        <v>0.42250000000000737</v>
      </c>
    </row>
    <row r="459" spans="2:54" ht="15.5" x14ac:dyDescent="0.35">
      <c r="B459" s="5">
        <v>45803.794444444444</v>
      </c>
      <c r="C459" s="6">
        <v>29.37</v>
      </c>
      <c r="D459" s="6">
        <v>29.3</v>
      </c>
      <c r="E459" s="7">
        <f t="shared" si="112"/>
        <v>7.0000000000000284E-2</v>
      </c>
      <c r="F459" s="8">
        <f t="shared" si="113"/>
        <v>2.3890784982935251E-3</v>
      </c>
      <c r="G459" s="8">
        <f t="shared" si="114"/>
        <v>0.99761092150170649</v>
      </c>
      <c r="H459" s="7">
        <f t="shared" si="115"/>
        <v>4.9000000000000397E-3</v>
      </c>
      <c r="P459" s="5">
        <v>45803.794444444444</v>
      </c>
      <c r="Q459" s="6">
        <v>81.83</v>
      </c>
      <c r="R459" s="6">
        <v>83</v>
      </c>
      <c r="S459" s="7">
        <f t="shared" si="116"/>
        <v>1.1700000000000017</v>
      </c>
      <c r="T459" s="8">
        <f t="shared" si="117"/>
        <v>1.4096385542168695E-2</v>
      </c>
      <c r="U459" s="8">
        <f t="shared" si="118"/>
        <v>0.98590361445783126</v>
      </c>
      <c r="V459" s="7">
        <f t="shared" si="119"/>
        <v>1.368900000000004</v>
      </c>
      <c r="AF459" s="1">
        <v>45803.794444444444</v>
      </c>
      <c r="AG459" s="13">
        <v>29.36</v>
      </c>
      <c r="AH459" s="2">
        <v>29.3</v>
      </c>
      <c r="AI459" s="14">
        <f t="shared" si="120"/>
        <v>5.9999999999998721E-2</v>
      </c>
      <c r="AJ459" s="8">
        <f t="shared" si="121"/>
        <v>2.0477815699658265E-3</v>
      </c>
      <c r="AK459" s="8">
        <f t="shared" si="122"/>
        <v>0.99795221843003412</v>
      </c>
      <c r="AL459" s="7">
        <f t="shared" si="123"/>
        <v>3.5999999999998464E-3</v>
      </c>
      <c r="AV459" s="1">
        <v>45803.794444444444</v>
      </c>
      <c r="AW459" s="2">
        <v>82.35</v>
      </c>
      <c r="AX459" s="2">
        <v>83</v>
      </c>
      <c r="AY459" s="14">
        <f t="shared" si="124"/>
        <v>0.65000000000000568</v>
      </c>
      <c r="AZ459" s="8">
        <f t="shared" si="125"/>
        <v>7.8313253012048875E-3</v>
      </c>
      <c r="BA459" s="8">
        <f t="shared" si="126"/>
        <v>0.99216867469879511</v>
      </c>
      <c r="BB459" s="7">
        <f t="shared" si="127"/>
        <v>0.42250000000000737</v>
      </c>
    </row>
    <row r="460" spans="2:54" ht="15.5" x14ac:dyDescent="0.35">
      <c r="B460" s="5">
        <v>45803.795138888891</v>
      </c>
      <c r="C460" s="6">
        <v>29.37</v>
      </c>
      <c r="D460" s="6">
        <v>29.3</v>
      </c>
      <c r="E460" s="7">
        <f t="shared" si="112"/>
        <v>7.0000000000000284E-2</v>
      </c>
      <c r="F460" s="8">
        <f t="shared" si="113"/>
        <v>2.3890784982935251E-3</v>
      </c>
      <c r="G460" s="8">
        <f t="shared" si="114"/>
        <v>0.99761092150170649</v>
      </c>
      <c r="H460" s="7">
        <f t="shared" si="115"/>
        <v>4.9000000000000397E-3</v>
      </c>
      <c r="P460" s="5">
        <v>45803.795138888891</v>
      </c>
      <c r="Q460" s="6">
        <v>81.62</v>
      </c>
      <c r="R460" s="6">
        <v>83</v>
      </c>
      <c r="S460" s="7">
        <f t="shared" si="116"/>
        <v>1.3799999999999955</v>
      </c>
      <c r="T460" s="8">
        <f t="shared" si="117"/>
        <v>1.6626506024096332E-2</v>
      </c>
      <c r="U460" s="8">
        <f t="shared" si="118"/>
        <v>0.98337349397590368</v>
      </c>
      <c r="V460" s="7">
        <f t="shared" si="119"/>
        <v>1.9043999999999874</v>
      </c>
      <c r="AF460" s="1">
        <v>45803.795138888891</v>
      </c>
      <c r="AG460" s="13">
        <v>29.36</v>
      </c>
      <c r="AH460" s="2">
        <v>29.3</v>
      </c>
      <c r="AI460" s="14">
        <f t="shared" si="120"/>
        <v>5.9999999999998721E-2</v>
      </c>
      <c r="AJ460" s="8">
        <f t="shared" si="121"/>
        <v>2.0477815699658265E-3</v>
      </c>
      <c r="AK460" s="8">
        <f t="shared" si="122"/>
        <v>0.99795221843003412</v>
      </c>
      <c r="AL460" s="7">
        <f t="shared" si="123"/>
        <v>3.5999999999998464E-3</v>
      </c>
      <c r="AV460" s="1">
        <v>45803.795138888891</v>
      </c>
      <c r="AW460" s="2">
        <v>82.35</v>
      </c>
      <c r="AX460" s="2">
        <v>83</v>
      </c>
      <c r="AY460" s="14">
        <f t="shared" si="124"/>
        <v>0.65000000000000568</v>
      </c>
      <c r="AZ460" s="8">
        <f t="shared" si="125"/>
        <v>7.8313253012048875E-3</v>
      </c>
      <c r="BA460" s="8">
        <f t="shared" si="126"/>
        <v>0.99216867469879511</v>
      </c>
      <c r="BB460" s="7">
        <f t="shared" si="127"/>
        <v>0.42250000000000737</v>
      </c>
    </row>
    <row r="461" spans="2:54" ht="15.5" x14ac:dyDescent="0.35">
      <c r="B461" s="5">
        <v>45803.79583333333</v>
      </c>
      <c r="C461" s="6">
        <v>29.27</v>
      </c>
      <c r="D461" s="6">
        <v>29.29</v>
      </c>
      <c r="E461" s="7">
        <f t="shared" si="112"/>
        <v>1.9999999999999574E-2</v>
      </c>
      <c r="F461" s="8">
        <f t="shared" si="113"/>
        <v>6.8282690337997866E-4</v>
      </c>
      <c r="G461" s="8">
        <f t="shared" si="114"/>
        <v>0.99931717309662005</v>
      </c>
      <c r="H461" s="7">
        <f t="shared" si="115"/>
        <v>3.9999999999998294E-4</v>
      </c>
      <c r="P461" s="5">
        <v>45803.79583333333</v>
      </c>
      <c r="Q461" s="6">
        <v>81.94</v>
      </c>
      <c r="R461" s="6">
        <v>83</v>
      </c>
      <c r="S461" s="7">
        <f t="shared" si="116"/>
        <v>1.0600000000000023</v>
      </c>
      <c r="T461" s="8">
        <f t="shared" si="117"/>
        <v>1.2771084337349425E-2</v>
      </c>
      <c r="U461" s="8">
        <f t="shared" si="118"/>
        <v>0.98722891566265059</v>
      </c>
      <c r="V461" s="7">
        <f t="shared" si="119"/>
        <v>1.1236000000000048</v>
      </c>
      <c r="AF461" s="1">
        <v>45803.79583333333</v>
      </c>
      <c r="AG461" s="13">
        <v>29.36</v>
      </c>
      <c r="AH461" s="2">
        <v>29.29</v>
      </c>
      <c r="AI461" s="14">
        <f t="shared" si="120"/>
        <v>7.0000000000000284E-2</v>
      </c>
      <c r="AJ461" s="8">
        <f t="shared" si="121"/>
        <v>2.3898941618299861E-3</v>
      </c>
      <c r="AK461" s="8">
        <f t="shared" si="122"/>
        <v>0.99761010583817</v>
      </c>
      <c r="AL461" s="7">
        <f t="shared" si="123"/>
        <v>4.9000000000000397E-3</v>
      </c>
      <c r="AV461" s="1">
        <v>45803.79583333333</v>
      </c>
      <c r="AW461" s="2">
        <v>82.35</v>
      </c>
      <c r="AX461" s="2">
        <v>83</v>
      </c>
      <c r="AY461" s="14">
        <f t="shared" si="124"/>
        <v>0.65000000000000568</v>
      </c>
      <c r="AZ461" s="8">
        <f t="shared" si="125"/>
        <v>7.8313253012048875E-3</v>
      </c>
      <c r="BA461" s="8">
        <f t="shared" si="126"/>
        <v>0.99216867469879511</v>
      </c>
      <c r="BB461" s="7">
        <f t="shared" si="127"/>
        <v>0.42250000000000737</v>
      </c>
    </row>
    <row r="462" spans="2:54" ht="15.5" x14ac:dyDescent="0.35">
      <c r="B462" s="5">
        <v>45803.796527777777</v>
      </c>
      <c r="C462" s="6">
        <v>29.37</v>
      </c>
      <c r="D462" s="6">
        <v>29.26</v>
      </c>
      <c r="E462" s="7">
        <f t="shared" si="112"/>
        <v>0.10999999999999943</v>
      </c>
      <c r="F462" s="8">
        <f t="shared" si="113"/>
        <v>3.7593984962405818E-3</v>
      </c>
      <c r="G462" s="8">
        <f t="shared" si="114"/>
        <v>0.99624060150375937</v>
      </c>
      <c r="H462" s="7">
        <f t="shared" si="115"/>
        <v>1.2099999999999875E-2</v>
      </c>
      <c r="P462" s="5">
        <v>45803.796527777777</v>
      </c>
      <c r="Q462" s="6">
        <v>81.83</v>
      </c>
      <c r="R462" s="6">
        <v>83</v>
      </c>
      <c r="S462" s="7">
        <f t="shared" si="116"/>
        <v>1.1700000000000017</v>
      </c>
      <c r="T462" s="8">
        <f t="shared" si="117"/>
        <v>1.4096385542168695E-2</v>
      </c>
      <c r="U462" s="8">
        <f t="shared" si="118"/>
        <v>0.98590361445783126</v>
      </c>
      <c r="V462" s="7">
        <f t="shared" si="119"/>
        <v>1.368900000000004</v>
      </c>
      <c r="AF462" s="1">
        <v>45803.796527777777</v>
      </c>
      <c r="AG462" s="13">
        <v>29.36</v>
      </c>
      <c r="AH462" s="2">
        <v>29.26</v>
      </c>
      <c r="AI462" s="14">
        <f t="shared" si="120"/>
        <v>9.9999999999997868E-2</v>
      </c>
      <c r="AJ462" s="8">
        <f t="shared" si="121"/>
        <v>3.4176349965822921E-3</v>
      </c>
      <c r="AK462" s="8">
        <f t="shared" si="122"/>
        <v>0.99658236500341768</v>
      </c>
      <c r="AL462" s="7">
        <f t="shared" si="123"/>
        <v>9.9999999999995735E-3</v>
      </c>
      <c r="AV462" s="1">
        <v>45803.796527777777</v>
      </c>
      <c r="AW462" s="2">
        <v>82.35</v>
      </c>
      <c r="AX462" s="2">
        <v>83</v>
      </c>
      <c r="AY462" s="14">
        <f t="shared" si="124"/>
        <v>0.65000000000000568</v>
      </c>
      <c r="AZ462" s="8">
        <f t="shared" si="125"/>
        <v>7.8313253012048875E-3</v>
      </c>
      <c r="BA462" s="8">
        <f t="shared" si="126"/>
        <v>0.99216867469879511</v>
      </c>
      <c r="BB462" s="7">
        <f t="shared" si="127"/>
        <v>0.42250000000000737</v>
      </c>
    </row>
    <row r="463" spans="2:54" ht="15.5" x14ac:dyDescent="0.35">
      <c r="B463" s="5">
        <v>45803.797222222223</v>
      </c>
      <c r="C463" s="6">
        <v>29.37</v>
      </c>
      <c r="D463" s="6">
        <v>29.26</v>
      </c>
      <c r="E463" s="7">
        <f t="shared" si="112"/>
        <v>0.10999999999999943</v>
      </c>
      <c r="F463" s="8">
        <f t="shared" si="113"/>
        <v>3.7593984962405818E-3</v>
      </c>
      <c r="G463" s="8">
        <f t="shared" si="114"/>
        <v>0.99624060150375937</v>
      </c>
      <c r="H463" s="7">
        <f t="shared" si="115"/>
        <v>1.2099999999999875E-2</v>
      </c>
      <c r="P463" s="5">
        <v>45803.797222222223</v>
      </c>
      <c r="Q463" s="6">
        <v>81.83</v>
      </c>
      <c r="R463" s="6">
        <v>83</v>
      </c>
      <c r="S463" s="7">
        <f t="shared" si="116"/>
        <v>1.1700000000000017</v>
      </c>
      <c r="T463" s="8">
        <f t="shared" si="117"/>
        <v>1.4096385542168695E-2</v>
      </c>
      <c r="U463" s="8">
        <f t="shared" si="118"/>
        <v>0.98590361445783126</v>
      </c>
      <c r="V463" s="7">
        <f t="shared" si="119"/>
        <v>1.368900000000004</v>
      </c>
      <c r="AF463" s="1">
        <v>45803.797222222223</v>
      </c>
      <c r="AG463" s="13">
        <v>29.36</v>
      </c>
      <c r="AH463" s="2">
        <v>29.26</v>
      </c>
      <c r="AI463" s="14">
        <f t="shared" si="120"/>
        <v>9.9999999999997868E-2</v>
      </c>
      <c r="AJ463" s="8">
        <f t="shared" si="121"/>
        <v>3.4176349965822921E-3</v>
      </c>
      <c r="AK463" s="8">
        <f t="shared" si="122"/>
        <v>0.99658236500341768</v>
      </c>
      <c r="AL463" s="7">
        <f t="shared" si="123"/>
        <v>9.9999999999995735E-3</v>
      </c>
      <c r="AV463" s="1">
        <v>45803.797222222223</v>
      </c>
      <c r="AW463" s="2">
        <v>82.35</v>
      </c>
      <c r="AX463" s="2">
        <v>83</v>
      </c>
      <c r="AY463" s="14">
        <f t="shared" si="124"/>
        <v>0.65000000000000568</v>
      </c>
      <c r="AZ463" s="8">
        <f t="shared" si="125"/>
        <v>7.8313253012048875E-3</v>
      </c>
      <c r="BA463" s="8">
        <f t="shared" si="126"/>
        <v>0.99216867469879511</v>
      </c>
      <c r="BB463" s="7">
        <f t="shared" si="127"/>
        <v>0.42250000000000737</v>
      </c>
    </row>
    <row r="464" spans="2:54" ht="15.5" x14ac:dyDescent="0.35">
      <c r="B464" s="5">
        <v>45803.79791666667</v>
      </c>
      <c r="C464" s="6">
        <v>29.37</v>
      </c>
      <c r="D464" s="6">
        <v>29.25</v>
      </c>
      <c r="E464" s="7">
        <f t="shared" si="112"/>
        <v>0.12000000000000099</v>
      </c>
      <c r="F464" s="8">
        <f t="shared" si="113"/>
        <v>4.1025641025641364E-3</v>
      </c>
      <c r="G464" s="8">
        <f t="shared" si="114"/>
        <v>0.99589743589743585</v>
      </c>
      <c r="H464" s="7">
        <f t="shared" si="115"/>
        <v>1.4400000000000239E-2</v>
      </c>
      <c r="P464" s="5">
        <v>45803.79791666667</v>
      </c>
      <c r="Q464" s="6">
        <v>81.83</v>
      </c>
      <c r="R464" s="6">
        <v>83</v>
      </c>
      <c r="S464" s="7">
        <f t="shared" si="116"/>
        <v>1.1700000000000017</v>
      </c>
      <c r="T464" s="8">
        <f t="shared" si="117"/>
        <v>1.4096385542168695E-2</v>
      </c>
      <c r="U464" s="8">
        <f t="shared" si="118"/>
        <v>0.98590361445783126</v>
      </c>
      <c r="V464" s="7">
        <f t="shared" si="119"/>
        <v>1.368900000000004</v>
      </c>
      <c r="AF464" s="1">
        <v>45803.79791666667</v>
      </c>
      <c r="AG464" s="13">
        <v>29.36</v>
      </c>
      <c r="AH464" s="2">
        <v>29.25</v>
      </c>
      <c r="AI464" s="14">
        <f t="shared" si="120"/>
        <v>0.10999999999999943</v>
      </c>
      <c r="AJ464" s="8">
        <f t="shared" si="121"/>
        <v>3.7606837606837412E-3</v>
      </c>
      <c r="AK464" s="8">
        <f t="shared" si="122"/>
        <v>0.99623931623931627</v>
      </c>
      <c r="AL464" s="7">
        <f t="shared" si="123"/>
        <v>1.2099999999999875E-2</v>
      </c>
      <c r="AV464" s="1">
        <v>45803.79791666667</v>
      </c>
      <c r="AW464" s="2">
        <v>82.35</v>
      </c>
      <c r="AX464" s="2">
        <v>83</v>
      </c>
      <c r="AY464" s="14">
        <f t="shared" si="124"/>
        <v>0.65000000000000568</v>
      </c>
      <c r="AZ464" s="8">
        <f t="shared" si="125"/>
        <v>7.8313253012048875E-3</v>
      </c>
      <c r="BA464" s="8">
        <f t="shared" si="126"/>
        <v>0.99216867469879511</v>
      </c>
      <c r="BB464" s="7">
        <f t="shared" si="127"/>
        <v>0.42250000000000737</v>
      </c>
    </row>
    <row r="465" spans="2:54" ht="15.5" x14ac:dyDescent="0.35">
      <c r="B465" s="5">
        <v>45803.798611111109</v>
      </c>
      <c r="C465" s="6">
        <v>29.37</v>
      </c>
      <c r="D465" s="6">
        <v>29.26</v>
      </c>
      <c r="E465" s="7">
        <f t="shared" si="112"/>
        <v>0.10999999999999943</v>
      </c>
      <c r="F465" s="8">
        <f t="shared" si="113"/>
        <v>3.7593984962405818E-3</v>
      </c>
      <c r="G465" s="8">
        <f t="shared" si="114"/>
        <v>0.99624060150375937</v>
      </c>
      <c r="H465" s="7">
        <f t="shared" si="115"/>
        <v>1.2099999999999875E-2</v>
      </c>
      <c r="P465" s="5">
        <v>45803.798611111109</v>
      </c>
      <c r="Q465" s="6">
        <v>81.73</v>
      </c>
      <c r="R465" s="6">
        <v>83</v>
      </c>
      <c r="S465" s="7">
        <f t="shared" si="116"/>
        <v>1.269999999999996</v>
      </c>
      <c r="T465" s="8">
        <f t="shared" si="117"/>
        <v>1.530120481927706E-2</v>
      </c>
      <c r="U465" s="8">
        <f t="shared" si="118"/>
        <v>0.9846987951807229</v>
      </c>
      <c r="V465" s="7">
        <f t="shared" si="119"/>
        <v>1.6128999999999898</v>
      </c>
      <c r="AF465" s="1">
        <v>45803.798611111109</v>
      </c>
      <c r="AG465" s="13">
        <v>29.36</v>
      </c>
      <c r="AH465" s="2">
        <v>29.26</v>
      </c>
      <c r="AI465" s="14">
        <f t="shared" si="120"/>
        <v>9.9999999999997868E-2</v>
      </c>
      <c r="AJ465" s="8">
        <f t="shared" si="121"/>
        <v>3.4176349965822921E-3</v>
      </c>
      <c r="AK465" s="8">
        <f t="shared" si="122"/>
        <v>0.99658236500341768</v>
      </c>
      <c r="AL465" s="7">
        <f t="shared" si="123"/>
        <v>9.9999999999995735E-3</v>
      </c>
      <c r="AV465" s="1">
        <v>45803.798611111109</v>
      </c>
      <c r="AW465" s="2">
        <v>82.35</v>
      </c>
      <c r="AX465" s="2">
        <v>83</v>
      </c>
      <c r="AY465" s="14">
        <f t="shared" si="124"/>
        <v>0.65000000000000568</v>
      </c>
      <c r="AZ465" s="8">
        <f t="shared" si="125"/>
        <v>7.8313253012048875E-3</v>
      </c>
      <c r="BA465" s="8">
        <f t="shared" si="126"/>
        <v>0.99216867469879511</v>
      </c>
      <c r="BB465" s="7">
        <f t="shared" si="127"/>
        <v>0.42250000000000737</v>
      </c>
    </row>
    <row r="466" spans="2:54" ht="15.5" x14ac:dyDescent="0.35">
      <c r="B466" s="5">
        <v>45803.799305555556</v>
      </c>
      <c r="C466" s="6">
        <v>29.37</v>
      </c>
      <c r="D466" s="6">
        <v>29.23</v>
      </c>
      <c r="E466" s="7">
        <f t="shared" si="112"/>
        <v>0.14000000000000057</v>
      </c>
      <c r="F466" s="8">
        <f t="shared" si="113"/>
        <v>4.7895997263086064E-3</v>
      </c>
      <c r="G466" s="8">
        <f t="shared" si="114"/>
        <v>0.99521040027369134</v>
      </c>
      <c r="H466" s="7">
        <f t="shared" si="115"/>
        <v>1.9600000000000159E-2</v>
      </c>
      <c r="P466" s="5">
        <v>45803.799305555556</v>
      </c>
      <c r="Q466" s="6">
        <v>81.94</v>
      </c>
      <c r="R466" s="6">
        <v>83</v>
      </c>
      <c r="S466" s="7">
        <f t="shared" si="116"/>
        <v>1.0600000000000023</v>
      </c>
      <c r="T466" s="8">
        <f t="shared" si="117"/>
        <v>1.2771084337349425E-2</v>
      </c>
      <c r="U466" s="8">
        <f t="shared" si="118"/>
        <v>0.98722891566265059</v>
      </c>
      <c r="V466" s="7">
        <f t="shared" si="119"/>
        <v>1.1236000000000048</v>
      </c>
      <c r="AF466" s="1">
        <v>45803.799305555556</v>
      </c>
      <c r="AG466" s="13">
        <v>29.26</v>
      </c>
      <c r="AH466" s="2">
        <v>29.23</v>
      </c>
      <c r="AI466" s="14">
        <f t="shared" si="120"/>
        <v>3.0000000000001137E-2</v>
      </c>
      <c r="AJ466" s="8">
        <f t="shared" si="121"/>
        <v>1.026342798494736E-3</v>
      </c>
      <c r="AK466" s="8">
        <f t="shared" si="122"/>
        <v>0.99897365720150522</v>
      </c>
      <c r="AL466" s="7">
        <f t="shared" si="123"/>
        <v>9.0000000000006817E-4</v>
      </c>
      <c r="AV466" s="1">
        <v>45803.799305555556</v>
      </c>
      <c r="AW466" s="2">
        <v>82.47</v>
      </c>
      <c r="AX466" s="2">
        <v>83</v>
      </c>
      <c r="AY466" s="14">
        <f t="shared" si="124"/>
        <v>0.53000000000000114</v>
      </c>
      <c r="AZ466" s="8">
        <f t="shared" si="125"/>
        <v>6.3855421686747123E-3</v>
      </c>
      <c r="BA466" s="8">
        <f t="shared" si="126"/>
        <v>0.99361445783132529</v>
      </c>
      <c r="BB466" s="7">
        <f t="shared" si="127"/>
        <v>0.2809000000000012</v>
      </c>
    </row>
    <row r="467" spans="2:54" ht="15.5" x14ac:dyDescent="0.35">
      <c r="B467" s="5">
        <v>45803.8</v>
      </c>
      <c r="C467" s="6">
        <v>29.27</v>
      </c>
      <c r="D467" s="6">
        <v>29.21</v>
      </c>
      <c r="E467" s="7">
        <f t="shared" si="112"/>
        <v>5.9999999999998721E-2</v>
      </c>
      <c r="F467" s="8">
        <f t="shared" si="113"/>
        <v>2.0540910647038248E-3</v>
      </c>
      <c r="G467" s="8">
        <f t="shared" si="114"/>
        <v>0.99794590893529622</v>
      </c>
      <c r="H467" s="7">
        <f t="shared" si="115"/>
        <v>3.5999999999998464E-3</v>
      </c>
      <c r="P467" s="5">
        <v>45803.8</v>
      </c>
      <c r="Q467" s="6">
        <v>82.04</v>
      </c>
      <c r="R467" s="6">
        <v>83</v>
      </c>
      <c r="S467" s="7">
        <f t="shared" si="116"/>
        <v>0.95999999999999375</v>
      </c>
      <c r="T467" s="8">
        <f t="shared" si="117"/>
        <v>1.1566265060240888E-2</v>
      </c>
      <c r="U467" s="8">
        <f t="shared" si="118"/>
        <v>0.98843373493975917</v>
      </c>
      <c r="V467" s="7">
        <f t="shared" si="119"/>
        <v>0.92159999999998798</v>
      </c>
      <c r="AF467" s="1">
        <v>45803.8</v>
      </c>
      <c r="AG467" s="13">
        <v>29.16</v>
      </c>
      <c r="AH467" s="2">
        <v>29.21</v>
      </c>
      <c r="AI467" s="14">
        <f t="shared" si="120"/>
        <v>5.0000000000000711E-2</v>
      </c>
      <c r="AJ467" s="8">
        <f t="shared" si="121"/>
        <v>1.7117425539199147E-3</v>
      </c>
      <c r="AK467" s="8">
        <f t="shared" si="122"/>
        <v>0.99828825744608007</v>
      </c>
      <c r="AL467" s="7">
        <f t="shared" si="123"/>
        <v>2.5000000000000712E-3</v>
      </c>
      <c r="AV467" s="1">
        <v>45803.8</v>
      </c>
      <c r="AW467" s="2">
        <v>82.47</v>
      </c>
      <c r="AX467" s="2">
        <v>83</v>
      </c>
      <c r="AY467" s="14">
        <f t="shared" si="124"/>
        <v>0.53000000000000114</v>
      </c>
      <c r="AZ467" s="8">
        <f t="shared" si="125"/>
        <v>6.3855421686747123E-3</v>
      </c>
      <c r="BA467" s="8">
        <f t="shared" si="126"/>
        <v>0.99361445783132529</v>
      </c>
      <c r="BB467" s="7">
        <f t="shared" si="127"/>
        <v>0.2809000000000012</v>
      </c>
    </row>
    <row r="468" spans="2:54" ht="15.5" x14ac:dyDescent="0.35">
      <c r="B468" s="5">
        <v>45803.801388888889</v>
      </c>
      <c r="C468" s="6">
        <v>29.27</v>
      </c>
      <c r="D468" s="6">
        <v>29.19</v>
      </c>
      <c r="E468" s="7">
        <f t="shared" si="112"/>
        <v>7.9999999999998295E-2</v>
      </c>
      <c r="F468" s="8">
        <f t="shared" si="113"/>
        <v>2.7406646111681498E-3</v>
      </c>
      <c r="G468" s="8">
        <f t="shared" si="114"/>
        <v>0.99725933538883182</v>
      </c>
      <c r="H468" s="7">
        <f t="shared" si="115"/>
        <v>6.3999999999997271E-3</v>
      </c>
      <c r="P468" s="5">
        <v>45803.801388888889</v>
      </c>
      <c r="Q468" s="6">
        <v>82.36</v>
      </c>
      <c r="R468" s="6">
        <v>83</v>
      </c>
      <c r="S468" s="7">
        <f t="shared" si="116"/>
        <v>0.64000000000000057</v>
      </c>
      <c r="T468" s="8">
        <f t="shared" si="117"/>
        <v>7.7108433734939825E-3</v>
      </c>
      <c r="U468" s="8">
        <f t="shared" si="118"/>
        <v>0.99228915662650596</v>
      </c>
      <c r="V468" s="7">
        <f t="shared" si="119"/>
        <v>0.40960000000000074</v>
      </c>
      <c r="AF468" s="1">
        <v>45803.801388888889</v>
      </c>
      <c r="AG468" s="13">
        <v>29.06</v>
      </c>
      <c r="AH468" s="2">
        <v>29.19</v>
      </c>
      <c r="AI468" s="14">
        <f t="shared" si="120"/>
        <v>0.13000000000000256</v>
      </c>
      <c r="AJ468" s="8">
        <f t="shared" si="121"/>
        <v>4.4535799931484255E-3</v>
      </c>
      <c r="AK468" s="8">
        <f t="shared" si="122"/>
        <v>0.99554642000685156</v>
      </c>
      <c r="AL468" s="7">
        <f t="shared" si="123"/>
        <v>1.6900000000000664E-2</v>
      </c>
      <c r="AV468" s="1">
        <v>45803.801388888889</v>
      </c>
      <c r="AW468" s="2">
        <v>82.73</v>
      </c>
      <c r="AX468" s="2">
        <v>83</v>
      </c>
      <c r="AY468" s="14">
        <f t="shared" si="124"/>
        <v>0.26999999999999602</v>
      </c>
      <c r="AZ468" s="8">
        <f t="shared" si="125"/>
        <v>3.2530120481927233E-3</v>
      </c>
      <c r="BA468" s="8">
        <f t="shared" si="126"/>
        <v>0.99674698795180727</v>
      </c>
      <c r="BB468" s="7">
        <f t="shared" si="127"/>
        <v>7.2899999999997855E-2</v>
      </c>
    </row>
    <row r="469" spans="2:54" ht="15.5" x14ac:dyDescent="0.35">
      <c r="B469" s="5">
        <v>45803.802083333336</v>
      </c>
      <c r="C469" s="6">
        <v>29.17</v>
      </c>
      <c r="D469" s="6">
        <v>29.17</v>
      </c>
      <c r="E469" s="7">
        <f t="shared" si="112"/>
        <v>0</v>
      </c>
      <c r="F469" s="8">
        <f t="shared" si="113"/>
        <v>0</v>
      </c>
      <c r="G469" s="8">
        <f t="shared" si="114"/>
        <v>1</v>
      </c>
      <c r="H469" s="7">
        <f t="shared" si="115"/>
        <v>0</v>
      </c>
      <c r="P469" s="5">
        <v>45803.802083333336</v>
      </c>
      <c r="Q469" s="6">
        <v>82.26</v>
      </c>
      <c r="R469" s="6">
        <v>83</v>
      </c>
      <c r="S469" s="7">
        <f t="shared" si="116"/>
        <v>0.73999999999999488</v>
      </c>
      <c r="T469" s="8">
        <f t="shared" si="117"/>
        <v>8.9156626506023476E-3</v>
      </c>
      <c r="U469" s="8">
        <f t="shared" si="118"/>
        <v>0.9910843373493976</v>
      </c>
      <c r="V469" s="7">
        <f t="shared" si="119"/>
        <v>0.54759999999999243</v>
      </c>
      <c r="AF469" s="1">
        <v>45803.802083333336</v>
      </c>
      <c r="AG469" s="13">
        <v>29.06</v>
      </c>
      <c r="AH469" s="2">
        <v>29.17</v>
      </c>
      <c r="AI469" s="14">
        <f t="shared" si="120"/>
        <v>0.11000000000000298</v>
      </c>
      <c r="AJ469" s="8">
        <f t="shared" si="121"/>
        <v>3.7709976002743566E-3</v>
      </c>
      <c r="AK469" s="8">
        <f t="shared" si="122"/>
        <v>0.99622900239972567</v>
      </c>
      <c r="AL469" s="7">
        <f t="shared" si="123"/>
        <v>1.2100000000000657E-2</v>
      </c>
      <c r="AV469" s="1">
        <v>45803.802083333336</v>
      </c>
      <c r="AW469" s="2">
        <v>82.73</v>
      </c>
      <c r="AX469" s="2">
        <v>83</v>
      </c>
      <c r="AY469" s="14">
        <f t="shared" si="124"/>
        <v>0.26999999999999602</v>
      </c>
      <c r="AZ469" s="8">
        <f t="shared" si="125"/>
        <v>3.2530120481927233E-3</v>
      </c>
      <c r="BA469" s="8">
        <f t="shared" si="126"/>
        <v>0.99674698795180727</v>
      </c>
      <c r="BB469" s="7">
        <f t="shared" si="127"/>
        <v>7.2899999999997855E-2</v>
      </c>
    </row>
    <row r="470" spans="2:54" ht="15.5" x14ac:dyDescent="0.35">
      <c r="B470" s="5">
        <v>45803.802777777775</v>
      </c>
      <c r="C470" s="6">
        <v>29.17</v>
      </c>
      <c r="D470" s="6">
        <v>29.15</v>
      </c>
      <c r="E470" s="7">
        <f t="shared" si="112"/>
        <v>2.0000000000003126E-2</v>
      </c>
      <c r="F470" s="8">
        <f t="shared" si="113"/>
        <v>6.8610634648381226E-4</v>
      </c>
      <c r="G470" s="8">
        <f t="shared" si="114"/>
        <v>0.99931389365351619</v>
      </c>
      <c r="H470" s="7">
        <f t="shared" si="115"/>
        <v>4.0000000000012508E-4</v>
      </c>
      <c r="P470" s="5">
        <v>45803.802777777775</v>
      </c>
      <c r="Q470" s="6">
        <v>82.36</v>
      </c>
      <c r="R470" s="6">
        <v>83</v>
      </c>
      <c r="S470" s="7">
        <f t="shared" si="116"/>
        <v>0.64000000000000057</v>
      </c>
      <c r="T470" s="8">
        <f t="shared" si="117"/>
        <v>7.7108433734939825E-3</v>
      </c>
      <c r="U470" s="8">
        <f t="shared" si="118"/>
        <v>0.99228915662650596</v>
      </c>
      <c r="V470" s="7">
        <f t="shared" si="119"/>
        <v>0.40960000000000074</v>
      </c>
      <c r="AF470" s="1">
        <v>45803.802777777775</v>
      </c>
      <c r="AG470" s="13">
        <v>29.06</v>
      </c>
      <c r="AH470" s="2">
        <v>29.15</v>
      </c>
      <c r="AI470" s="14">
        <f t="shared" si="120"/>
        <v>8.9999999999999858E-2</v>
      </c>
      <c r="AJ470" s="8">
        <f t="shared" si="121"/>
        <v>3.0874785591766675E-3</v>
      </c>
      <c r="AK470" s="8">
        <f t="shared" si="122"/>
        <v>0.99691252144082332</v>
      </c>
      <c r="AL470" s="7">
        <f t="shared" si="123"/>
        <v>8.0999999999999753E-3</v>
      </c>
      <c r="AV470" s="1">
        <v>45803.802777777775</v>
      </c>
      <c r="AW470" s="2">
        <v>82.85</v>
      </c>
      <c r="AX470" s="2">
        <v>83</v>
      </c>
      <c r="AY470" s="14">
        <f t="shared" si="124"/>
        <v>0.15000000000000568</v>
      </c>
      <c r="AZ470" s="8">
        <f t="shared" si="125"/>
        <v>1.8072289156627192E-3</v>
      </c>
      <c r="BA470" s="8">
        <f t="shared" si="126"/>
        <v>0.99819277108433724</v>
      </c>
      <c r="BB470" s="7">
        <f t="shared" si="127"/>
        <v>2.2500000000001706E-2</v>
      </c>
    </row>
    <row r="471" spans="2:54" ht="15.5" x14ac:dyDescent="0.35">
      <c r="B471" s="5">
        <v>45803.803472222222</v>
      </c>
      <c r="C471" s="6">
        <v>29.07</v>
      </c>
      <c r="D471" s="6">
        <v>29.12</v>
      </c>
      <c r="E471" s="7">
        <f t="shared" si="112"/>
        <v>5.0000000000000711E-2</v>
      </c>
      <c r="F471" s="8">
        <f t="shared" si="113"/>
        <v>1.7170329670329913E-3</v>
      </c>
      <c r="G471" s="8">
        <f t="shared" si="114"/>
        <v>0.99828296703296704</v>
      </c>
      <c r="H471" s="7">
        <f t="shared" si="115"/>
        <v>2.5000000000000712E-3</v>
      </c>
      <c r="P471" s="5">
        <v>45803.803472222222</v>
      </c>
      <c r="Q471" s="6">
        <v>82.26</v>
      </c>
      <c r="R471" s="6">
        <v>83</v>
      </c>
      <c r="S471" s="7">
        <f t="shared" si="116"/>
        <v>0.73999999999999488</v>
      </c>
      <c r="T471" s="8">
        <f t="shared" si="117"/>
        <v>8.9156626506023476E-3</v>
      </c>
      <c r="U471" s="8">
        <f t="shared" si="118"/>
        <v>0.9910843373493976</v>
      </c>
      <c r="V471" s="7">
        <f t="shared" si="119"/>
        <v>0.54759999999999243</v>
      </c>
      <c r="AF471" s="1">
        <v>45803.803472222222</v>
      </c>
      <c r="AG471" s="13">
        <v>28.96</v>
      </c>
      <c r="AH471" s="2">
        <v>29.12</v>
      </c>
      <c r="AI471" s="14">
        <f t="shared" si="120"/>
        <v>0.16000000000000014</v>
      </c>
      <c r="AJ471" s="8">
        <f t="shared" si="121"/>
        <v>5.4945054945054993E-3</v>
      </c>
      <c r="AK471" s="8">
        <f t="shared" si="122"/>
        <v>0.99450549450549453</v>
      </c>
      <c r="AL471" s="7">
        <f t="shared" si="123"/>
        <v>2.5600000000000046E-2</v>
      </c>
      <c r="AV471" s="1">
        <v>45803.803472222222</v>
      </c>
      <c r="AW471" s="2">
        <v>82.98</v>
      </c>
      <c r="AX471" s="2">
        <v>83</v>
      </c>
      <c r="AY471" s="14">
        <f t="shared" si="124"/>
        <v>1.9999999999996021E-2</v>
      </c>
      <c r="AZ471" s="8">
        <f t="shared" si="125"/>
        <v>2.4096385542163881E-4</v>
      </c>
      <c r="BA471" s="8">
        <f t="shared" si="126"/>
        <v>0.99975903614457839</v>
      </c>
      <c r="BB471" s="7">
        <f t="shared" si="127"/>
        <v>3.9999999999984086E-4</v>
      </c>
    </row>
    <row r="472" spans="2:54" ht="15.5" x14ac:dyDescent="0.35">
      <c r="B472" s="5">
        <v>45803.804166666669</v>
      </c>
      <c r="C472" s="6">
        <v>29.07</v>
      </c>
      <c r="D472" s="6">
        <v>29.11</v>
      </c>
      <c r="E472" s="7">
        <f t="shared" si="112"/>
        <v>3.9999999999999147E-2</v>
      </c>
      <c r="F472" s="8">
        <f t="shared" si="113"/>
        <v>1.3740982480247045E-3</v>
      </c>
      <c r="G472" s="8">
        <f t="shared" si="114"/>
        <v>0.9986259017519753</v>
      </c>
      <c r="H472" s="7">
        <f t="shared" si="115"/>
        <v>1.5999999999999318E-3</v>
      </c>
      <c r="P472" s="5">
        <v>45803.804166666669</v>
      </c>
      <c r="Q472" s="6">
        <v>82.68</v>
      </c>
      <c r="R472" s="6">
        <v>83</v>
      </c>
      <c r="S472" s="7">
        <f t="shared" si="116"/>
        <v>0.31999999999999318</v>
      </c>
      <c r="T472" s="8">
        <f t="shared" si="117"/>
        <v>3.8554216867469058E-3</v>
      </c>
      <c r="U472" s="8">
        <f t="shared" si="118"/>
        <v>0.99614457831325309</v>
      </c>
      <c r="V472" s="7">
        <f t="shared" si="119"/>
        <v>0.10239999999999563</v>
      </c>
      <c r="AF472" s="1">
        <v>45803.804166666669</v>
      </c>
      <c r="AG472" s="13">
        <v>28.86</v>
      </c>
      <c r="AH472" s="2">
        <v>29.11</v>
      </c>
      <c r="AI472" s="14">
        <f t="shared" si="120"/>
        <v>0.25</v>
      </c>
      <c r="AJ472" s="8">
        <f t="shared" si="121"/>
        <v>8.5881140501545862E-3</v>
      </c>
      <c r="AK472" s="8">
        <f t="shared" si="122"/>
        <v>0.99141188594984542</v>
      </c>
      <c r="AL472" s="7">
        <f t="shared" si="123"/>
        <v>6.25E-2</v>
      </c>
      <c r="AV472" s="1">
        <v>45803.804166666669</v>
      </c>
      <c r="AW472" s="2">
        <v>82.85</v>
      </c>
      <c r="AX472" s="2">
        <v>83</v>
      </c>
      <c r="AY472" s="14">
        <f t="shared" si="124"/>
        <v>0.15000000000000568</v>
      </c>
      <c r="AZ472" s="8">
        <f t="shared" si="125"/>
        <v>1.8072289156627192E-3</v>
      </c>
      <c r="BA472" s="8">
        <f t="shared" si="126"/>
        <v>0.99819277108433724</v>
      </c>
      <c r="BB472" s="7">
        <f t="shared" si="127"/>
        <v>2.2500000000001706E-2</v>
      </c>
    </row>
    <row r="473" spans="2:54" ht="15.5" x14ac:dyDescent="0.35">
      <c r="B473" s="5">
        <v>45803.804861111108</v>
      </c>
      <c r="C473" s="6">
        <v>29.07</v>
      </c>
      <c r="D473" s="6">
        <v>29.09</v>
      </c>
      <c r="E473" s="7">
        <f t="shared" si="112"/>
        <v>1.9999999999999574E-2</v>
      </c>
      <c r="F473" s="8">
        <f t="shared" si="113"/>
        <v>6.875214850463931E-4</v>
      </c>
      <c r="G473" s="8">
        <f t="shared" si="114"/>
        <v>0.99931247851495364</v>
      </c>
      <c r="H473" s="7">
        <f t="shared" si="115"/>
        <v>3.9999999999998294E-4</v>
      </c>
      <c r="P473" s="5">
        <v>45803.804861111108</v>
      </c>
      <c r="Q473" s="6">
        <v>82.68</v>
      </c>
      <c r="R473" s="6">
        <v>83</v>
      </c>
      <c r="S473" s="7">
        <f t="shared" si="116"/>
        <v>0.31999999999999318</v>
      </c>
      <c r="T473" s="8">
        <f t="shared" si="117"/>
        <v>3.8554216867469058E-3</v>
      </c>
      <c r="U473" s="8">
        <f t="shared" si="118"/>
        <v>0.99614457831325309</v>
      </c>
      <c r="V473" s="7">
        <f t="shared" si="119"/>
        <v>0.10239999999999563</v>
      </c>
      <c r="AF473" s="1">
        <v>45803.804861111108</v>
      </c>
      <c r="AG473" s="13">
        <v>28.86</v>
      </c>
      <c r="AH473" s="2">
        <v>29.09</v>
      </c>
      <c r="AI473" s="14">
        <f t="shared" si="120"/>
        <v>0.23000000000000043</v>
      </c>
      <c r="AJ473" s="8">
        <f t="shared" si="121"/>
        <v>7.9064970780337029E-3</v>
      </c>
      <c r="AK473" s="8">
        <f t="shared" si="122"/>
        <v>0.9920935029219663</v>
      </c>
      <c r="AL473" s="7">
        <f t="shared" si="123"/>
        <v>5.2900000000000197E-2</v>
      </c>
      <c r="AV473" s="1">
        <v>45803.804861111108</v>
      </c>
      <c r="AW473" s="2">
        <v>82.6</v>
      </c>
      <c r="AX473" s="2">
        <v>83</v>
      </c>
      <c r="AY473" s="14">
        <f t="shared" si="124"/>
        <v>0.40000000000000568</v>
      </c>
      <c r="AZ473" s="8">
        <f t="shared" si="125"/>
        <v>4.819277108433803E-3</v>
      </c>
      <c r="BA473" s="8">
        <f t="shared" si="126"/>
        <v>0.99518072289156623</v>
      </c>
      <c r="BB473" s="7">
        <f t="shared" si="127"/>
        <v>0.16000000000000456</v>
      </c>
    </row>
    <row r="474" spans="2:54" ht="15.5" x14ac:dyDescent="0.35">
      <c r="B474" s="5">
        <v>45803.805555555555</v>
      </c>
      <c r="C474" s="6">
        <v>29.07</v>
      </c>
      <c r="D474" s="6">
        <v>29.06</v>
      </c>
      <c r="E474" s="7">
        <f t="shared" si="112"/>
        <v>1.0000000000001563E-2</v>
      </c>
      <c r="F474" s="8">
        <f t="shared" si="113"/>
        <v>3.4411562284933117E-4</v>
      </c>
      <c r="G474" s="8">
        <f t="shared" si="114"/>
        <v>0.99965588437715069</v>
      </c>
      <c r="H474" s="7">
        <f t="shared" si="115"/>
        <v>1.0000000000003127E-4</v>
      </c>
      <c r="P474" s="5">
        <v>45803.805555555555</v>
      </c>
      <c r="Q474" s="6">
        <v>82.68</v>
      </c>
      <c r="R474" s="6">
        <v>83</v>
      </c>
      <c r="S474" s="7">
        <f t="shared" si="116"/>
        <v>0.31999999999999318</v>
      </c>
      <c r="T474" s="8">
        <f t="shared" si="117"/>
        <v>3.8554216867469058E-3</v>
      </c>
      <c r="U474" s="8">
        <f t="shared" si="118"/>
        <v>0.99614457831325309</v>
      </c>
      <c r="V474" s="7">
        <f t="shared" si="119"/>
        <v>0.10239999999999563</v>
      </c>
      <c r="AF474" s="1">
        <v>45803.805555555555</v>
      </c>
      <c r="AG474" s="13">
        <v>28.86</v>
      </c>
      <c r="AH474" s="2">
        <v>29.06</v>
      </c>
      <c r="AI474" s="14">
        <f t="shared" si="120"/>
        <v>0.19999999999999929</v>
      </c>
      <c r="AJ474" s="8">
        <f t="shared" si="121"/>
        <v>6.882312456985523E-3</v>
      </c>
      <c r="AK474" s="8">
        <f t="shared" si="122"/>
        <v>0.99311768754301444</v>
      </c>
      <c r="AL474" s="7">
        <f t="shared" si="123"/>
        <v>3.9999999999999716E-2</v>
      </c>
      <c r="AV474" s="1">
        <v>45803.805555555555</v>
      </c>
      <c r="AW474" s="2">
        <v>82.6</v>
      </c>
      <c r="AX474" s="2">
        <v>83</v>
      </c>
      <c r="AY474" s="14">
        <f t="shared" si="124"/>
        <v>0.40000000000000568</v>
      </c>
      <c r="AZ474" s="8">
        <f t="shared" si="125"/>
        <v>4.819277108433803E-3</v>
      </c>
      <c r="BA474" s="8">
        <f t="shared" si="126"/>
        <v>0.99518072289156623</v>
      </c>
      <c r="BB474" s="7">
        <f t="shared" si="127"/>
        <v>0.16000000000000456</v>
      </c>
    </row>
    <row r="475" spans="2:54" ht="15.5" x14ac:dyDescent="0.35">
      <c r="B475" s="5">
        <v>45803.806250000001</v>
      </c>
      <c r="C475" s="6">
        <v>29.07</v>
      </c>
      <c r="D475" s="6">
        <v>29.05</v>
      </c>
      <c r="E475" s="7">
        <f t="shared" si="112"/>
        <v>1.9999999999999574E-2</v>
      </c>
      <c r="F475" s="8">
        <f t="shared" si="113"/>
        <v>6.8846815834766172E-4</v>
      </c>
      <c r="G475" s="8">
        <f t="shared" si="114"/>
        <v>0.99931153184165233</v>
      </c>
      <c r="H475" s="7">
        <f t="shared" si="115"/>
        <v>3.9999999999998294E-4</v>
      </c>
      <c r="P475" s="5">
        <v>45803.806250000001</v>
      </c>
      <c r="Q475" s="6">
        <v>82.89</v>
      </c>
      <c r="R475" s="6">
        <v>83</v>
      </c>
      <c r="S475" s="7">
        <f t="shared" si="116"/>
        <v>0.10999999999999943</v>
      </c>
      <c r="T475" s="8">
        <f t="shared" si="117"/>
        <v>1.3253012048192704E-3</v>
      </c>
      <c r="U475" s="8">
        <f t="shared" si="118"/>
        <v>0.99867469879518078</v>
      </c>
      <c r="V475" s="7">
        <f t="shared" si="119"/>
        <v>1.2099999999999875E-2</v>
      </c>
      <c r="AF475" s="1">
        <v>45803.806250000001</v>
      </c>
      <c r="AG475" s="13">
        <v>28.86</v>
      </c>
      <c r="AH475" s="2">
        <v>29.05</v>
      </c>
      <c r="AI475" s="14">
        <f t="shared" si="120"/>
        <v>0.19000000000000128</v>
      </c>
      <c r="AJ475" s="8">
        <f t="shared" si="121"/>
        <v>6.5404475043029696E-3</v>
      </c>
      <c r="AK475" s="8">
        <f t="shared" si="122"/>
        <v>0.99345955249569706</v>
      </c>
      <c r="AL475" s="7">
        <f t="shared" si="123"/>
        <v>3.6100000000000486E-2</v>
      </c>
      <c r="AV475" s="1">
        <v>45803.806250000001</v>
      </c>
      <c r="AW475" s="2">
        <v>82.85</v>
      </c>
      <c r="AX475" s="2">
        <v>83</v>
      </c>
      <c r="AY475" s="14">
        <f t="shared" si="124"/>
        <v>0.15000000000000568</v>
      </c>
      <c r="AZ475" s="8">
        <f t="shared" si="125"/>
        <v>1.8072289156627192E-3</v>
      </c>
      <c r="BA475" s="8">
        <f t="shared" si="126"/>
        <v>0.99819277108433724</v>
      </c>
      <c r="BB475" s="7">
        <f t="shared" si="127"/>
        <v>2.2500000000001706E-2</v>
      </c>
    </row>
    <row r="476" spans="2:54" ht="15.5" x14ac:dyDescent="0.35">
      <c r="B476" s="5">
        <v>45803.806944444441</v>
      </c>
      <c r="C476" s="6">
        <v>28.97</v>
      </c>
      <c r="D476" s="6">
        <v>29.02</v>
      </c>
      <c r="E476" s="7">
        <f t="shared" si="112"/>
        <v>5.0000000000000711E-2</v>
      </c>
      <c r="F476" s="8">
        <f t="shared" si="113"/>
        <v>1.7229496898690804E-3</v>
      </c>
      <c r="G476" s="8">
        <f t="shared" si="114"/>
        <v>0.99827705031013092</v>
      </c>
      <c r="H476" s="7">
        <f t="shared" si="115"/>
        <v>2.5000000000000712E-3</v>
      </c>
      <c r="P476" s="5">
        <v>45803.806944444441</v>
      </c>
      <c r="Q476" s="6">
        <v>83</v>
      </c>
      <c r="R476" s="6">
        <v>83</v>
      </c>
      <c r="S476" s="7">
        <f t="shared" si="116"/>
        <v>0</v>
      </c>
      <c r="T476" s="8">
        <f t="shared" si="117"/>
        <v>0</v>
      </c>
      <c r="U476" s="8">
        <f t="shared" si="118"/>
        <v>1</v>
      </c>
      <c r="V476" s="7">
        <f t="shared" si="119"/>
        <v>0</v>
      </c>
      <c r="AF476" s="1">
        <v>45803.806944444441</v>
      </c>
      <c r="AG476" s="13">
        <v>28.76</v>
      </c>
      <c r="AH476" s="2">
        <v>29.02</v>
      </c>
      <c r="AI476" s="14">
        <f t="shared" si="120"/>
        <v>0.25999999999999801</v>
      </c>
      <c r="AJ476" s="8">
        <f t="shared" si="121"/>
        <v>8.9593383873190213E-3</v>
      </c>
      <c r="AK476" s="8">
        <f t="shared" si="122"/>
        <v>0.99104066161268101</v>
      </c>
      <c r="AL476" s="7">
        <f t="shared" si="123"/>
        <v>6.7599999999998966E-2</v>
      </c>
      <c r="AV476" s="1">
        <v>45803.806944444441</v>
      </c>
      <c r="AW476" s="2">
        <v>82.85</v>
      </c>
      <c r="AX476" s="2">
        <v>83</v>
      </c>
      <c r="AY476" s="14">
        <f t="shared" si="124"/>
        <v>0.15000000000000568</v>
      </c>
      <c r="AZ476" s="8">
        <f t="shared" si="125"/>
        <v>1.8072289156627192E-3</v>
      </c>
      <c r="BA476" s="8">
        <f t="shared" si="126"/>
        <v>0.99819277108433724</v>
      </c>
      <c r="BB476" s="7">
        <f t="shared" si="127"/>
        <v>2.2500000000001706E-2</v>
      </c>
    </row>
    <row r="477" spans="2:54" ht="15.5" x14ac:dyDescent="0.35">
      <c r="B477" s="5">
        <v>45803.807638888888</v>
      </c>
      <c r="C477" s="6">
        <v>28.97</v>
      </c>
      <c r="D477" s="6">
        <v>29.01</v>
      </c>
      <c r="E477" s="7">
        <f t="shared" si="112"/>
        <v>4.00000000000027E-2</v>
      </c>
      <c r="F477" s="8">
        <f t="shared" si="113"/>
        <v>1.3788348845226715E-3</v>
      </c>
      <c r="G477" s="8">
        <f t="shared" si="114"/>
        <v>0.99862116511547738</v>
      </c>
      <c r="H477" s="7">
        <f t="shared" si="115"/>
        <v>1.600000000000216E-3</v>
      </c>
      <c r="P477" s="5">
        <v>45803.807638888888</v>
      </c>
      <c r="Q477" s="6">
        <v>83.1</v>
      </c>
      <c r="R477" s="6">
        <v>83</v>
      </c>
      <c r="S477" s="7">
        <f t="shared" si="116"/>
        <v>9.9999999999994316E-2</v>
      </c>
      <c r="T477" s="8">
        <f t="shared" si="117"/>
        <v>1.2048192771083653E-3</v>
      </c>
      <c r="U477" s="8">
        <f t="shared" si="118"/>
        <v>0.99879518072289164</v>
      </c>
      <c r="V477" s="7">
        <f t="shared" si="119"/>
        <v>9.999999999998864E-3</v>
      </c>
      <c r="AF477" s="1">
        <v>45803.807638888888</v>
      </c>
      <c r="AG477" s="13">
        <v>28.76</v>
      </c>
      <c r="AH477" s="2">
        <v>29.01</v>
      </c>
      <c r="AI477" s="14">
        <f t="shared" si="120"/>
        <v>0.25</v>
      </c>
      <c r="AJ477" s="8">
        <f t="shared" si="121"/>
        <v>8.617718028266115E-3</v>
      </c>
      <c r="AK477" s="8">
        <f t="shared" si="122"/>
        <v>0.99138228197173384</v>
      </c>
      <c r="AL477" s="7">
        <f t="shared" si="123"/>
        <v>6.25E-2</v>
      </c>
      <c r="AV477" s="1">
        <v>45803.807638888888</v>
      </c>
      <c r="AW477" s="2">
        <v>82.98</v>
      </c>
      <c r="AX477" s="2">
        <v>83</v>
      </c>
      <c r="AY477" s="14">
        <f t="shared" si="124"/>
        <v>1.9999999999996021E-2</v>
      </c>
      <c r="AZ477" s="8">
        <f t="shared" si="125"/>
        <v>2.4096385542163881E-4</v>
      </c>
      <c r="BA477" s="8">
        <f t="shared" si="126"/>
        <v>0.99975903614457839</v>
      </c>
      <c r="BB477" s="7">
        <f t="shared" si="127"/>
        <v>3.9999999999984086E-4</v>
      </c>
    </row>
    <row r="478" spans="2:54" ht="15.5" x14ac:dyDescent="0.35">
      <c r="B478" s="5">
        <v>45803.808333333334</v>
      </c>
      <c r="C478" s="6">
        <v>28.97</v>
      </c>
      <c r="D478" s="6">
        <v>29.01</v>
      </c>
      <c r="E478" s="7">
        <f t="shared" si="112"/>
        <v>4.00000000000027E-2</v>
      </c>
      <c r="F478" s="8">
        <f t="shared" si="113"/>
        <v>1.3788348845226715E-3</v>
      </c>
      <c r="G478" s="8">
        <f t="shared" si="114"/>
        <v>0.99862116511547738</v>
      </c>
      <c r="H478" s="7">
        <f t="shared" si="115"/>
        <v>1.600000000000216E-3</v>
      </c>
      <c r="P478" s="5">
        <v>45803.808333333334</v>
      </c>
      <c r="Q478" s="6">
        <v>83.1</v>
      </c>
      <c r="R478" s="6">
        <v>83</v>
      </c>
      <c r="S478" s="7">
        <f t="shared" si="116"/>
        <v>9.9999999999994316E-2</v>
      </c>
      <c r="T478" s="8">
        <f t="shared" si="117"/>
        <v>1.2048192771083653E-3</v>
      </c>
      <c r="U478" s="8">
        <f t="shared" si="118"/>
        <v>0.99879518072289164</v>
      </c>
      <c r="V478" s="7">
        <f t="shared" si="119"/>
        <v>9.999999999998864E-3</v>
      </c>
      <c r="AF478" s="1">
        <v>45803.808333333334</v>
      </c>
      <c r="AG478" s="13">
        <v>28.86</v>
      </c>
      <c r="AH478" s="2">
        <v>29.01</v>
      </c>
      <c r="AI478" s="14">
        <f t="shared" si="120"/>
        <v>0.15000000000000213</v>
      </c>
      <c r="AJ478" s="8">
        <f t="shared" si="121"/>
        <v>5.1706308169597419E-3</v>
      </c>
      <c r="AK478" s="8">
        <f t="shared" si="122"/>
        <v>0.99482936918304021</v>
      </c>
      <c r="AL478" s="7">
        <f t="shared" si="123"/>
        <v>2.2500000000000641E-2</v>
      </c>
      <c r="AV478" s="1">
        <v>45803.808333333334</v>
      </c>
      <c r="AW478" s="2">
        <v>83.1</v>
      </c>
      <c r="AX478" s="2">
        <v>83</v>
      </c>
      <c r="AY478" s="14">
        <f t="shared" si="124"/>
        <v>9.9999999999994316E-2</v>
      </c>
      <c r="AZ478" s="8">
        <f t="shared" si="125"/>
        <v>1.2048192771083653E-3</v>
      </c>
      <c r="BA478" s="8">
        <f t="shared" si="126"/>
        <v>0.99879518072289164</v>
      </c>
      <c r="BB478" s="7">
        <f t="shared" si="127"/>
        <v>9.999999999998864E-3</v>
      </c>
    </row>
    <row r="479" spans="2:54" ht="15.5" x14ac:dyDescent="0.35">
      <c r="B479" s="5">
        <v>45803.809027777781</v>
      </c>
      <c r="C479" s="6">
        <v>28.97</v>
      </c>
      <c r="D479" s="6">
        <v>29.01</v>
      </c>
      <c r="E479" s="7">
        <f t="shared" si="112"/>
        <v>4.00000000000027E-2</v>
      </c>
      <c r="F479" s="8">
        <f t="shared" si="113"/>
        <v>1.3788348845226715E-3</v>
      </c>
      <c r="G479" s="8">
        <f t="shared" si="114"/>
        <v>0.99862116511547738</v>
      </c>
      <c r="H479" s="7">
        <f t="shared" si="115"/>
        <v>1.600000000000216E-3</v>
      </c>
      <c r="P479" s="5">
        <v>45803.809027777781</v>
      </c>
      <c r="Q479" s="6">
        <v>83.21</v>
      </c>
      <c r="R479" s="6">
        <v>83.25</v>
      </c>
      <c r="S479" s="7">
        <f t="shared" si="116"/>
        <v>4.0000000000006253E-2</v>
      </c>
      <c r="T479" s="8">
        <f t="shared" si="117"/>
        <v>4.8048048048055561E-4</v>
      </c>
      <c r="U479" s="8">
        <f t="shared" si="118"/>
        <v>0.99951951951951945</v>
      </c>
      <c r="V479" s="7">
        <f t="shared" si="119"/>
        <v>1.6000000000005003E-3</v>
      </c>
      <c r="AF479" s="1">
        <v>45803.809027777781</v>
      </c>
      <c r="AG479" s="13">
        <v>28.76</v>
      </c>
      <c r="AH479" s="2">
        <v>29.01</v>
      </c>
      <c r="AI479" s="14">
        <f t="shared" si="120"/>
        <v>0.25</v>
      </c>
      <c r="AJ479" s="8">
        <f t="shared" si="121"/>
        <v>8.617718028266115E-3</v>
      </c>
      <c r="AK479" s="8">
        <f t="shared" si="122"/>
        <v>0.99138228197173384</v>
      </c>
      <c r="AL479" s="7">
        <f t="shared" si="123"/>
        <v>6.25E-2</v>
      </c>
      <c r="AV479" s="1">
        <v>45803.809027777781</v>
      </c>
      <c r="AW479" s="2">
        <v>83.1</v>
      </c>
      <c r="AX479" s="2">
        <v>83.25</v>
      </c>
      <c r="AY479" s="14">
        <f t="shared" si="124"/>
        <v>0.15000000000000568</v>
      </c>
      <c r="AZ479" s="8">
        <f t="shared" si="125"/>
        <v>1.8018018018018701E-3</v>
      </c>
      <c r="BA479" s="8">
        <f t="shared" si="126"/>
        <v>0.99819819819819811</v>
      </c>
      <c r="BB479" s="7">
        <f t="shared" si="127"/>
        <v>2.2500000000001706E-2</v>
      </c>
    </row>
    <row r="480" spans="2:54" ht="15.5" x14ac:dyDescent="0.35">
      <c r="B480" s="5">
        <v>45803.80972222222</v>
      </c>
      <c r="C480" s="6">
        <v>28.97</v>
      </c>
      <c r="D480" s="6">
        <v>29.01</v>
      </c>
      <c r="E480" s="7">
        <f t="shared" si="112"/>
        <v>4.00000000000027E-2</v>
      </c>
      <c r="F480" s="8">
        <f t="shared" si="113"/>
        <v>1.3788348845226715E-3</v>
      </c>
      <c r="G480" s="8">
        <f t="shared" si="114"/>
        <v>0.99862116511547738</v>
      </c>
      <c r="H480" s="7">
        <f t="shared" si="115"/>
        <v>1.600000000000216E-3</v>
      </c>
      <c r="P480" s="5">
        <v>45803.80972222222</v>
      </c>
      <c r="Q480" s="6">
        <v>83.52</v>
      </c>
      <c r="R480" s="6">
        <v>83.8</v>
      </c>
      <c r="S480" s="7">
        <f t="shared" si="116"/>
        <v>0.28000000000000114</v>
      </c>
      <c r="T480" s="8">
        <f t="shared" si="117"/>
        <v>3.3412887828162428E-3</v>
      </c>
      <c r="U480" s="8">
        <f t="shared" si="118"/>
        <v>0.99665871121718375</v>
      </c>
      <c r="V480" s="7">
        <f t="shared" si="119"/>
        <v>7.8400000000000636E-2</v>
      </c>
      <c r="AF480" s="1">
        <v>45803.80972222222</v>
      </c>
      <c r="AG480" s="13">
        <v>28.86</v>
      </c>
      <c r="AH480" s="2">
        <v>29.01</v>
      </c>
      <c r="AI480" s="14">
        <f t="shared" si="120"/>
        <v>0.15000000000000213</v>
      </c>
      <c r="AJ480" s="8">
        <f t="shared" si="121"/>
        <v>5.1706308169597419E-3</v>
      </c>
      <c r="AK480" s="8">
        <f t="shared" si="122"/>
        <v>0.99482936918304021</v>
      </c>
      <c r="AL480" s="7">
        <f t="shared" si="123"/>
        <v>2.2500000000000641E-2</v>
      </c>
      <c r="AV480" s="1">
        <v>45803.80972222222</v>
      </c>
      <c r="AW480" s="2">
        <v>83.36</v>
      </c>
      <c r="AX480" s="2">
        <v>83.8</v>
      </c>
      <c r="AY480" s="14">
        <f t="shared" si="124"/>
        <v>0.43999999999999773</v>
      </c>
      <c r="AZ480" s="8">
        <f t="shared" si="125"/>
        <v>5.2505966587111904E-3</v>
      </c>
      <c r="BA480" s="8">
        <f t="shared" si="126"/>
        <v>0.99474940334128881</v>
      </c>
      <c r="BB480" s="7">
        <f t="shared" si="127"/>
        <v>0.193599999999998</v>
      </c>
    </row>
    <row r="481" spans="2:54" ht="15.5" x14ac:dyDescent="0.35">
      <c r="B481" s="5">
        <v>45803.810416666667</v>
      </c>
      <c r="C481" s="6">
        <v>28.97</v>
      </c>
      <c r="D481" s="6">
        <v>29.01</v>
      </c>
      <c r="E481" s="7">
        <f t="shared" si="112"/>
        <v>4.00000000000027E-2</v>
      </c>
      <c r="F481" s="8">
        <f t="shared" si="113"/>
        <v>1.3788348845226715E-3</v>
      </c>
      <c r="G481" s="8">
        <f t="shared" si="114"/>
        <v>0.99862116511547738</v>
      </c>
      <c r="H481" s="7">
        <f t="shared" si="115"/>
        <v>1.600000000000216E-3</v>
      </c>
      <c r="P481" s="5">
        <v>45803.810416666667</v>
      </c>
      <c r="Q481" s="6">
        <v>83.31</v>
      </c>
      <c r="R481" s="6">
        <v>83</v>
      </c>
      <c r="S481" s="7">
        <f t="shared" si="116"/>
        <v>0.31000000000000227</v>
      </c>
      <c r="T481" s="8">
        <f t="shared" si="117"/>
        <v>3.7349397590361721E-3</v>
      </c>
      <c r="U481" s="8">
        <f t="shared" si="118"/>
        <v>0.99626506024096384</v>
      </c>
      <c r="V481" s="7">
        <f t="shared" si="119"/>
        <v>9.6100000000001407E-2</v>
      </c>
      <c r="AF481" s="1">
        <v>45803.810416666667</v>
      </c>
      <c r="AG481" s="13">
        <v>28.86</v>
      </c>
      <c r="AH481" s="2">
        <v>29.01</v>
      </c>
      <c r="AI481" s="14">
        <f t="shared" si="120"/>
        <v>0.15000000000000213</v>
      </c>
      <c r="AJ481" s="8">
        <f t="shared" si="121"/>
        <v>5.1706308169597419E-3</v>
      </c>
      <c r="AK481" s="8">
        <f t="shared" si="122"/>
        <v>0.99482936918304021</v>
      </c>
      <c r="AL481" s="7">
        <f t="shared" si="123"/>
        <v>2.2500000000000641E-2</v>
      </c>
      <c r="AV481" s="1">
        <v>45803.810416666667</v>
      </c>
      <c r="AW481" s="2">
        <v>83.48</v>
      </c>
      <c r="AX481" s="2">
        <v>83</v>
      </c>
      <c r="AY481" s="14">
        <f t="shared" si="124"/>
        <v>0.48000000000000398</v>
      </c>
      <c r="AZ481" s="8">
        <f t="shared" si="125"/>
        <v>5.7831325301205298E-3</v>
      </c>
      <c r="BA481" s="8">
        <f t="shared" si="126"/>
        <v>0.99421686746987947</v>
      </c>
      <c r="BB481" s="7">
        <f t="shared" si="127"/>
        <v>0.23040000000000382</v>
      </c>
    </row>
    <row r="482" spans="2:54" ht="15.5" x14ac:dyDescent="0.35">
      <c r="B482" s="5">
        <v>45803.811111111114</v>
      </c>
      <c r="C482" s="6">
        <v>28.97</v>
      </c>
      <c r="D482" s="6">
        <v>29.01</v>
      </c>
      <c r="E482" s="7">
        <f t="shared" si="112"/>
        <v>4.00000000000027E-2</v>
      </c>
      <c r="F482" s="8">
        <f t="shared" si="113"/>
        <v>1.3788348845226715E-3</v>
      </c>
      <c r="G482" s="8">
        <f t="shared" si="114"/>
        <v>0.99862116511547738</v>
      </c>
      <c r="H482" s="7">
        <f t="shared" si="115"/>
        <v>1.600000000000216E-3</v>
      </c>
      <c r="P482" s="5">
        <v>45803.811111111114</v>
      </c>
      <c r="Q482" s="6">
        <v>83.1</v>
      </c>
      <c r="R482" s="6">
        <v>83.15</v>
      </c>
      <c r="S482" s="7">
        <f t="shared" si="116"/>
        <v>5.0000000000011369E-2</v>
      </c>
      <c r="T482" s="8">
        <f t="shared" si="117"/>
        <v>6.0132291040302299E-4</v>
      </c>
      <c r="U482" s="8">
        <f t="shared" si="118"/>
        <v>0.99939867708959695</v>
      </c>
      <c r="V482" s="7">
        <f t="shared" si="119"/>
        <v>2.5000000000011367E-3</v>
      </c>
      <c r="AF482" s="1">
        <v>45803.811111111114</v>
      </c>
      <c r="AG482" s="13">
        <v>28.86</v>
      </c>
      <c r="AH482" s="2">
        <v>29.01</v>
      </c>
      <c r="AI482" s="14">
        <f t="shared" si="120"/>
        <v>0.15000000000000213</v>
      </c>
      <c r="AJ482" s="8">
        <f t="shared" si="121"/>
        <v>5.1706308169597419E-3</v>
      </c>
      <c r="AK482" s="8">
        <f t="shared" si="122"/>
        <v>0.99482936918304021</v>
      </c>
      <c r="AL482" s="7">
        <f t="shared" si="123"/>
        <v>2.2500000000000641E-2</v>
      </c>
      <c r="AV482" s="1">
        <v>45803.811111111114</v>
      </c>
      <c r="AW482" s="2">
        <v>83.74</v>
      </c>
      <c r="AX482" s="2">
        <v>83.15</v>
      </c>
      <c r="AY482" s="14">
        <f t="shared" si="124"/>
        <v>0.5899999999999892</v>
      </c>
      <c r="AZ482" s="8">
        <f t="shared" si="125"/>
        <v>7.0956103427539281E-3</v>
      </c>
      <c r="BA482" s="8">
        <f t="shared" si="126"/>
        <v>0.99290438965724603</v>
      </c>
      <c r="BB482" s="7">
        <f t="shared" si="127"/>
        <v>0.34809999999998725</v>
      </c>
    </row>
    <row r="483" spans="2:54" ht="15.5" x14ac:dyDescent="0.35">
      <c r="B483" s="5">
        <v>45803.811805555553</v>
      </c>
      <c r="C483" s="6">
        <v>28.97</v>
      </c>
      <c r="D483" s="6">
        <v>29</v>
      </c>
      <c r="E483" s="7">
        <f t="shared" si="112"/>
        <v>3.0000000000001137E-2</v>
      </c>
      <c r="F483" s="8">
        <f t="shared" si="113"/>
        <v>1.0344827586207289E-3</v>
      </c>
      <c r="G483" s="8">
        <f t="shared" si="114"/>
        <v>0.99896551724137927</v>
      </c>
      <c r="H483" s="7">
        <f t="shared" si="115"/>
        <v>9.0000000000006817E-4</v>
      </c>
      <c r="P483" s="5">
        <v>45803.811805555553</v>
      </c>
      <c r="Q483" s="6">
        <v>83.1</v>
      </c>
      <c r="R483" s="6">
        <v>83.65</v>
      </c>
      <c r="S483" s="7">
        <f t="shared" si="116"/>
        <v>0.55000000000001137</v>
      </c>
      <c r="T483" s="8">
        <f t="shared" si="117"/>
        <v>6.5750149432159156E-3</v>
      </c>
      <c r="U483" s="8">
        <f t="shared" si="118"/>
        <v>0.99342498505678412</v>
      </c>
      <c r="V483" s="7">
        <f t="shared" si="119"/>
        <v>0.30250000000001248</v>
      </c>
      <c r="AF483" s="1">
        <v>45803.811805555553</v>
      </c>
      <c r="AG483" s="13">
        <v>28.96</v>
      </c>
      <c r="AH483" s="2">
        <v>29</v>
      </c>
      <c r="AI483" s="14">
        <f t="shared" si="120"/>
        <v>3.9999999999999147E-2</v>
      </c>
      <c r="AJ483" s="8">
        <f t="shared" si="121"/>
        <v>1.3793103448275568E-3</v>
      </c>
      <c r="AK483" s="8">
        <f t="shared" si="122"/>
        <v>0.99862068965517248</v>
      </c>
      <c r="AL483" s="7">
        <f t="shared" si="123"/>
        <v>1.5999999999999318E-3</v>
      </c>
      <c r="AV483" s="1">
        <v>45803.811805555553</v>
      </c>
      <c r="AW483" s="2">
        <v>83.86</v>
      </c>
      <c r="AX483" s="2">
        <v>83.65</v>
      </c>
      <c r="AY483" s="14">
        <f t="shared" si="124"/>
        <v>0.20999999999999375</v>
      </c>
      <c r="AZ483" s="8">
        <f t="shared" si="125"/>
        <v>2.51046025104595E-3</v>
      </c>
      <c r="BA483" s="8">
        <f t="shared" si="126"/>
        <v>0.99748953974895405</v>
      </c>
      <c r="BB483" s="7">
        <f t="shared" si="127"/>
        <v>4.409999999999737E-2</v>
      </c>
    </row>
    <row r="484" spans="2:54" ht="15.5" x14ac:dyDescent="0.35">
      <c r="B484" s="5">
        <v>45803.8125</v>
      </c>
      <c r="C484" s="6">
        <v>28.97</v>
      </c>
      <c r="D484" s="6">
        <v>29.01</v>
      </c>
      <c r="E484" s="7">
        <f t="shared" si="112"/>
        <v>4.00000000000027E-2</v>
      </c>
      <c r="F484" s="8">
        <f t="shared" si="113"/>
        <v>1.3788348845226715E-3</v>
      </c>
      <c r="G484" s="8">
        <f t="shared" si="114"/>
        <v>0.99862116511547738</v>
      </c>
      <c r="H484" s="7">
        <f t="shared" si="115"/>
        <v>1.600000000000216E-3</v>
      </c>
      <c r="P484" s="5">
        <v>45803.8125</v>
      </c>
      <c r="Q484" s="6">
        <v>83.1</v>
      </c>
      <c r="R484" s="6">
        <v>83.2</v>
      </c>
      <c r="S484" s="7">
        <f t="shared" si="116"/>
        <v>0.10000000000000853</v>
      </c>
      <c r="T484" s="8">
        <f t="shared" si="117"/>
        <v>1.2019230769231793E-3</v>
      </c>
      <c r="U484" s="8">
        <f t="shared" si="118"/>
        <v>0.99879807692307687</v>
      </c>
      <c r="V484" s="7">
        <f t="shared" si="119"/>
        <v>1.0000000000001705E-2</v>
      </c>
      <c r="AF484" s="1">
        <v>45803.8125</v>
      </c>
      <c r="AG484" s="13">
        <v>28.86</v>
      </c>
      <c r="AH484" s="2">
        <v>29.01</v>
      </c>
      <c r="AI484" s="14">
        <f t="shared" si="120"/>
        <v>0.15000000000000213</v>
      </c>
      <c r="AJ484" s="8">
        <f t="shared" si="121"/>
        <v>5.1706308169597419E-3</v>
      </c>
      <c r="AK484" s="8">
        <f t="shared" si="122"/>
        <v>0.99482936918304021</v>
      </c>
      <c r="AL484" s="7">
        <f t="shared" si="123"/>
        <v>2.2500000000000641E-2</v>
      </c>
      <c r="AV484" s="1">
        <v>45803.8125</v>
      </c>
      <c r="AW484" s="2">
        <v>83.86</v>
      </c>
      <c r="AX484" s="2">
        <v>83.2</v>
      </c>
      <c r="AY484" s="14">
        <f t="shared" si="124"/>
        <v>0.65999999999999659</v>
      </c>
      <c r="AZ484" s="8">
        <f t="shared" si="125"/>
        <v>7.9326923076922656E-3</v>
      </c>
      <c r="BA484" s="8">
        <f t="shared" si="126"/>
        <v>0.99206730769230778</v>
      </c>
      <c r="BB484" s="7">
        <f t="shared" si="127"/>
        <v>0.43559999999999549</v>
      </c>
    </row>
    <row r="485" spans="2:54" ht="15.5" x14ac:dyDescent="0.35">
      <c r="B485" s="5">
        <v>45803.813194444447</v>
      </c>
      <c r="C485" s="6">
        <v>28.97</v>
      </c>
      <c r="D485" s="6">
        <v>29</v>
      </c>
      <c r="E485" s="7">
        <f t="shared" si="112"/>
        <v>3.0000000000001137E-2</v>
      </c>
      <c r="F485" s="8">
        <f t="shared" si="113"/>
        <v>1.0344827586207289E-3</v>
      </c>
      <c r="G485" s="8">
        <f t="shared" si="114"/>
        <v>0.99896551724137927</v>
      </c>
      <c r="H485" s="7">
        <f t="shared" si="115"/>
        <v>9.0000000000006817E-4</v>
      </c>
      <c r="P485" s="5">
        <v>45803.813194444447</v>
      </c>
      <c r="Q485" s="6">
        <v>83.31</v>
      </c>
      <c r="R485" s="6">
        <v>84</v>
      </c>
      <c r="S485" s="7">
        <f t="shared" si="116"/>
        <v>0.68999999999999773</v>
      </c>
      <c r="T485" s="8">
        <f t="shared" si="117"/>
        <v>8.2142857142856879E-3</v>
      </c>
      <c r="U485" s="8">
        <f t="shared" si="118"/>
        <v>0.99178571428571427</v>
      </c>
      <c r="V485" s="7">
        <f t="shared" si="119"/>
        <v>0.47609999999999686</v>
      </c>
      <c r="AF485" s="1">
        <v>45803.813194444447</v>
      </c>
      <c r="AG485" s="13">
        <v>28.96</v>
      </c>
      <c r="AH485" s="2">
        <v>29</v>
      </c>
      <c r="AI485" s="14">
        <f t="shared" si="120"/>
        <v>3.9999999999999147E-2</v>
      </c>
      <c r="AJ485" s="8">
        <f t="shared" si="121"/>
        <v>1.3793103448275568E-3</v>
      </c>
      <c r="AK485" s="8">
        <f t="shared" si="122"/>
        <v>0.99862068965517248</v>
      </c>
      <c r="AL485" s="7">
        <f t="shared" si="123"/>
        <v>1.5999999999999318E-3</v>
      </c>
      <c r="AV485" s="1">
        <v>45803.813194444447</v>
      </c>
      <c r="AW485" s="2">
        <v>83.99</v>
      </c>
      <c r="AX485" s="2">
        <v>84</v>
      </c>
      <c r="AY485" s="14">
        <f t="shared" si="124"/>
        <v>1.0000000000005116E-2</v>
      </c>
      <c r="AZ485" s="8">
        <f t="shared" si="125"/>
        <v>1.1904761904767995E-4</v>
      </c>
      <c r="BA485" s="8">
        <f t="shared" si="126"/>
        <v>0.99988095238095231</v>
      </c>
      <c r="BB485" s="7">
        <f t="shared" si="127"/>
        <v>1.0000000000010231E-4</v>
      </c>
    </row>
    <row r="486" spans="2:54" ht="15.5" x14ac:dyDescent="0.35">
      <c r="B486" s="5">
        <v>45803.813888888886</v>
      </c>
      <c r="C486" s="6">
        <v>28.97</v>
      </c>
      <c r="D486" s="6">
        <v>29.01</v>
      </c>
      <c r="E486" s="7">
        <f t="shared" si="112"/>
        <v>4.00000000000027E-2</v>
      </c>
      <c r="F486" s="8">
        <f t="shared" si="113"/>
        <v>1.3788348845226715E-3</v>
      </c>
      <c r="G486" s="8">
        <f t="shared" si="114"/>
        <v>0.99862116511547738</v>
      </c>
      <c r="H486" s="7">
        <f t="shared" si="115"/>
        <v>1.600000000000216E-3</v>
      </c>
      <c r="P486" s="5">
        <v>45803.813888888886</v>
      </c>
      <c r="Q486" s="6">
        <v>83.1</v>
      </c>
      <c r="R486" s="6">
        <v>84</v>
      </c>
      <c r="S486" s="7">
        <f t="shared" si="116"/>
        <v>0.90000000000000568</v>
      </c>
      <c r="T486" s="8">
        <f t="shared" si="117"/>
        <v>1.0714285714285782E-2</v>
      </c>
      <c r="U486" s="8">
        <f t="shared" si="118"/>
        <v>0.98928571428571421</v>
      </c>
      <c r="V486" s="7">
        <f t="shared" si="119"/>
        <v>0.81000000000001027</v>
      </c>
      <c r="AF486" s="1">
        <v>45803.813888888886</v>
      </c>
      <c r="AG486" s="13">
        <v>28.96</v>
      </c>
      <c r="AH486" s="2">
        <v>29.01</v>
      </c>
      <c r="AI486" s="14">
        <f t="shared" si="120"/>
        <v>5.0000000000000711E-2</v>
      </c>
      <c r="AJ486" s="8">
        <f t="shared" si="121"/>
        <v>1.7235436056532475E-3</v>
      </c>
      <c r="AK486" s="8">
        <f t="shared" si="122"/>
        <v>0.9982764563943467</v>
      </c>
      <c r="AL486" s="7">
        <f t="shared" si="123"/>
        <v>2.5000000000000712E-3</v>
      </c>
      <c r="AV486" s="1">
        <v>45803.813888888886</v>
      </c>
      <c r="AW486" s="2">
        <v>84.12</v>
      </c>
      <c r="AX486" s="2">
        <v>84</v>
      </c>
      <c r="AY486" s="14">
        <f t="shared" si="124"/>
        <v>0.12000000000000455</v>
      </c>
      <c r="AZ486" s="8">
        <f t="shared" si="125"/>
        <v>1.4285714285714828E-3</v>
      </c>
      <c r="BA486" s="8">
        <f t="shared" si="126"/>
        <v>0.99857142857142855</v>
      </c>
      <c r="BB486" s="7">
        <f t="shared" si="127"/>
        <v>1.4400000000001091E-2</v>
      </c>
    </row>
    <row r="487" spans="2:54" ht="15.5" x14ac:dyDescent="0.35">
      <c r="B487" s="5">
        <v>45803.814583333333</v>
      </c>
      <c r="C487" s="6">
        <v>28.97</v>
      </c>
      <c r="D487" s="6">
        <v>29.01</v>
      </c>
      <c r="E487" s="7">
        <f t="shared" si="112"/>
        <v>4.00000000000027E-2</v>
      </c>
      <c r="F487" s="8">
        <f t="shared" si="113"/>
        <v>1.3788348845226715E-3</v>
      </c>
      <c r="G487" s="8">
        <f t="shared" si="114"/>
        <v>0.99862116511547738</v>
      </c>
      <c r="H487" s="7">
        <f t="shared" si="115"/>
        <v>1.600000000000216E-3</v>
      </c>
      <c r="P487" s="5">
        <v>45803.814583333333</v>
      </c>
      <c r="Q487" s="6">
        <v>83.31</v>
      </c>
      <c r="R487" s="6">
        <v>83.5</v>
      </c>
      <c r="S487" s="7">
        <f t="shared" si="116"/>
        <v>0.18999999999999773</v>
      </c>
      <c r="T487" s="8">
        <f t="shared" si="117"/>
        <v>2.2754491017963801E-3</v>
      </c>
      <c r="U487" s="8">
        <f t="shared" si="118"/>
        <v>0.99772455089820367</v>
      </c>
      <c r="V487" s="7">
        <f t="shared" si="119"/>
        <v>3.6099999999999133E-2</v>
      </c>
      <c r="AF487" s="1">
        <v>45803.814583333333</v>
      </c>
      <c r="AG487" s="13">
        <v>29.06</v>
      </c>
      <c r="AH487" s="2">
        <v>29.01</v>
      </c>
      <c r="AI487" s="14">
        <f t="shared" si="120"/>
        <v>4.9999999999997158E-2</v>
      </c>
      <c r="AJ487" s="8">
        <f t="shared" si="121"/>
        <v>1.723543605653125E-3</v>
      </c>
      <c r="AK487" s="8">
        <f t="shared" si="122"/>
        <v>0.99827645639434692</v>
      </c>
      <c r="AL487" s="7">
        <f t="shared" si="123"/>
        <v>2.499999999999716E-3</v>
      </c>
      <c r="AV487" s="1">
        <v>45803.814583333333</v>
      </c>
      <c r="AW487" s="2">
        <v>84.12</v>
      </c>
      <c r="AX487" s="2">
        <v>83.5</v>
      </c>
      <c r="AY487" s="14">
        <f t="shared" si="124"/>
        <v>0.62000000000000455</v>
      </c>
      <c r="AZ487" s="8">
        <f t="shared" si="125"/>
        <v>7.4251497005988565E-3</v>
      </c>
      <c r="BA487" s="8">
        <f t="shared" si="126"/>
        <v>0.99257485029940118</v>
      </c>
      <c r="BB487" s="7">
        <f t="shared" si="127"/>
        <v>0.38440000000000563</v>
      </c>
    </row>
    <row r="488" spans="2:54" ht="15.5" x14ac:dyDescent="0.35">
      <c r="B488" s="5">
        <v>45803.81527777778</v>
      </c>
      <c r="C488" s="6">
        <v>28.97</v>
      </c>
      <c r="D488" s="6">
        <v>29.01</v>
      </c>
      <c r="E488" s="7">
        <f t="shared" si="112"/>
        <v>4.00000000000027E-2</v>
      </c>
      <c r="F488" s="8">
        <f t="shared" si="113"/>
        <v>1.3788348845226715E-3</v>
      </c>
      <c r="G488" s="8">
        <f t="shared" si="114"/>
        <v>0.99862116511547738</v>
      </c>
      <c r="H488" s="7">
        <f t="shared" si="115"/>
        <v>1.600000000000216E-3</v>
      </c>
      <c r="P488" s="5">
        <v>45803.81527777778</v>
      </c>
      <c r="Q488" s="6">
        <v>83.21</v>
      </c>
      <c r="R488" s="6">
        <v>83</v>
      </c>
      <c r="S488" s="7">
        <f t="shared" si="116"/>
        <v>0.20999999999999375</v>
      </c>
      <c r="T488" s="8">
        <f t="shared" si="117"/>
        <v>2.5301204819276357E-3</v>
      </c>
      <c r="U488" s="8">
        <f t="shared" si="118"/>
        <v>0.99746987951807231</v>
      </c>
      <c r="V488" s="7">
        <f t="shared" si="119"/>
        <v>4.409999999999737E-2</v>
      </c>
      <c r="AF488" s="1">
        <v>45803.81527777778</v>
      </c>
      <c r="AG488" s="13">
        <v>28.96</v>
      </c>
      <c r="AH488" s="2">
        <v>29.01</v>
      </c>
      <c r="AI488" s="14">
        <f t="shared" si="120"/>
        <v>5.0000000000000711E-2</v>
      </c>
      <c r="AJ488" s="8">
        <f t="shared" si="121"/>
        <v>1.7235436056532475E-3</v>
      </c>
      <c r="AK488" s="8">
        <f t="shared" si="122"/>
        <v>0.9982764563943467</v>
      </c>
      <c r="AL488" s="7">
        <f t="shared" si="123"/>
        <v>2.5000000000000712E-3</v>
      </c>
      <c r="AV488" s="1">
        <v>45803.81527777778</v>
      </c>
      <c r="AW488" s="2">
        <v>84.12</v>
      </c>
      <c r="AX488" s="2">
        <v>83</v>
      </c>
      <c r="AY488" s="14">
        <f t="shared" si="124"/>
        <v>1.1200000000000045</v>
      </c>
      <c r="AZ488" s="8">
        <f t="shared" si="125"/>
        <v>1.3493975903614513E-2</v>
      </c>
      <c r="BA488" s="8">
        <f t="shared" si="126"/>
        <v>0.98650602409638544</v>
      </c>
      <c r="BB488" s="7">
        <f t="shared" si="127"/>
        <v>1.2544000000000102</v>
      </c>
    </row>
    <row r="489" spans="2:54" ht="15.5" x14ac:dyDescent="0.35">
      <c r="B489" s="5">
        <v>45803.815972222219</v>
      </c>
      <c r="C489" s="6">
        <v>28.97</v>
      </c>
      <c r="D489" s="6">
        <v>29.01</v>
      </c>
      <c r="E489" s="7">
        <f t="shared" si="112"/>
        <v>4.00000000000027E-2</v>
      </c>
      <c r="F489" s="8">
        <f t="shared" si="113"/>
        <v>1.3788348845226715E-3</v>
      </c>
      <c r="G489" s="8">
        <f t="shared" si="114"/>
        <v>0.99862116511547738</v>
      </c>
      <c r="H489" s="7">
        <f t="shared" si="115"/>
        <v>1.600000000000216E-3</v>
      </c>
      <c r="P489" s="5">
        <v>45803.815972222219</v>
      </c>
      <c r="Q489" s="6">
        <v>83.21</v>
      </c>
      <c r="R489" s="6">
        <v>83.4</v>
      </c>
      <c r="S489" s="7">
        <f t="shared" si="116"/>
        <v>0.19000000000001194</v>
      </c>
      <c r="T489" s="8">
        <f t="shared" si="117"/>
        <v>2.2781774580337161E-3</v>
      </c>
      <c r="U489" s="8">
        <f t="shared" si="118"/>
        <v>0.99772182254196629</v>
      </c>
      <c r="V489" s="7">
        <f t="shared" si="119"/>
        <v>3.6100000000004538E-2</v>
      </c>
      <c r="AF489" s="1">
        <v>45803.815972222219</v>
      </c>
      <c r="AG489" s="13">
        <v>28.96</v>
      </c>
      <c r="AH489" s="2">
        <v>29.01</v>
      </c>
      <c r="AI489" s="14">
        <f t="shared" si="120"/>
        <v>5.0000000000000711E-2</v>
      </c>
      <c r="AJ489" s="8">
        <f t="shared" si="121"/>
        <v>1.7235436056532475E-3</v>
      </c>
      <c r="AK489" s="8">
        <f t="shared" si="122"/>
        <v>0.9982764563943467</v>
      </c>
      <c r="AL489" s="7">
        <f t="shared" si="123"/>
        <v>2.5000000000000712E-3</v>
      </c>
      <c r="AV489" s="1">
        <v>45803.815972222219</v>
      </c>
      <c r="AW489" s="2">
        <v>83.99</v>
      </c>
      <c r="AX489" s="2">
        <v>83.4</v>
      </c>
      <c r="AY489" s="14">
        <f t="shared" si="124"/>
        <v>0.5899999999999892</v>
      </c>
      <c r="AZ489" s="8">
        <f t="shared" si="125"/>
        <v>7.074340527577808E-3</v>
      </c>
      <c r="BA489" s="8">
        <f t="shared" si="126"/>
        <v>0.99292565947242217</v>
      </c>
      <c r="BB489" s="7">
        <f t="shared" si="127"/>
        <v>0.34809999999998725</v>
      </c>
    </row>
    <row r="490" spans="2:54" ht="15.5" x14ac:dyDescent="0.35">
      <c r="B490" s="5">
        <v>45803.816666666666</v>
      </c>
      <c r="C490" s="6">
        <v>28.97</v>
      </c>
      <c r="D490" s="6">
        <v>28.98</v>
      </c>
      <c r="E490" s="7">
        <f t="shared" si="112"/>
        <v>1.0000000000001563E-2</v>
      </c>
      <c r="F490" s="8">
        <f t="shared" si="113"/>
        <v>3.4506556245692075E-4</v>
      </c>
      <c r="G490" s="8">
        <f t="shared" si="114"/>
        <v>0.99965493443754305</v>
      </c>
      <c r="H490" s="7">
        <f t="shared" si="115"/>
        <v>1.0000000000003127E-4</v>
      </c>
      <c r="P490" s="5">
        <v>45803.816666666666</v>
      </c>
      <c r="Q490" s="6">
        <v>83.21</v>
      </c>
      <c r="R490" s="6">
        <v>84</v>
      </c>
      <c r="S490" s="7">
        <f t="shared" si="116"/>
        <v>0.79000000000000625</v>
      </c>
      <c r="T490" s="8">
        <f t="shared" si="117"/>
        <v>9.4047619047619799E-3</v>
      </c>
      <c r="U490" s="8">
        <f t="shared" si="118"/>
        <v>0.99059523809523797</v>
      </c>
      <c r="V490" s="7">
        <f t="shared" si="119"/>
        <v>0.62410000000000987</v>
      </c>
      <c r="AF490" s="1">
        <v>45803.816666666666</v>
      </c>
      <c r="AG490" s="13">
        <v>28.86</v>
      </c>
      <c r="AH490" s="2">
        <v>28.98</v>
      </c>
      <c r="AI490" s="14">
        <f t="shared" si="120"/>
        <v>0.12000000000000099</v>
      </c>
      <c r="AJ490" s="8">
        <f t="shared" si="121"/>
        <v>4.1407867494824358E-3</v>
      </c>
      <c r="AK490" s="8">
        <f t="shared" si="122"/>
        <v>0.99585921325051752</v>
      </c>
      <c r="AL490" s="7">
        <f t="shared" si="123"/>
        <v>1.4400000000000239E-2</v>
      </c>
      <c r="AV490" s="1">
        <v>45803.816666666666</v>
      </c>
      <c r="AW490" s="2">
        <v>83.48</v>
      </c>
      <c r="AX490" s="2">
        <v>84</v>
      </c>
      <c r="AY490" s="14">
        <f t="shared" si="124"/>
        <v>0.51999999999999602</v>
      </c>
      <c r="AZ490" s="8">
        <f t="shared" si="125"/>
        <v>6.190476190476143E-3</v>
      </c>
      <c r="BA490" s="8">
        <f t="shared" si="126"/>
        <v>0.99380952380952381</v>
      </c>
      <c r="BB490" s="7">
        <f t="shared" si="127"/>
        <v>0.27039999999999587</v>
      </c>
    </row>
    <row r="491" spans="2:54" ht="15.5" x14ac:dyDescent="0.35">
      <c r="B491" s="5">
        <v>45803.818055555559</v>
      </c>
      <c r="C491" s="6">
        <v>28.97</v>
      </c>
      <c r="D491" s="6">
        <v>28.91</v>
      </c>
      <c r="E491" s="7">
        <f t="shared" si="112"/>
        <v>5.9999999999998721E-2</v>
      </c>
      <c r="F491" s="8">
        <f t="shared" si="113"/>
        <v>2.0754064337599005E-3</v>
      </c>
      <c r="G491" s="8">
        <f t="shared" si="114"/>
        <v>0.99792459356624008</v>
      </c>
      <c r="H491" s="7">
        <f t="shared" si="115"/>
        <v>3.5999999999998464E-3</v>
      </c>
      <c r="P491" s="5">
        <v>45803.818055555559</v>
      </c>
      <c r="Q491" s="6">
        <v>83.21</v>
      </c>
      <c r="R491" s="6">
        <v>84</v>
      </c>
      <c r="S491" s="7">
        <f t="shared" si="116"/>
        <v>0.79000000000000625</v>
      </c>
      <c r="T491" s="8">
        <f t="shared" si="117"/>
        <v>9.4047619047619799E-3</v>
      </c>
      <c r="U491" s="8">
        <f t="shared" si="118"/>
        <v>0.99059523809523797</v>
      </c>
      <c r="V491" s="7">
        <f t="shared" si="119"/>
        <v>0.62410000000000987</v>
      </c>
      <c r="AF491" s="1">
        <v>45803.818055555559</v>
      </c>
      <c r="AG491" s="13">
        <v>28.86</v>
      </c>
      <c r="AH491" s="2">
        <v>28.91</v>
      </c>
      <c r="AI491" s="14">
        <f t="shared" si="120"/>
        <v>5.0000000000000711E-2</v>
      </c>
      <c r="AJ491" s="8">
        <f t="shared" si="121"/>
        <v>1.7295053614666451E-3</v>
      </c>
      <c r="AK491" s="8">
        <f t="shared" si="122"/>
        <v>0.99827049463853335</v>
      </c>
      <c r="AL491" s="7">
        <f t="shared" si="123"/>
        <v>2.5000000000000712E-3</v>
      </c>
      <c r="AV491" s="1">
        <v>45803.818055555559</v>
      </c>
      <c r="AW491" s="2">
        <v>83.48</v>
      </c>
      <c r="AX491" s="2">
        <v>84</v>
      </c>
      <c r="AY491" s="14">
        <f t="shared" si="124"/>
        <v>0.51999999999999602</v>
      </c>
      <c r="AZ491" s="8">
        <f t="shared" si="125"/>
        <v>6.190476190476143E-3</v>
      </c>
      <c r="BA491" s="8">
        <f t="shared" si="126"/>
        <v>0.99380952380952381</v>
      </c>
      <c r="BB491" s="7">
        <f t="shared" si="127"/>
        <v>0.27039999999999587</v>
      </c>
    </row>
    <row r="492" spans="2:54" ht="15.5" x14ac:dyDescent="0.35">
      <c r="B492" s="5">
        <v>45803.818749999999</v>
      </c>
      <c r="C492" s="6">
        <v>28.97</v>
      </c>
      <c r="D492" s="6">
        <v>28.9</v>
      </c>
      <c r="E492" s="7">
        <f t="shared" si="112"/>
        <v>7.0000000000000284E-2</v>
      </c>
      <c r="F492" s="8">
        <f t="shared" si="113"/>
        <v>2.422145328719733E-3</v>
      </c>
      <c r="G492" s="8">
        <f t="shared" si="114"/>
        <v>0.99757785467128024</v>
      </c>
      <c r="H492" s="7">
        <f t="shared" si="115"/>
        <v>4.9000000000000397E-3</v>
      </c>
      <c r="P492" s="5">
        <v>45803.818749999999</v>
      </c>
      <c r="Q492" s="6">
        <v>83.31</v>
      </c>
      <c r="R492" s="6">
        <v>84</v>
      </c>
      <c r="S492" s="7">
        <f t="shared" si="116"/>
        <v>0.68999999999999773</v>
      </c>
      <c r="T492" s="8">
        <f t="shared" si="117"/>
        <v>8.2142857142856879E-3</v>
      </c>
      <c r="U492" s="8">
        <f t="shared" si="118"/>
        <v>0.99178571428571427</v>
      </c>
      <c r="V492" s="7">
        <f t="shared" si="119"/>
        <v>0.47609999999999686</v>
      </c>
      <c r="AF492" s="1">
        <v>45803.818749999999</v>
      </c>
      <c r="AG492" s="13">
        <v>28.86</v>
      </c>
      <c r="AH492" s="2">
        <v>28.9</v>
      </c>
      <c r="AI492" s="14">
        <f t="shared" si="120"/>
        <v>3.9999999999999147E-2</v>
      </c>
      <c r="AJ492" s="8">
        <f t="shared" si="121"/>
        <v>1.3840830449826694E-3</v>
      </c>
      <c r="AK492" s="8">
        <f t="shared" si="122"/>
        <v>0.99861591695501728</v>
      </c>
      <c r="AL492" s="7">
        <f t="shared" si="123"/>
        <v>1.5999999999999318E-3</v>
      </c>
      <c r="AV492" s="1">
        <v>45803.818749999999</v>
      </c>
      <c r="AW492" s="2">
        <v>83.48</v>
      </c>
      <c r="AX492" s="2">
        <v>84</v>
      </c>
      <c r="AY492" s="14">
        <f t="shared" si="124"/>
        <v>0.51999999999999602</v>
      </c>
      <c r="AZ492" s="8">
        <f t="shared" si="125"/>
        <v>6.190476190476143E-3</v>
      </c>
      <c r="BA492" s="8">
        <f t="shared" si="126"/>
        <v>0.99380952380952381</v>
      </c>
      <c r="BB492" s="7">
        <f t="shared" si="127"/>
        <v>0.27039999999999587</v>
      </c>
    </row>
    <row r="493" spans="2:54" ht="15.5" x14ac:dyDescent="0.35">
      <c r="B493" s="5">
        <v>45803.819444444445</v>
      </c>
      <c r="C493" s="6">
        <v>28.87</v>
      </c>
      <c r="D493" s="6">
        <v>28.91</v>
      </c>
      <c r="E493" s="7">
        <f t="shared" si="112"/>
        <v>3.9999999999999147E-2</v>
      </c>
      <c r="F493" s="8">
        <f t="shared" si="113"/>
        <v>1.383604289173267E-3</v>
      </c>
      <c r="G493" s="8">
        <f t="shared" si="114"/>
        <v>0.99861639571082672</v>
      </c>
      <c r="H493" s="7">
        <f t="shared" si="115"/>
        <v>1.5999999999999318E-3</v>
      </c>
      <c r="P493" s="5">
        <v>45803.819444444445</v>
      </c>
      <c r="Q493" s="6">
        <v>83.31</v>
      </c>
      <c r="R493" s="6">
        <v>84</v>
      </c>
      <c r="S493" s="7">
        <f t="shared" si="116"/>
        <v>0.68999999999999773</v>
      </c>
      <c r="T493" s="8">
        <f t="shared" si="117"/>
        <v>8.2142857142856879E-3</v>
      </c>
      <c r="U493" s="8">
        <f t="shared" si="118"/>
        <v>0.99178571428571427</v>
      </c>
      <c r="V493" s="7">
        <f t="shared" si="119"/>
        <v>0.47609999999999686</v>
      </c>
      <c r="AF493" s="1">
        <v>45803.819444444445</v>
      </c>
      <c r="AG493" s="13">
        <v>28.76</v>
      </c>
      <c r="AH493" s="2">
        <v>28.91</v>
      </c>
      <c r="AI493" s="14">
        <f t="shared" si="120"/>
        <v>0.14999999999999858</v>
      </c>
      <c r="AJ493" s="8">
        <f t="shared" si="121"/>
        <v>5.1885160843998124E-3</v>
      </c>
      <c r="AK493" s="8">
        <f t="shared" si="122"/>
        <v>0.99481148391560015</v>
      </c>
      <c r="AL493" s="7">
        <f t="shared" si="123"/>
        <v>2.2499999999999572E-2</v>
      </c>
      <c r="AV493" s="1">
        <v>45803.819444444445</v>
      </c>
      <c r="AW493" s="2">
        <v>83.61</v>
      </c>
      <c r="AX493" s="2">
        <v>84</v>
      </c>
      <c r="AY493" s="14">
        <f t="shared" si="124"/>
        <v>0.39000000000000057</v>
      </c>
      <c r="AZ493" s="8">
        <f t="shared" si="125"/>
        <v>4.64285714285715E-3</v>
      </c>
      <c r="BA493" s="8">
        <f t="shared" si="126"/>
        <v>0.99535714285714283</v>
      </c>
      <c r="BB493" s="7">
        <f t="shared" si="127"/>
        <v>0.15210000000000046</v>
      </c>
    </row>
    <row r="494" spans="2:54" ht="15.5" x14ac:dyDescent="0.35">
      <c r="B494" s="5">
        <v>45803.820138888892</v>
      </c>
      <c r="C494" s="6">
        <v>28.87</v>
      </c>
      <c r="D494" s="6">
        <v>28.89</v>
      </c>
      <c r="E494" s="7">
        <f t="shared" si="112"/>
        <v>1.9999999999999574E-2</v>
      </c>
      <c r="F494" s="8">
        <f t="shared" si="113"/>
        <v>6.9228106611282701E-4</v>
      </c>
      <c r="G494" s="8">
        <f t="shared" si="114"/>
        <v>0.99930771893388715</v>
      </c>
      <c r="H494" s="7">
        <f t="shared" si="115"/>
        <v>3.9999999999998294E-4</v>
      </c>
      <c r="P494" s="5">
        <v>45803.820138888892</v>
      </c>
      <c r="Q494" s="6">
        <v>83.42</v>
      </c>
      <c r="R494" s="6">
        <v>84</v>
      </c>
      <c r="S494" s="7">
        <f t="shared" si="116"/>
        <v>0.57999999999999829</v>
      </c>
      <c r="T494" s="8">
        <f t="shared" si="117"/>
        <v>6.904761904761884E-3</v>
      </c>
      <c r="U494" s="8">
        <f t="shared" si="118"/>
        <v>0.99309523809523814</v>
      </c>
      <c r="V494" s="7">
        <f t="shared" si="119"/>
        <v>0.33639999999999803</v>
      </c>
      <c r="AF494" s="1">
        <v>45803.820138888892</v>
      </c>
      <c r="AG494" s="13">
        <v>28.76</v>
      </c>
      <c r="AH494" s="2">
        <v>28.89</v>
      </c>
      <c r="AI494" s="14">
        <f t="shared" si="120"/>
        <v>0.12999999999999901</v>
      </c>
      <c r="AJ494" s="8">
        <f t="shared" si="121"/>
        <v>4.4998269297334371E-3</v>
      </c>
      <c r="AK494" s="8">
        <f t="shared" si="122"/>
        <v>0.99550017307026661</v>
      </c>
      <c r="AL494" s="7">
        <f t="shared" si="123"/>
        <v>1.6899999999999742E-2</v>
      </c>
      <c r="AV494" s="1">
        <v>45803.820138888892</v>
      </c>
      <c r="AW494" s="2">
        <v>83.61</v>
      </c>
      <c r="AX494" s="2">
        <v>84</v>
      </c>
      <c r="AY494" s="14">
        <f t="shared" si="124"/>
        <v>0.39000000000000057</v>
      </c>
      <c r="AZ494" s="8">
        <f t="shared" si="125"/>
        <v>4.64285714285715E-3</v>
      </c>
      <c r="BA494" s="8">
        <f t="shared" si="126"/>
        <v>0.99535714285714283</v>
      </c>
      <c r="BB494" s="7">
        <f t="shared" si="127"/>
        <v>0.15210000000000046</v>
      </c>
    </row>
    <row r="495" spans="2:54" ht="15.5" x14ac:dyDescent="0.35">
      <c r="B495" s="5">
        <v>45803.820833333331</v>
      </c>
      <c r="C495" s="6">
        <v>28.87</v>
      </c>
      <c r="D495" s="6">
        <v>28.84</v>
      </c>
      <c r="E495" s="7">
        <f t="shared" si="112"/>
        <v>3.0000000000001137E-2</v>
      </c>
      <c r="F495" s="8">
        <f t="shared" si="113"/>
        <v>1.0402219140083612E-3</v>
      </c>
      <c r="G495" s="8">
        <f t="shared" si="114"/>
        <v>0.99895977808599168</v>
      </c>
      <c r="H495" s="7">
        <f t="shared" si="115"/>
        <v>9.0000000000006817E-4</v>
      </c>
      <c r="P495" s="5">
        <v>45803.820833333331</v>
      </c>
      <c r="Q495" s="6">
        <v>83.63</v>
      </c>
      <c r="R495" s="6">
        <v>84</v>
      </c>
      <c r="S495" s="7">
        <f t="shared" si="116"/>
        <v>0.37000000000000455</v>
      </c>
      <c r="T495" s="8">
        <f t="shared" si="117"/>
        <v>4.404761904761959E-3</v>
      </c>
      <c r="U495" s="8">
        <f t="shared" si="118"/>
        <v>0.99559523809523809</v>
      </c>
      <c r="V495" s="7">
        <f t="shared" si="119"/>
        <v>0.13690000000000335</v>
      </c>
      <c r="AF495" s="1">
        <v>45803.820833333331</v>
      </c>
      <c r="AG495" s="13">
        <v>28.66</v>
      </c>
      <c r="AH495" s="2">
        <v>28.84</v>
      </c>
      <c r="AI495" s="14">
        <f t="shared" si="120"/>
        <v>0.17999999999999972</v>
      </c>
      <c r="AJ495" s="8">
        <f t="shared" si="121"/>
        <v>6.2413314840499209E-3</v>
      </c>
      <c r="AK495" s="8">
        <f t="shared" si="122"/>
        <v>0.99375866851595007</v>
      </c>
      <c r="AL495" s="7">
        <f t="shared" si="123"/>
        <v>3.2399999999999901E-2</v>
      </c>
      <c r="AV495" s="1">
        <v>45803.820833333331</v>
      </c>
      <c r="AW495" s="2">
        <v>83.74</v>
      </c>
      <c r="AX495" s="2">
        <v>84</v>
      </c>
      <c r="AY495" s="14">
        <f t="shared" si="124"/>
        <v>0.26000000000000512</v>
      </c>
      <c r="AZ495" s="8">
        <f t="shared" si="125"/>
        <v>3.0952380952381561E-3</v>
      </c>
      <c r="BA495" s="8">
        <f t="shared" si="126"/>
        <v>0.99690476190476185</v>
      </c>
      <c r="BB495" s="7">
        <f t="shared" si="127"/>
        <v>6.7600000000002658E-2</v>
      </c>
    </row>
    <row r="496" spans="2:54" ht="15.5" x14ac:dyDescent="0.35">
      <c r="B496" s="5">
        <v>45803.821527777778</v>
      </c>
      <c r="C496" s="6">
        <v>28.76</v>
      </c>
      <c r="D496" s="6">
        <v>28.84</v>
      </c>
      <c r="E496" s="7">
        <f t="shared" si="112"/>
        <v>7.9999999999998295E-2</v>
      </c>
      <c r="F496" s="8">
        <f t="shared" si="113"/>
        <v>2.7739251040221325E-3</v>
      </c>
      <c r="G496" s="8">
        <f t="shared" si="114"/>
        <v>0.99722607489597792</v>
      </c>
      <c r="H496" s="7">
        <f t="shared" si="115"/>
        <v>6.3999999999997271E-3</v>
      </c>
      <c r="P496" s="5">
        <v>45803.821527777778</v>
      </c>
      <c r="Q496" s="6">
        <v>83.63</v>
      </c>
      <c r="R496" s="6">
        <v>84</v>
      </c>
      <c r="S496" s="7">
        <f t="shared" si="116"/>
        <v>0.37000000000000455</v>
      </c>
      <c r="T496" s="8">
        <f t="shared" si="117"/>
        <v>4.404761904761959E-3</v>
      </c>
      <c r="U496" s="8">
        <f t="shared" si="118"/>
        <v>0.99559523809523809</v>
      </c>
      <c r="V496" s="7">
        <f t="shared" si="119"/>
        <v>0.13690000000000335</v>
      </c>
      <c r="AF496" s="1">
        <v>45803.821527777778</v>
      </c>
      <c r="AG496" s="13">
        <v>28.66</v>
      </c>
      <c r="AH496" s="2">
        <v>28.84</v>
      </c>
      <c r="AI496" s="14">
        <f t="shared" si="120"/>
        <v>0.17999999999999972</v>
      </c>
      <c r="AJ496" s="8">
        <f t="shared" si="121"/>
        <v>6.2413314840499209E-3</v>
      </c>
      <c r="AK496" s="8">
        <f t="shared" si="122"/>
        <v>0.99375866851595007</v>
      </c>
      <c r="AL496" s="7">
        <f t="shared" si="123"/>
        <v>3.2399999999999901E-2</v>
      </c>
      <c r="AV496" s="1">
        <v>45803.821527777778</v>
      </c>
      <c r="AW496" s="2">
        <v>83.86</v>
      </c>
      <c r="AX496" s="2">
        <v>84</v>
      </c>
      <c r="AY496" s="14">
        <f t="shared" si="124"/>
        <v>0.14000000000000057</v>
      </c>
      <c r="AZ496" s="8">
        <f t="shared" si="125"/>
        <v>1.6666666666666735E-3</v>
      </c>
      <c r="BA496" s="8">
        <f t="shared" si="126"/>
        <v>0.99833333333333329</v>
      </c>
      <c r="BB496" s="7">
        <f t="shared" si="127"/>
        <v>1.9600000000000159E-2</v>
      </c>
    </row>
    <row r="497" spans="2:54" ht="15.5" x14ac:dyDescent="0.35">
      <c r="B497" s="5">
        <v>45803.822222222225</v>
      </c>
      <c r="C497" s="6">
        <v>28.76</v>
      </c>
      <c r="D497" s="6">
        <v>28.81</v>
      </c>
      <c r="E497" s="7">
        <f t="shared" si="112"/>
        <v>4.9999999999997158E-2</v>
      </c>
      <c r="F497" s="8">
        <f t="shared" si="113"/>
        <v>1.7355085039915709E-3</v>
      </c>
      <c r="G497" s="8">
        <f t="shared" si="114"/>
        <v>0.99826449149600838</v>
      </c>
      <c r="H497" s="7">
        <f t="shared" si="115"/>
        <v>2.499999999999716E-3</v>
      </c>
      <c r="P497" s="5">
        <v>45803.822222222225</v>
      </c>
      <c r="Q497" s="6">
        <v>83.63</v>
      </c>
      <c r="R497" s="6">
        <v>84</v>
      </c>
      <c r="S497" s="7">
        <f t="shared" si="116"/>
        <v>0.37000000000000455</v>
      </c>
      <c r="T497" s="8">
        <f t="shared" si="117"/>
        <v>4.404761904761959E-3</v>
      </c>
      <c r="U497" s="8">
        <f t="shared" si="118"/>
        <v>0.99559523809523809</v>
      </c>
      <c r="V497" s="7">
        <f t="shared" si="119"/>
        <v>0.13690000000000335</v>
      </c>
      <c r="AF497" s="1">
        <v>45803.822222222225</v>
      </c>
      <c r="AG497" s="13">
        <v>28.66</v>
      </c>
      <c r="AH497" s="2">
        <v>28.81</v>
      </c>
      <c r="AI497" s="14">
        <f t="shared" si="120"/>
        <v>0.14999999999999858</v>
      </c>
      <c r="AJ497" s="8">
        <f t="shared" si="121"/>
        <v>5.2065255119749599E-3</v>
      </c>
      <c r="AK497" s="8">
        <f t="shared" si="122"/>
        <v>0.99479347448802502</v>
      </c>
      <c r="AL497" s="7">
        <f t="shared" si="123"/>
        <v>2.2499999999999572E-2</v>
      </c>
      <c r="AV497" s="1">
        <v>45803.822222222225</v>
      </c>
      <c r="AW497" s="2">
        <v>83.86</v>
      </c>
      <c r="AX497" s="2">
        <v>84</v>
      </c>
      <c r="AY497" s="14">
        <f t="shared" si="124"/>
        <v>0.14000000000000057</v>
      </c>
      <c r="AZ497" s="8">
        <f t="shared" si="125"/>
        <v>1.6666666666666735E-3</v>
      </c>
      <c r="BA497" s="8">
        <f t="shared" si="126"/>
        <v>0.99833333333333329</v>
      </c>
      <c r="BB497" s="7">
        <f t="shared" si="127"/>
        <v>1.9600000000000159E-2</v>
      </c>
    </row>
    <row r="498" spans="2:54" ht="15.5" x14ac:dyDescent="0.35">
      <c r="B498" s="5">
        <v>45803.822916666664</v>
      </c>
      <c r="C498" s="6">
        <v>28.76</v>
      </c>
      <c r="D498" s="6">
        <v>28.8</v>
      </c>
      <c r="E498" s="7">
        <f t="shared" si="112"/>
        <v>3.9999999999999147E-2</v>
      </c>
      <c r="F498" s="8">
        <f t="shared" si="113"/>
        <v>1.3888888888888592E-3</v>
      </c>
      <c r="G498" s="8">
        <f t="shared" si="114"/>
        <v>0.99861111111111112</v>
      </c>
      <c r="H498" s="7">
        <f t="shared" si="115"/>
        <v>1.5999999999999318E-3</v>
      </c>
      <c r="P498" s="5">
        <v>45803.822916666664</v>
      </c>
      <c r="Q498" s="6">
        <v>83.95</v>
      </c>
      <c r="R498" s="6">
        <v>84</v>
      </c>
      <c r="S498" s="7">
        <f t="shared" si="116"/>
        <v>4.9999999999997158E-2</v>
      </c>
      <c r="T498" s="8">
        <f t="shared" si="117"/>
        <v>5.9523809523806136E-4</v>
      </c>
      <c r="U498" s="8">
        <f t="shared" si="118"/>
        <v>0.99940476190476191</v>
      </c>
      <c r="V498" s="7">
        <f t="shared" si="119"/>
        <v>2.499999999999716E-3</v>
      </c>
      <c r="AF498" s="1">
        <v>45803.822916666664</v>
      </c>
      <c r="AG498" s="13">
        <v>28.56</v>
      </c>
      <c r="AH498" s="2">
        <v>28.8</v>
      </c>
      <c r="AI498" s="14">
        <f t="shared" si="120"/>
        <v>0.24000000000000199</v>
      </c>
      <c r="AJ498" s="8">
        <f t="shared" si="121"/>
        <v>8.3333333333334026E-3</v>
      </c>
      <c r="AK498" s="8">
        <f t="shared" si="122"/>
        <v>0.99166666666666659</v>
      </c>
      <c r="AL498" s="7">
        <f t="shared" si="123"/>
        <v>5.7600000000000956E-2</v>
      </c>
      <c r="AV498" s="1">
        <v>45803.822916666664</v>
      </c>
      <c r="AW498" s="2">
        <v>83.99</v>
      </c>
      <c r="AX498" s="2">
        <v>84</v>
      </c>
      <c r="AY498" s="14">
        <f t="shared" si="124"/>
        <v>1.0000000000005116E-2</v>
      </c>
      <c r="AZ498" s="8">
        <f t="shared" si="125"/>
        <v>1.1904761904767995E-4</v>
      </c>
      <c r="BA498" s="8">
        <f t="shared" si="126"/>
        <v>0.99988095238095231</v>
      </c>
      <c r="BB498" s="7">
        <f t="shared" si="127"/>
        <v>1.0000000000010231E-4</v>
      </c>
    </row>
    <row r="499" spans="2:54" ht="15.5" x14ac:dyDescent="0.35">
      <c r="B499" s="5">
        <v>45803.823611111111</v>
      </c>
      <c r="C499" s="6">
        <v>28.76</v>
      </c>
      <c r="D499" s="6">
        <v>28.8</v>
      </c>
      <c r="E499" s="7">
        <f t="shared" si="112"/>
        <v>3.9999999999999147E-2</v>
      </c>
      <c r="F499" s="8">
        <f t="shared" si="113"/>
        <v>1.3888888888888592E-3</v>
      </c>
      <c r="G499" s="8">
        <f t="shared" si="114"/>
        <v>0.99861111111111112</v>
      </c>
      <c r="H499" s="7">
        <f t="shared" si="115"/>
        <v>1.5999999999999318E-3</v>
      </c>
      <c r="P499" s="5">
        <v>45803.823611111111</v>
      </c>
      <c r="Q499" s="6">
        <v>84.05</v>
      </c>
      <c r="R499" s="6">
        <v>84</v>
      </c>
      <c r="S499" s="7">
        <f t="shared" si="116"/>
        <v>4.9999999999997158E-2</v>
      </c>
      <c r="T499" s="8">
        <f t="shared" si="117"/>
        <v>5.9523809523806136E-4</v>
      </c>
      <c r="U499" s="8">
        <f t="shared" si="118"/>
        <v>0.99940476190476191</v>
      </c>
      <c r="V499" s="7">
        <f t="shared" si="119"/>
        <v>2.499999999999716E-3</v>
      </c>
      <c r="AF499" s="1">
        <v>45803.823611111111</v>
      </c>
      <c r="AG499" s="13">
        <v>28.56</v>
      </c>
      <c r="AH499" s="2">
        <v>28.8</v>
      </c>
      <c r="AI499" s="14">
        <f t="shared" si="120"/>
        <v>0.24000000000000199</v>
      </c>
      <c r="AJ499" s="8">
        <f t="shared" si="121"/>
        <v>8.3333333333334026E-3</v>
      </c>
      <c r="AK499" s="8">
        <f t="shared" si="122"/>
        <v>0.99166666666666659</v>
      </c>
      <c r="AL499" s="7">
        <f t="shared" si="123"/>
        <v>5.7600000000000956E-2</v>
      </c>
      <c r="AV499" s="1">
        <v>45803.823611111111</v>
      </c>
      <c r="AW499" s="2">
        <v>84.12</v>
      </c>
      <c r="AX499" s="2">
        <v>84</v>
      </c>
      <c r="AY499" s="14">
        <f t="shared" si="124"/>
        <v>0.12000000000000455</v>
      </c>
      <c r="AZ499" s="8">
        <f t="shared" si="125"/>
        <v>1.4285714285714828E-3</v>
      </c>
      <c r="BA499" s="8">
        <f t="shared" si="126"/>
        <v>0.99857142857142855</v>
      </c>
      <c r="BB499" s="7">
        <f t="shared" si="127"/>
        <v>1.4400000000001091E-2</v>
      </c>
    </row>
    <row r="500" spans="2:54" ht="15.5" x14ac:dyDescent="0.35">
      <c r="B500" s="5">
        <v>45803.824305555558</v>
      </c>
      <c r="C500" s="6">
        <v>28.76</v>
      </c>
      <c r="D500" s="6">
        <v>28.77</v>
      </c>
      <c r="E500" s="7">
        <f t="shared" si="112"/>
        <v>9.9999999999980105E-3</v>
      </c>
      <c r="F500" s="8">
        <f t="shared" si="113"/>
        <v>3.4758428919005944E-4</v>
      </c>
      <c r="G500" s="8">
        <f t="shared" si="114"/>
        <v>0.99965241571080998</v>
      </c>
      <c r="H500" s="7">
        <f t="shared" si="115"/>
        <v>9.9999999999960215E-5</v>
      </c>
      <c r="P500" s="5">
        <v>45803.824305555558</v>
      </c>
      <c r="Q500" s="6">
        <v>84.05</v>
      </c>
      <c r="R500" s="6">
        <v>84</v>
      </c>
      <c r="S500" s="7">
        <f t="shared" si="116"/>
        <v>4.9999999999997158E-2</v>
      </c>
      <c r="T500" s="8">
        <f t="shared" si="117"/>
        <v>5.9523809523806136E-4</v>
      </c>
      <c r="U500" s="8">
        <f t="shared" si="118"/>
        <v>0.99940476190476191</v>
      </c>
      <c r="V500" s="7">
        <f t="shared" si="119"/>
        <v>2.499999999999716E-3</v>
      </c>
      <c r="AF500" s="1">
        <v>45803.824305555558</v>
      </c>
      <c r="AG500" s="13">
        <v>28.56</v>
      </c>
      <c r="AH500" s="2">
        <v>28.77</v>
      </c>
      <c r="AI500" s="14">
        <f t="shared" si="120"/>
        <v>0.21000000000000085</v>
      </c>
      <c r="AJ500" s="8">
        <f t="shared" si="121"/>
        <v>7.2992700729927308E-3</v>
      </c>
      <c r="AK500" s="8">
        <f t="shared" si="122"/>
        <v>0.99270072992700731</v>
      </c>
      <c r="AL500" s="7">
        <f t="shared" si="123"/>
        <v>4.4100000000000361E-2</v>
      </c>
      <c r="AV500" s="1">
        <v>45803.824305555558</v>
      </c>
      <c r="AW500" s="2">
        <v>84.12</v>
      </c>
      <c r="AX500" s="2">
        <v>84</v>
      </c>
      <c r="AY500" s="14">
        <f t="shared" si="124"/>
        <v>0.12000000000000455</v>
      </c>
      <c r="AZ500" s="8">
        <f t="shared" si="125"/>
        <v>1.4285714285714828E-3</v>
      </c>
      <c r="BA500" s="8">
        <f t="shared" si="126"/>
        <v>0.99857142857142855</v>
      </c>
      <c r="BB500" s="7">
        <f t="shared" si="127"/>
        <v>1.4400000000001091E-2</v>
      </c>
    </row>
    <row r="501" spans="2:54" ht="15.5" x14ac:dyDescent="0.35">
      <c r="B501" s="5">
        <v>45803.824999999997</v>
      </c>
      <c r="C501" s="6">
        <v>28.66</v>
      </c>
      <c r="D501" s="6">
        <v>28.75</v>
      </c>
      <c r="E501" s="7">
        <f t="shared" si="112"/>
        <v>8.9999999999999858E-2</v>
      </c>
      <c r="F501" s="8">
        <f t="shared" si="113"/>
        <v>3.1304347826086906E-3</v>
      </c>
      <c r="G501" s="8">
        <f t="shared" si="114"/>
        <v>0.99686956521739134</v>
      </c>
      <c r="H501" s="7">
        <f t="shared" si="115"/>
        <v>8.0999999999999753E-3</v>
      </c>
      <c r="P501" s="5">
        <v>45803.824999999997</v>
      </c>
      <c r="Q501" s="6">
        <v>84.16</v>
      </c>
      <c r="R501" s="6">
        <v>84</v>
      </c>
      <c r="S501" s="7">
        <f t="shared" si="116"/>
        <v>0.15999999999999659</v>
      </c>
      <c r="T501" s="8">
        <f t="shared" si="117"/>
        <v>1.9047619047618642E-3</v>
      </c>
      <c r="U501" s="8">
        <f t="shared" si="118"/>
        <v>0.99809523809523815</v>
      </c>
      <c r="V501" s="7">
        <f t="shared" si="119"/>
        <v>2.5599999999998908E-2</v>
      </c>
      <c r="AF501" s="1">
        <v>45803.824999999997</v>
      </c>
      <c r="AG501" s="13">
        <v>28.46</v>
      </c>
      <c r="AH501" s="2">
        <v>28.75</v>
      </c>
      <c r="AI501" s="14">
        <f t="shared" si="120"/>
        <v>0.28999999999999915</v>
      </c>
      <c r="AJ501" s="8">
        <f t="shared" si="121"/>
        <v>1.0086956521739101E-2</v>
      </c>
      <c r="AK501" s="8">
        <f t="shared" si="122"/>
        <v>0.98991304347826092</v>
      </c>
      <c r="AL501" s="7">
        <f t="shared" si="123"/>
        <v>8.4099999999999508E-2</v>
      </c>
      <c r="AV501" s="1">
        <v>45803.824999999997</v>
      </c>
      <c r="AW501" s="2">
        <v>84.24</v>
      </c>
      <c r="AX501" s="2">
        <v>84</v>
      </c>
      <c r="AY501" s="14">
        <f t="shared" si="124"/>
        <v>0.23999999999999488</v>
      </c>
      <c r="AZ501" s="8">
        <f t="shared" si="125"/>
        <v>2.8571428571427964E-3</v>
      </c>
      <c r="BA501" s="8">
        <f t="shared" si="126"/>
        <v>0.99714285714285722</v>
      </c>
      <c r="BB501" s="7">
        <f t="shared" si="127"/>
        <v>5.7599999999997542E-2</v>
      </c>
    </row>
    <row r="502" spans="2:54" ht="15.5" x14ac:dyDescent="0.35">
      <c r="B502" s="5">
        <v>45803.825694444444</v>
      </c>
      <c r="C502" s="6">
        <v>28.66</v>
      </c>
      <c r="D502" s="6">
        <v>28.74</v>
      </c>
      <c r="E502" s="7">
        <f t="shared" si="112"/>
        <v>7.9999999999998295E-2</v>
      </c>
      <c r="F502" s="8">
        <f t="shared" si="113"/>
        <v>2.7835768963117014E-3</v>
      </c>
      <c r="G502" s="8">
        <f t="shared" si="114"/>
        <v>0.9972164231036883</v>
      </c>
      <c r="H502" s="7">
        <f t="shared" si="115"/>
        <v>6.3999999999997271E-3</v>
      </c>
      <c r="P502" s="5">
        <v>45803.825694444444</v>
      </c>
      <c r="Q502" s="6">
        <v>84.27</v>
      </c>
      <c r="R502" s="6">
        <v>84</v>
      </c>
      <c r="S502" s="7">
        <f t="shared" si="116"/>
        <v>0.26999999999999602</v>
      </c>
      <c r="T502" s="8">
        <f t="shared" si="117"/>
        <v>3.214285714285667E-3</v>
      </c>
      <c r="U502" s="8">
        <f t="shared" si="118"/>
        <v>0.99678571428571439</v>
      </c>
      <c r="V502" s="7">
        <f t="shared" si="119"/>
        <v>7.2899999999997855E-2</v>
      </c>
      <c r="AF502" s="1">
        <v>45803.825694444444</v>
      </c>
      <c r="AG502" s="13">
        <v>28.46</v>
      </c>
      <c r="AH502" s="2">
        <v>28.74</v>
      </c>
      <c r="AI502" s="14">
        <f t="shared" si="120"/>
        <v>0.27999999999999758</v>
      </c>
      <c r="AJ502" s="8">
        <f t="shared" si="121"/>
        <v>9.7425191370910779E-3</v>
      </c>
      <c r="AK502" s="8">
        <f t="shared" si="122"/>
        <v>0.99025748086290888</v>
      </c>
      <c r="AL502" s="7">
        <f t="shared" si="123"/>
        <v>7.8399999999998651E-2</v>
      </c>
      <c r="AV502" s="1">
        <v>45803.825694444444</v>
      </c>
      <c r="AW502" s="2">
        <v>84.24</v>
      </c>
      <c r="AX502" s="2">
        <v>84</v>
      </c>
      <c r="AY502" s="14">
        <f t="shared" si="124"/>
        <v>0.23999999999999488</v>
      </c>
      <c r="AZ502" s="8">
        <f t="shared" si="125"/>
        <v>2.8571428571427964E-3</v>
      </c>
      <c r="BA502" s="8">
        <f t="shared" si="126"/>
        <v>0.99714285714285722</v>
      </c>
      <c r="BB502" s="7">
        <f t="shared" si="127"/>
        <v>5.7599999999997542E-2</v>
      </c>
    </row>
    <row r="503" spans="2:54" ht="15.5" x14ac:dyDescent="0.35">
      <c r="B503" s="5">
        <v>45803.826388888891</v>
      </c>
      <c r="C503" s="6">
        <v>28.66</v>
      </c>
      <c r="D503" s="6">
        <v>28.73</v>
      </c>
      <c r="E503" s="7">
        <f t="shared" si="112"/>
        <v>7.0000000000000284E-2</v>
      </c>
      <c r="F503" s="8">
        <f t="shared" si="113"/>
        <v>2.4364775495997314E-3</v>
      </c>
      <c r="G503" s="8">
        <f t="shared" si="114"/>
        <v>0.99756352245040025</v>
      </c>
      <c r="H503" s="7">
        <f t="shared" si="115"/>
        <v>4.9000000000000397E-3</v>
      </c>
      <c r="P503" s="5">
        <v>45803.826388888891</v>
      </c>
      <c r="Q503" s="6">
        <v>84.05</v>
      </c>
      <c r="R503" s="6">
        <v>84</v>
      </c>
      <c r="S503" s="7">
        <f t="shared" si="116"/>
        <v>4.9999999999997158E-2</v>
      </c>
      <c r="T503" s="8">
        <f t="shared" si="117"/>
        <v>5.9523809523806136E-4</v>
      </c>
      <c r="U503" s="8">
        <f t="shared" si="118"/>
        <v>0.99940476190476191</v>
      </c>
      <c r="V503" s="7">
        <f t="shared" si="119"/>
        <v>2.499999999999716E-3</v>
      </c>
      <c r="AF503" s="1">
        <v>45803.826388888891</v>
      </c>
      <c r="AG503" s="13">
        <v>28.46</v>
      </c>
      <c r="AH503" s="2">
        <v>28.73</v>
      </c>
      <c r="AI503" s="14">
        <f t="shared" si="120"/>
        <v>0.26999999999999957</v>
      </c>
      <c r="AJ503" s="8">
        <f t="shared" si="121"/>
        <v>9.397841977027482E-3</v>
      </c>
      <c r="AK503" s="8">
        <f t="shared" si="122"/>
        <v>0.99060215802297247</v>
      </c>
      <c r="AL503" s="7">
        <f t="shared" si="123"/>
        <v>7.2899999999999771E-2</v>
      </c>
      <c r="AV503" s="1">
        <v>45803.826388888891</v>
      </c>
      <c r="AW503" s="2">
        <v>84.37</v>
      </c>
      <c r="AX503" s="2">
        <v>84</v>
      </c>
      <c r="AY503" s="14">
        <f t="shared" si="124"/>
        <v>0.37000000000000455</v>
      </c>
      <c r="AZ503" s="8">
        <f t="shared" si="125"/>
        <v>4.404761904761959E-3</v>
      </c>
      <c r="BA503" s="8">
        <f t="shared" si="126"/>
        <v>0.99559523809523809</v>
      </c>
      <c r="BB503" s="7">
        <f t="shared" si="127"/>
        <v>0.13690000000000335</v>
      </c>
    </row>
    <row r="504" spans="2:54" ht="15.5" x14ac:dyDescent="0.35">
      <c r="B504" s="5">
        <v>45803.82708333333</v>
      </c>
      <c r="C504" s="6">
        <v>28.66</v>
      </c>
      <c r="D504" s="6">
        <v>28.72</v>
      </c>
      <c r="E504" s="7">
        <f t="shared" si="112"/>
        <v>5.9999999999998721E-2</v>
      </c>
      <c r="F504" s="8">
        <f t="shared" si="113"/>
        <v>2.0891364902506518E-3</v>
      </c>
      <c r="G504" s="8">
        <f t="shared" si="114"/>
        <v>0.99791086350974934</v>
      </c>
      <c r="H504" s="7">
        <f t="shared" si="115"/>
        <v>3.5999999999998464E-3</v>
      </c>
      <c r="P504" s="5">
        <v>45803.82708333333</v>
      </c>
      <c r="Q504" s="6">
        <v>84.16</v>
      </c>
      <c r="R504" s="6">
        <v>84</v>
      </c>
      <c r="S504" s="7">
        <f t="shared" si="116"/>
        <v>0.15999999999999659</v>
      </c>
      <c r="T504" s="8">
        <f t="shared" si="117"/>
        <v>1.9047619047618642E-3</v>
      </c>
      <c r="U504" s="8">
        <f t="shared" si="118"/>
        <v>0.99809523809523815</v>
      </c>
      <c r="V504" s="7">
        <f t="shared" si="119"/>
        <v>2.5599999999998908E-2</v>
      </c>
      <c r="AF504" s="1">
        <v>45803.82708333333</v>
      </c>
      <c r="AG504" s="13">
        <v>28.46</v>
      </c>
      <c r="AH504" s="2">
        <v>28.72</v>
      </c>
      <c r="AI504" s="14">
        <f t="shared" si="120"/>
        <v>0.25999999999999801</v>
      </c>
      <c r="AJ504" s="8">
        <f t="shared" si="121"/>
        <v>9.0529247910862819E-3</v>
      </c>
      <c r="AK504" s="8">
        <f t="shared" si="122"/>
        <v>0.99094707520891367</v>
      </c>
      <c r="AL504" s="7">
        <f t="shared" si="123"/>
        <v>6.7599999999998966E-2</v>
      </c>
      <c r="AV504" s="1">
        <v>45803.82708333333</v>
      </c>
      <c r="AW504" s="2">
        <v>84.37</v>
      </c>
      <c r="AX504" s="2">
        <v>84</v>
      </c>
      <c r="AY504" s="14">
        <f t="shared" si="124"/>
        <v>0.37000000000000455</v>
      </c>
      <c r="AZ504" s="8">
        <f t="shared" si="125"/>
        <v>4.404761904761959E-3</v>
      </c>
      <c r="BA504" s="8">
        <f t="shared" si="126"/>
        <v>0.99559523809523809</v>
      </c>
      <c r="BB504" s="7">
        <f t="shared" si="127"/>
        <v>0.13690000000000335</v>
      </c>
    </row>
    <row r="505" spans="2:54" ht="15.5" x14ac:dyDescent="0.35">
      <c r="B505" s="5">
        <v>45803.827777777777</v>
      </c>
      <c r="C505" s="6">
        <v>28.66</v>
      </c>
      <c r="D505" s="6">
        <v>28.71</v>
      </c>
      <c r="E505" s="7">
        <f t="shared" si="112"/>
        <v>5.0000000000000711E-2</v>
      </c>
      <c r="F505" s="8">
        <f t="shared" si="113"/>
        <v>1.7415534656914215E-3</v>
      </c>
      <c r="G505" s="8">
        <f t="shared" si="114"/>
        <v>0.99825844653430862</v>
      </c>
      <c r="H505" s="7">
        <f t="shared" si="115"/>
        <v>2.5000000000000712E-3</v>
      </c>
      <c r="P505" s="5">
        <v>45803.827777777777</v>
      </c>
      <c r="Q505" s="6">
        <v>84.37</v>
      </c>
      <c r="R505" s="6">
        <v>84</v>
      </c>
      <c r="S505" s="7">
        <f t="shared" si="116"/>
        <v>0.37000000000000455</v>
      </c>
      <c r="T505" s="8">
        <f t="shared" si="117"/>
        <v>4.404761904761959E-3</v>
      </c>
      <c r="U505" s="8">
        <f t="shared" si="118"/>
        <v>0.99559523809523809</v>
      </c>
      <c r="V505" s="7">
        <f t="shared" si="119"/>
        <v>0.13690000000000335</v>
      </c>
      <c r="AF505" s="1">
        <v>45803.827777777777</v>
      </c>
      <c r="AG505" s="13">
        <v>28.46</v>
      </c>
      <c r="AH505" s="2">
        <v>28.71</v>
      </c>
      <c r="AI505" s="14">
        <f t="shared" si="120"/>
        <v>0.25</v>
      </c>
      <c r="AJ505" s="8">
        <f t="shared" si="121"/>
        <v>8.7077673284569838E-3</v>
      </c>
      <c r="AK505" s="8">
        <f t="shared" si="122"/>
        <v>0.99129223267154298</v>
      </c>
      <c r="AL505" s="7">
        <f t="shared" si="123"/>
        <v>6.25E-2</v>
      </c>
      <c r="AV505" s="1">
        <v>45803.827777777777</v>
      </c>
      <c r="AW505" s="2">
        <v>84.5</v>
      </c>
      <c r="AX505" s="2">
        <v>84</v>
      </c>
      <c r="AY505" s="14">
        <f t="shared" si="124"/>
        <v>0.5</v>
      </c>
      <c r="AZ505" s="8">
        <f t="shared" si="125"/>
        <v>5.9523809523809521E-3</v>
      </c>
      <c r="BA505" s="8">
        <f t="shared" si="126"/>
        <v>0.99404761904761907</v>
      </c>
      <c r="BB505" s="7">
        <f t="shared" si="127"/>
        <v>0.25</v>
      </c>
    </row>
    <row r="506" spans="2:54" ht="15.5" x14ac:dyDescent="0.35">
      <c r="B506" s="5">
        <v>45803.828472222223</v>
      </c>
      <c r="C506" s="6">
        <v>28.66</v>
      </c>
      <c r="D506" s="6">
        <v>28.71</v>
      </c>
      <c r="E506" s="7">
        <f t="shared" si="112"/>
        <v>5.0000000000000711E-2</v>
      </c>
      <c r="F506" s="8">
        <f t="shared" si="113"/>
        <v>1.7415534656914215E-3</v>
      </c>
      <c r="G506" s="8">
        <f t="shared" si="114"/>
        <v>0.99825844653430862</v>
      </c>
      <c r="H506" s="7">
        <f t="shared" si="115"/>
        <v>2.5000000000000712E-3</v>
      </c>
      <c r="P506" s="5">
        <v>45803.828472222223</v>
      </c>
      <c r="Q506" s="6">
        <v>84.37</v>
      </c>
      <c r="R506" s="6">
        <v>84</v>
      </c>
      <c r="S506" s="7">
        <f t="shared" si="116"/>
        <v>0.37000000000000455</v>
      </c>
      <c r="T506" s="8">
        <f t="shared" si="117"/>
        <v>4.404761904761959E-3</v>
      </c>
      <c r="U506" s="8">
        <f t="shared" si="118"/>
        <v>0.99559523809523809</v>
      </c>
      <c r="V506" s="7">
        <f t="shared" si="119"/>
        <v>0.13690000000000335</v>
      </c>
      <c r="AF506" s="1">
        <v>45803.828472222223</v>
      </c>
      <c r="AG506" s="13">
        <v>28.56</v>
      </c>
      <c r="AH506" s="2">
        <v>28.71</v>
      </c>
      <c r="AI506" s="14">
        <f t="shared" si="120"/>
        <v>0.15000000000000213</v>
      </c>
      <c r="AJ506" s="8">
        <f t="shared" si="121"/>
        <v>5.224660397074264E-3</v>
      </c>
      <c r="AK506" s="8">
        <f t="shared" si="122"/>
        <v>0.99477533960292575</v>
      </c>
      <c r="AL506" s="7">
        <f t="shared" si="123"/>
        <v>2.2500000000000641E-2</v>
      </c>
      <c r="AV506" s="1">
        <v>45803.828472222223</v>
      </c>
      <c r="AW506" s="2">
        <v>84.5</v>
      </c>
      <c r="AX506" s="2">
        <v>84</v>
      </c>
      <c r="AY506" s="14">
        <f t="shared" si="124"/>
        <v>0.5</v>
      </c>
      <c r="AZ506" s="8">
        <f t="shared" si="125"/>
        <v>5.9523809523809521E-3</v>
      </c>
      <c r="BA506" s="8">
        <f t="shared" si="126"/>
        <v>0.99404761904761907</v>
      </c>
      <c r="BB506" s="7">
        <f t="shared" si="127"/>
        <v>0.25</v>
      </c>
    </row>
    <row r="507" spans="2:54" ht="15.5" x14ac:dyDescent="0.35">
      <c r="B507" s="5">
        <v>45803.82916666667</v>
      </c>
      <c r="C507" s="6">
        <v>28.66</v>
      </c>
      <c r="D507" s="6">
        <v>28.71</v>
      </c>
      <c r="E507" s="7">
        <f t="shared" si="112"/>
        <v>5.0000000000000711E-2</v>
      </c>
      <c r="F507" s="8">
        <f t="shared" si="113"/>
        <v>1.7415534656914215E-3</v>
      </c>
      <c r="G507" s="8">
        <f t="shared" si="114"/>
        <v>0.99825844653430862</v>
      </c>
      <c r="H507" s="7">
        <f t="shared" si="115"/>
        <v>2.5000000000000712E-3</v>
      </c>
      <c r="P507" s="5">
        <v>45803.82916666667</v>
      </c>
      <c r="Q507" s="6">
        <v>84.16</v>
      </c>
      <c r="R507" s="6">
        <v>84</v>
      </c>
      <c r="S507" s="7">
        <f t="shared" si="116"/>
        <v>0.15999999999999659</v>
      </c>
      <c r="T507" s="8">
        <f t="shared" si="117"/>
        <v>1.9047619047618642E-3</v>
      </c>
      <c r="U507" s="8">
        <f t="shared" si="118"/>
        <v>0.99809523809523815</v>
      </c>
      <c r="V507" s="7">
        <f t="shared" si="119"/>
        <v>2.5599999999998908E-2</v>
      </c>
      <c r="AF507" s="1">
        <v>45803.82916666667</v>
      </c>
      <c r="AG507" s="13">
        <v>28.56</v>
      </c>
      <c r="AH507" s="2">
        <v>28.71</v>
      </c>
      <c r="AI507" s="14">
        <f t="shared" si="120"/>
        <v>0.15000000000000213</v>
      </c>
      <c r="AJ507" s="8">
        <f t="shared" si="121"/>
        <v>5.224660397074264E-3</v>
      </c>
      <c r="AK507" s="8">
        <f t="shared" si="122"/>
        <v>0.99477533960292575</v>
      </c>
      <c r="AL507" s="7">
        <f t="shared" si="123"/>
        <v>2.2500000000000641E-2</v>
      </c>
      <c r="AV507" s="1">
        <v>45803.82916666667</v>
      </c>
      <c r="AW507" s="2">
        <v>84.5</v>
      </c>
      <c r="AX507" s="2">
        <v>84</v>
      </c>
      <c r="AY507" s="14">
        <f t="shared" si="124"/>
        <v>0.5</v>
      </c>
      <c r="AZ507" s="8">
        <f t="shared" si="125"/>
        <v>5.9523809523809521E-3</v>
      </c>
      <c r="BA507" s="8">
        <f t="shared" si="126"/>
        <v>0.99404761904761907</v>
      </c>
      <c r="BB507" s="7">
        <f t="shared" si="127"/>
        <v>0.25</v>
      </c>
    </row>
    <row r="508" spans="2:54" ht="15.5" x14ac:dyDescent="0.35">
      <c r="B508" s="5">
        <v>45803.829861111109</v>
      </c>
      <c r="C508" s="6">
        <v>28.66</v>
      </c>
      <c r="D508" s="6">
        <v>28.7</v>
      </c>
      <c r="E508" s="7">
        <f t="shared" si="112"/>
        <v>3.9999999999999147E-2</v>
      </c>
      <c r="F508" s="8">
        <f t="shared" si="113"/>
        <v>1.393728222996486E-3</v>
      </c>
      <c r="G508" s="8">
        <f t="shared" si="114"/>
        <v>0.99860627177700356</v>
      </c>
      <c r="H508" s="7">
        <f t="shared" si="115"/>
        <v>1.5999999999999318E-3</v>
      </c>
      <c r="P508" s="5">
        <v>45803.829861111109</v>
      </c>
      <c r="Q508" s="6">
        <v>84.05</v>
      </c>
      <c r="R508" s="6">
        <v>84</v>
      </c>
      <c r="S508" s="7">
        <f t="shared" si="116"/>
        <v>4.9999999999997158E-2</v>
      </c>
      <c r="T508" s="8">
        <f t="shared" si="117"/>
        <v>5.9523809523806136E-4</v>
      </c>
      <c r="U508" s="8">
        <f t="shared" si="118"/>
        <v>0.99940476190476191</v>
      </c>
      <c r="V508" s="7">
        <f t="shared" si="119"/>
        <v>2.499999999999716E-3</v>
      </c>
      <c r="AF508" s="1">
        <v>45803.829861111109</v>
      </c>
      <c r="AG508" s="13">
        <v>28.56</v>
      </c>
      <c r="AH508" s="2">
        <v>28.7</v>
      </c>
      <c r="AI508" s="14">
        <f t="shared" si="120"/>
        <v>0.14000000000000057</v>
      </c>
      <c r="AJ508" s="8">
        <f t="shared" si="121"/>
        <v>4.8780487804878248E-3</v>
      </c>
      <c r="AK508" s="8">
        <f t="shared" si="122"/>
        <v>0.99512195121951219</v>
      </c>
      <c r="AL508" s="7">
        <f t="shared" si="123"/>
        <v>1.9600000000000159E-2</v>
      </c>
      <c r="AV508" s="1">
        <v>45803.829861111109</v>
      </c>
      <c r="AW508" s="2">
        <v>84.5</v>
      </c>
      <c r="AX508" s="2">
        <v>84</v>
      </c>
      <c r="AY508" s="14">
        <f t="shared" si="124"/>
        <v>0.5</v>
      </c>
      <c r="AZ508" s="8">
        <f t="shared" si="125"/>
        <v>5.9523809523809521E-3</v>
      </c>
      <c r="BA508" s="8">
        <f t="shared" si="126"/>
        <v>0.99404761904761907</v>
      </c>
      <c r="BB508" s="7">
        <f t="shared" si="127"/>
        <v>0.25</v>
      </c>
    </row>
    <row r="509" spans="2:54" ht="15.5" x14ac:dyDescent="0.35">
      <c r="B509" s="5">
        <v>45803.831250000003</v>
      </c>
      <c r="C509" s="6">
        <v>28.66</v>
      </c>
      <c r="D509" s="6">
        <v>28.7</v>
      </c>
      <c r="E509" s="7">
        <f t="shared" si="112"/>
        <v>3.9999999999999147E-2</v>
      </c>
      <c r="F509" s="8">
        <f t="shared" si="113"/>
        <v>1.393728222996486E-3</v>
      </c>
      <c r="G509" s="8">
        <f t="shared" si="114"/>
        <v>0.99860627177700356</v>
      </c>
      <c r="H509" s="7">
        <f t="shared" si="115"/>
        <v>1.5999999999999318E-3</v>
      </c>
      <c r="P509" s="5">
        <v>45803.831250000003</v>
      </c>
      <c r="Q509" s="6">
        <v>84.27</v>
      </c>
      <c r="R509" s="6">
        <v>84</v>
      </c>
      <c r="S509" s="7">
        <f t="shared" si="116"/>
        <v>0.26999999999999602</v>
      </c>
      <c r="T509" s="8">
        <f t="shared" si="117"/>
        <v>3.214285714285667E-3</v>
      </c>
      <c r="U509" s="8">
        <f t="shared" si="118"/>
        <v>0.99678571428571439</v>
      </c>
      <c r="V509" s="7">
        <f t="shared" si="119"/>
        <v>7.2899999999997855E-2</v>
      </c>
      <c r="AF509" s="1">
        <v>45803.831250000003</v>
      </c>
      <c r="AG509" s="13">
        <v>28.46</v>
      </c>
      <c r="AH509" s="2">
        <v>28.7</v>
      </c>
      <c r="AI509" s="14">
        <f t="shared" si="120"/>
        <v>0.23999999999999844</v>
      </c>
      <c r="AJ509" s="8">
        <f t="shared" si="121"/>
        <v>8.3623693379790403E-3</v>
      </c>
      <c r="AK509" s="8">
        <f t="shared" si="122"/>
        <v>0.99163763066202093</v>
      </c>
      <c r="AL509" s="7">
        <f t="shared" si="123"/>
        <v>5.7599999999999249E-2</v>
      </c>
      <c r="AV509" s="1">
        <v>45803.831250000003</v>
      </c>
      <c r="AW509" s="2">
        <v>84.62</v>
      </c>
      <c r="AX509" s="2">
        <v>84</v>
      </c>
      <c r="AY509" s="14">
        <f t="shared" si="124"/>
        <v>0.62000000000000455</v>
      </c>
      <c r="AZ509" s="8">
        <f t="shared" si="125"/>
        <v>7.380952380952435E-3</v>
      </c>
      <c r="BA509" s="8">
        <f t="shared" si="126"/>
        <v>0.99261904761904751</v>
      </c>
      <c r="BB509" s="7">
        <f t="shared" si="127"/>
        <v>0.38440000000000563</v>
      </c>
    </row>
    <row r="510" spans="2:54" ht="15.5" x14ac:dyDescent="0.35">
      <c r="B510" s="5">
        <v>45803.831944444442</v>
      </c>
      <c r="C510" s="6">
        <v>28.66</v>
      </c>
      <c r="D510" s="6">
        <v>28.69</v>
      </c>
      <c r="E510" s="7">
        <f t="shared" si="112"/>
        <v>3.0000000000001137E-2</v>
      </c>
      <c r="F510" s="8">
        <f t="shared" si="113"/>
        <v>1.045660508888154E-3</v>
      </c>
      <c r="G510" s="8">
        <f t="shared" si="114"/>
        <v>0.9989543394911119</v>
      </c>
      <c r="H510" s="7">
        <f t="shared" si="115"/>
        <v>9.0000000000006817E-4</v>
      </c>
      <c r="P510" s="5">
        <v>45803.831944444442</v>
      </c>
      <c r="Q510" s="6">
        <v>84.27</v>
      </c>
      <c r="R510" s="6">
        <v>84</v>
      </c>
      <c r="S510" s="7">
        <f t="shared" si="116"/>
        <v>0.26999999999999602</v>
      </c>
      <c r="T510" s="8">
        <f t="shared" si="117"/>
        <v>3.214285714285667E-3</v>
      </c>
      <c r="U510" s="8">
        <f t="shared" si="118"/>
        <v>0.99678571428571439</v>
      </c>
      <c r="V510" s="7">
        <f t="shared" si="119"/>
        <v>7.2899999999997855E-2</v>
      </c>
      <c r="AF510" s="1">
        <v>45803.831944444442</v>
      </c>
      <c r="AG510" s="13">
        <v>28.46</v>
      </c>
      <c r="AH510" s="2">
        <v>28.69</v>
      </c>
      <c r="AI510" s="14">
        <f t="shared" si="120"/>
        <v>0.23000000000000043</v>
      </c>
      <c r="AJ510" s="8">
        <f t="shared" si="121"/>
        <v>8.0167305681422239E-3</v>
      </c>
      <c r="AK510" s="8">
        <f t="shared" si="122"/>
        <v>0.99198326943185777</v>
      </c>
      <c r="AL510" s="7">
        <f t="shared" si="123"/>
        <v>5.2900000000000197E-2</v>
      </c>
      <c r="AV510" s="1">
        <v>45803.831944444442</v>
      </c>
      <c r="AW510" s="2">
        <v>84.62</v>
      </c>
      <c r="AX510" s="2">
        <v>84</v>
      </c>
      <c r="AY510" s="14">
        <f t="shared" si="124"/>
        <v>0.62000000000000455</v>
      </c>
      <c r="AZ510" s="8">
        <f t="shared" si="125"/>
        <v>7.380952380952435E-3</v>
      </c>
      <c r="BA510" s="8">
        <f t="shared" si="126"/>
        <v>0.99261904761904751</v>
      </c>
      <c r="BB510" s="7">
        <f t="shared" si="127"/>
        <v>0.38440000000000563</v>
      </c>
    </row>
    <row r="511" spans="2:54" ht="15.5" x14ac:dyDescent="0.35">
      <c r="B511" s="5">
        <v>45803.832638888889</v>
      </c>
      <c r="C511" s="6">
        <v>28.56</v>
      </c>
      <c r="D511" s="6">
        <v>28.66</v>
      </c>
      <c r="E511" s="7">
        <f t="shared" si="112"/>
        <v>0.10000000000000142</v>
      </c>
      <c r="F511" s="8">
        <f t="shared" si="113"/>
        <v>3.4891835310537828E-3</v>
      </c>
      <c r="G511" s="8">
        <f t="shared" si="114"/>
        <v>0.99651081646894624</v>
      </c>
      <c r="H511" s="7">
        <f t="shared" si="115"/>
        <v>1.0000000000000285E-2</v>
      </c>
      <c r="P511" s="5">
        <v>45803.832638888889</v>
      </c>
      <c r="Q511" s="6">
        <v>84.16</v>
      </c>
      <c r="R511" s="6">
        <v>84</v>
      </c>
      <c r="S511" s="7">
        <f t="shared" si="116"/>
        <v>0.15999999999999659</v>
      </c>
      <c r="T511" s="8">
        <f t="shared" si="117"/>
        <v>1.9047619047618642E-3</v>
      </c>
      <c r="U511" s="8">
        <f t="shared" si="118"/>
        <v>0.99809523809523815</v>
      </c>
      <c r="V511" s="7">
        <f t="shared" si="119"/>
        <v>2.5599999999998908E-2</v>
      </c>
      <c r="AF511" s="1">
        <v>45803.832638888889</v>
      </c>
      <c r="AG511" s="13">
        <v>28.46</v>
      </c>
      <c r="AH511" s="2">
        <v>28.66</v>
      </c>
      <c r="AI511" s="14">
        <f t="shared" si="120"/>
        <v>0.19999999999999929</v>
      </c>
      <c r="AJ511" s="8">
        <f t="shared" si="121"/>
        <v>6.9783670621074417E-3</v>
      </c>
      <c r="AK511" s="8">
        <f t="shared" si="122"/>
        <v>0.99302163293789258</v>
      </c>
      <c r="AL511" s="7">
        <f t="shared" si="123"/>
        <v>3.9999999999999716E-2</v>
      </c>
      <c r="AV511" s="1">
        <v>45803.832638888889</v>
      </c>
      <c r="AW511" s="2">
        <v>84.62</v>
      </c>
      <c r="AX511" s="2">
        <v>84</v>
      </c>
      <c r="AY511" s="14">
        <f t="shared" si="124"/>
        <v>0.62000000000000455</v>
      </c>
      <c r="AZ511" s="8">
        <f t="shared" si="125"/>
        <v>7.380952380952435E-3</v>
      </c>
      <c r="BA511" s="8">
        <f t="shared" si="126"/>
        <v>0.99261904761904751</v>
      </c>
      <c r="BB511" s="7">
        <f t="shared" si="127"/>
        <v>0.38440000000000563</v>
      </c>
    </row>
    <row r="512" spans="2:54" ht="15.5" x14ac:dyDescent="0.35">
      <c r="B512" s="5">
        <v>45803.833333333336</v>
      </c>
      <c r="C512" s="6">
        <v>28.56</v>
      </c>
      <c r="D512" s="6">
        <v>28.65</v>
      </c>
      <c r="E512" s="7">
        <f t="shared" si="112"/>
        <v>8.9999999999999858E-2</v>
      </c>
      <c r="F512" s="8">
        <f t="shared" si="113"/>
        <v>3.141361256544498E-3</v>
      </c>
      <c r="G512" s="8">
        <f t="shared" si="114"/>
        <v>0.99685863874345548</v>
      </c>
      <c r="H512" s="7">
        <f t="shared" si="115"/>
        <v>8.0999999999999753E-3</v>
      </c>
      <c r="P512" s="5">
        <v>45803.833333333336</v>
      </c>
      <c r="Q512" s="6">
        <v>84.48</v>
      </c>
      <c r="R512" s="6">
        <v>84.1</v>
      </c>
      <c r="S512" s="7">
        <f t="shared" si="116"/>
        <v>0.38000000000000966</v>
      </c>
      <c r="T512" s="8">
        <f t="shared" si="117"/>
        <v>4.5184304399525531E-3</v>
      </c>
      <c r="U512" s="8">
        <f t="shared" si="118"/>
        <v>0.99548156956004741</v>
      </c>
      <c r="V512" s="7">
        <f t="shared" si="119"/>
        <v>0.14440000000000736</v>
      </c>
      <c r="AF512" s="1">
        <v>45803.833333333336</v>
      </c>
      <c r="AG512" s="13">
        <v>28.46</v>
      </c>
      <c r="AH512" s="2">
        <v>28.65</v>
      </c>
      <c r="AI512" s="14">
        <f t="shared" si="120"/>
        <v>0.18999999999999773</v>
      </c>
      <c r="AJ512" s="8">
        <f t="shared" si="121"/>
        <v>6.6317626527049823E-3</v>
      </c>
      <c r="AK512" s="8">
        <f t="shared" si="122"/>
        <v>0.99336823734729507</v>
      </c>
      <c r="AL512" s="7">
        <f t="shared" si="123"/>
        <v>3.6099999999999133E-2</v>
      </c>
      <c r="AV512" s="1">
        <v>45803.833333333336</v>
      </c>
      <c r="AW512" s="2">
        <v>84.62</v>
      </c>
      <c r="AX512" s="2">
        <v>84.1</v>
      </c>
      <c r="AY512" s="14">
        <f t="shared" si="124"/>
        <v>0.52000000000001023</v>
      </c>
      <c r="AZ512" s="8">
        <f t="shared" si="125"/>
        <v>6.1831153388824051E-3</v>
      </c>
      <c r="BA512" s="8">
        <f t="shared" si="126"/>
        <v>0.99381688466111762</v>
      </c>
      <c r="BB512" s="7">
        <f t="shared" si="127"/>
        <v>0.27040000000001063</v>
      </c>
    </row>
    <row r="513" spans="2:54" ht="15.5" x14ac:dyDescent="0.35">
      <c r="B513" s="5">
        <v>45803.834027777775</v>
      </c>
      <c r="C513" s="6">
        <v>28.56</v>
      </c>
      <c r="D513" s="6">
        <v>28.64</v>
      </c>
      <c r="E513" s="7">
        <f t="shared" si="112"/>
        <v>8.0000000000001847E-2</v>
      </c>
      <c r="F513" s="8">
        <f t="shared" si="113"/>
        <v>2.7932960893855391E-3</v>
      </c>
      <c r="G513" s="8">
        <f t="shared" si="114"/>
        <v>0.9972067039106145</v>
      </c>
      <c r="H513" s="7">
        <f t="shared" si="115"/>
        <v>6.4000000000002952E-3</v>
      </c>
      <c r="P513" s="5">
        <v>45803.834027777775</v>
      </c>
      <c r="Q513" s="6">
        <v>84.48</v>
      </c>
      <c r="R513" s="6">
        <v>84</v>
      </c>
      <c r="S513" s="7">
        <f t="shared" si="116"/>
        <v>0.48000000000000398</v>
      </c>
      <c r="T513" s="8">
        <f t="shared" si="117"/>
        <v>5.714285714285762E-3</v>
      </c>
      <c r="U513" s="8">
        <f t="shared" si="118"/>
        <v>0.99428571428571422</v>
      </c>
      <c r="V513" s="7">
        <f t="shared" si="119"/>
        <v>0.23040000000000382</v>
      </c>
      <c r="AF513" s="1">
        <v>45803.834027777775</v>
      </c>
      <c r="AG513" s="13">
        <v>28.46</v>
      </c>
      <c r="AH513" s="2">
        <v>28.64</v>
      </c>
      <c r="AI513" s="14">
        <f t="shared" si="120"/>
        <v>0.17999999999999972</v>
      </c>
      <c r="AJ513" s="8">
        <f t="shared" si="121"/>
        <v>6.2849162011173083E-3</v>
      </c>
      <c r="AK513" s="8">
        <f t="shared" si="122"/>
        <v>0.99371508379888274</v>
      </c>
      <c r="AL513" s="7">
        <f t="shared" si="123"/>
        <v>3.2399999999999901E-2</v>
      </c>
      <c r="AV513" s="1">
        <v>45803.834027777775</v>
      </c>
      <c r="AW513" s="2">
        <v>84.75</v>
      </c>
      <c r="AX513" s="2">
        <v>84</v>
      </c>
      <c r="AY513" s="14">
        <f t="shared" si="124"/>
        <v>0.75</v>
      </c>
      <c r="AZ513" s="8">
        <f t="shared" si="125"/>
        <v>8.9285714285714281E-3</v>
      </c>
      <c r="BA513" s="8">
        <f t="shared" si="126"/>
        <v>0.9910714285714286</v>
      </c>
      <c r="BB513" s="7">
        <f t="shared" si="127"/>
        <v>0.5625</v>
      </c>
    </row>
    <row r="514" spans="2:54" ht="15.5" x14ac:dyDescent="0.35">
      <c r="B514" s="5">
        <v>45803.834722222222</v>
      </c>
      <c r="C514" s="6">
        <v>28.56</v>
      </c>
      <c r="D514" s="6">
        <v>28.62</v>
      </c>
      <c r="E514" s="7">
        <f t="shared" si="112"/>
        <v>6.0000000000002274E-2</v>
      </c>
      <c r="F514" s="8">
        <f t="shared" si="113"/>
        <v>2.0964360587002891E-3</v>
      </c>
      <c r="G514" s="8">
        <f t="shared" si="114"/>
        <v>0.99790356394129975</v>
      </c>
      <c r="H514" s="7">
        <f t="shared" si="115"/>
        <v>3.6000000000002727E-3</v>
      </c>
      <c r="P514" s="5">
        <v>45803.834722222222</v>
      </c>
      <c r="Q514" s="6">
        <v>84.27</v>
      </c>
      <c r="R514" s="6">
        <v>84</v>
      </c>
      <c r="S514" s="7">
        <f t="shared" si="116"/>
        <v>0.26999999999999602</v>
      </c>
      <c r="T514" s="8">
        <f t="shared" si="117"/>
        <v>3.214285714285667E-3</v>
      </c>
      <c r="U514" s="8">
        <f t="shared" si="118"/>
        <v>0.99678571428571439</v>
      </c>
      <c r="V514" s="7">
        <f t="shared" si="119"/>
        <v>7.2899999999997855E-2</v>
      </c>
      <c r="AF514" s="1">
        <v>45803.834722222222</v>
      </c>
      <c r="AG514" s="13">
        <v>28.46</v>
      </c>
      <c r="AH514" s="2">
        <v>28.62</v>
      </c>
      <c r="AI514" s="14">
        <f t="shared" si="120"/>
        <v>0.16000000000000014</v>
      </c>
      <c r="AJ514" s="8">
        <f t="shared" si="121"/>
        <v>5.5904961565338973E-3</v>
      </c>
      <c r="AK514" s="8">
        <f t="shared" si="122"/>
        <v>0.99440950384346616</v>
      </c>
      <c r="AL514" s="7">
        <f t="shared" si="123"/>
        <v>2.5600000000000046E-2</v>
      </c>
      <c r="AV514" s="1">
        <v>45803.834722222222</v>
      </c>
      <c r="AW514" s="2">
        <v>84.75</v>
      </c>
      <c r="AX514" s="2">
        <v>84</v>
      </c>
      <c r="AY514" s="14">
        <f t="shared" si="124"/>
        <v>0.75</v>
      </c>
      <c r="AZ514" s="8">
        <f t="shared" si="125"/>
        <v>8.9285714285714281E-3</v>
      </c>
      <c r="BA514" s="8">
        <f t="shared" si="126"/>
        <v>0.9910714285714286</v>
      </c>
      <c r="BB514" s="7">
        <f t="shared" si="127"/>
        <v>0.5625</v>
      </c>
    </row>
    <row r="515" spans="2:54" ht="15.5" x14ac:dyDescent="0.35">
      <c r="B515" s="5">
        <v>45803.835416666669</v>
      </c>
      <c r="C515" s="6">
        <v>28.56</v>
      </c>
      <c r="D515" s="6">
        <v>28.61</v>
      </c>
      <c r="E515" s="7">
        <f t="shared" si="112"/>
        <v>5.0000000000000711E-2</v>
      </c>
      <c r="F515" s="8">
        <f t="shared" si="113"/>
        <v>1.7476406850751734E-3</v>
      </c>
      <c r="G515" s="8">
        <f t="shared" si="114"/>
        <v>0.99825235931492484</v>
      </c>
      <c r="H515" s="7">
        <f t="shared" si="115"/>
        <v>2.5000000000000712E-3</v>
      </c>
      <c r="P515" s="5">
        <v>45803.835416666669</v>
      </c>
      <c r="Q515" s="6">
        <v>84.37</v>
      </c>
      <c r="R515" s="6">
        <v>84</v>
      </c>
      <c r="S515" s="7">
        <f t="shared" si="116"/>
        <v>0.37000000000000455</v>
      </c>
      <c r="T515" s="8">
        <f t="shared" si="117"/>
        <v>4.404761904761959E-3</v>
      </c>
      <c r="U515" s="8">
        <f t="shared" si="118"/>
        <v>0.99559523809523809</v>
      </c>
      <c r="V515" s="7">
        <f t="shared" si="119"/>
        <v>0.13690000000000335</v>
      </c>
      <c r="AF515" s="1">
        <v>45803.835416666669</v>
      </c>
      <c r="AG515" s="13">
        <v>28.46</v>
      </c>
      <c r="AH515" s="2">
        <v>28.61</v>
      </c>
      <c r="AI515" s="14">
        <f t="shared" si="120"/>
        <v>0.14999999999999858</v>
      </c>
      <c r="AJ515" s="8">
        <f t="shared" si="121"/>
        <v>5.242922055225396E-3</v>
      </c>
      <c r="AK515" s="8">
        <f t="shared" si="122"/>
        <v>0.99475707794477464</v>
      </c>
      <c r="AL515" s="7">
        <f t="shared" si="123"/>
        <v>2.2499999999999572E-2</v>
      </c>
      <c r="AV515" s="1">
        <v>45803.835416666669</v>
      </c>
      <c r="AW515" s="2">
        <v>84.75</v>
      </c>
      <c r="AX515" s="2">
        <v>84</v>
      </c>
      <c r="AY515" s="14">
        <f t="shared" si="124"/>
        <v>0.75</v>
      </c>
      <c r="AZ515" s="8">
        <f t="shared" si="125"/>
        <v>8.9285714285714281E-3</v>
      </c>
      <c r="BA515" s="8">
        <f t="shared" si="126"/>
        <v>0.9910714285714286</v>
      </c>
      <c r="BB515" s="7">
        <f t="shared" si="127"/>
        <v>0.5625</v>
      </c>
    </row>
    <row r="516" spans="2:54" ht="15.5" x14ac:dyDescent="0.35">
      <c r="B516" s="5">
        <v>45803.836111111108</v>
      </c>
      <c r="C516" s="6">
        <v>28.56</v>
      </c>
      <c r="D516" s="6">
        <v>28.61</v>
      </c>
      <c r="E516" s="7">
        <f t="shared" ref="E516:E579" si="128">ABS(D516-C516)</f>
        <v>5.0000000000000711E-2</v>
      </c>
      <c r="F516" s="8">
        <f t="shared" ref="F516:F579" si="129">ABS(C516-D516)/D516*100%</f>
        <v>1.7476406850751734E-3</v>
      </c>
      <c r="G516" s="8">
        <f t="shared" ref="G516:G579" si="130">100%-F516</f>
        <v>0.99825235931492484</v>
      </c>
      <c r="H516" s="7">
        <f t="shared" ref="H516:H579" si="131">(D516-C516)^2</f>
        <v>2.5000000000000712E-3</v>
      </c>
      <c r="P516" s="5">
        <v>45803.836111111108</v>
      </c>
      <c r="Q516" s="6">
        <v>84.27</v>
      </c>
      <c r="R516" s="6">
        <v>84</v>
      </c>
      <c r="S516" s="7">
        <f t="shared" ref="S516:S579" si="132">ABS(R516-Q516)</f>
        <v>0.26999999999999602</v>
      </c>
      <c r="T516" s="8">
        <f t="shared" ref="T516:T579" si="133">ABS(R516-Q516)/R516*100%</f>
        <v>3.214285714285667E-3</v>
      </c>
      <c r="U516" s="8">
        <f t="shared" ref="U516:U579" si="134">100%-T516</f>
        <v>0.99678571428571439</v>
      </c>
      <c r="V516" s="7">
        <f t="shared" ref="V516:V579" si="135">(R516-Q516)^2</f>
        <v>7.2899999999997855E-2</v>
      </c>
      <c r="AF516" s="1">
        <v>45803.836111111108</v>
      </c>
      <c r="AG516" s="13">
        <v>28.46</v>
      </c>
      <c r="AH516" s="2">
        <v>28.61</v>
      </c>
      <c r="AI516" s="14">
        <f t="shared" ref="AI516:AI579" si="136">ABS(AH516-AG516)</f>
        <v>0.14999999999999858</v>
      </c>
      <c r="AJ516" s="8">
        <f t="shared" ref="AJ516:AJ579" si="137">ABS(AG516-AH516)/AH516*100%</f>
        <v>5.242922055225396E-3</v>
      </c>
      <c r="AK516" s="8">
        <f t="shared" ref="AK516:AK579" si="138">100%-AJ516</f>
        <v>0.99475707794477464</v>
      </c>
      <c r="AL516" s="7">
        <f t="shared" ref="AL516:AL579" si="139">(AH516-AG516)^2</f>
        <v>2.2499999999999572E-2</v>
      </c>
      <c r="AV516" s="1">
        <v>45803.836111111108</v>
      </c>
      <c r="AW516" s="2">
        <v>84.75</v>
      </c>
      <c r="AX516" s="2">
        <v>84</v>
      </c>
      <c r="AY516" s="14">
        <f t="shared" ref="AY516:AY579" si="140">ABS(AX516-AW516)</f>
        <v>0.75</v>
      </c>
      <c r="AZ516" s="8">
        <f t="shared" ref="AZ516:AZ579" si="141">ABS(AW516-AX516)/AX516*100%</f>
        <v>8.9285714285714281E-3</v>
      </c>
      <c r="BA516" s="8">
        <f t="shared" ref="BA516:BA579" si="142">100%-AZ516</f>
        <v>0.9910714285714286</v>
      </c>
      <c r="BB516" s="7">
        <f t="shared" ref="BB516:BB579" si="143">(AX516-AW516)^2</f>
        <v>0.5625</v>
      </c>
    </row>
    <row r="517" spans="2:54" ht="15.5" x14ac:dyDescent="0.35">
      <c r="B517" s="5">
        <v>45803.836805555555</v>
      </c>
      <c r="C517" s="6">
        <v>28.56</v>
      </c>
      <c r="D517" s="6">
        <v>28.61</v>
      </c>
      <c r="E517" s="7">
        <f t="shared" si="128"/>
        <v>5.0000000000000711E-2</v>
      </c>
      <c r="F517" s="8">
        <f t="shared" si="129"/>
        <v>1.7476406850751734E-3</v>
      </c>
      <c r="G517" s="8">
        <f t="shared" si="130"/>
        <v>0.99825235931492484</v>
      </c>
      <c r="H517" s="7">
        <f t="shared" si="131"/>
        <v>2.5000000000000712E-3</v>
      </c>
      <c r="P517" s="5">
        <v>45803.836805555555</v>
      </c>
      <c r="Q517" s="6">
        <v>84.48</v>
      </c>
      <c r="R517" s="6">
        <v>84</v>
      </c>
      <c r="S517" s="7">
        <f t="shared" si="132"/>
        <v>0.48000000000000398</v>
      </c>
      <c r="T517" s="8">
        <f t="shared" si="133"/>
        <v>5.714285714285762E-3</v>
      </c>
      <c r="U517" s="8">
        <f t="shared" si="134"/>
        <v>0.99428571428571422</v>
      </c>
      <c r="V517" s="7">
        <f t="shared" si="135"/>
        <v>0.23040000000000382</v>
      </c>
      <c r="AF517" s="1">
        <v>45803.836805555555</v>
      </c>
      <c r="AG517" s="13">
        <v>28.46</v>
      </c>
      <c r="AH517" s="2">
        <v>28.61</v>
      </c>
      <c r="AI517" s="14">
        <f t="shared" si="136"/>
        <v>0.14999999999999858</v>
      </c>
      <c r="AJ517" s="8">
        <f t="shared" si="137"/>
        <v>5.242922055225396E-3</v>
      </c>
      <c r="AK517" s="8">
        <f t="shared" si="138"/>
        <v>0.99475707794477464</v>
      </c>
      <c r="AL517" s="7">
        <f t="shared" si="139"/>
        <v>2.2499999999999572E-2</v>
      </c>
      <c r="AV517" s="1">
        <v>45803.836805555555</v>
      </c>
      <c r="AW517" s="2">
        <v>84.75</v>
      </c>
      <c r="AX517" s="2">
        <v>84</v>
      </c>
      <c r="AY517" s="14">
        <f t="shared" si="140"/>
        <v>0.75</v>
      </c>
      <c r="AZ517" s="8">
        <f t="shared" si="141"/>
        <v>8.9285714285714281E-3</v>
      </c>
      <c r="BA517" s="8">
        <f t="shared" si="142"/>
        <v>0.9910714285714286</v>
      </c>
      <c r="BB517" s="7">
        <f t="shared" si="143"/>
        <v>0.5625</v>
      </c>
    </row>
    <row r="518" spans="2:54" ht="15.5" x14ac:dyDescent="0.35">
      <c r="B518" s="5">
        <v>45803.837500000001</v>
      </c>
      <c r="C518" s="6">
        <v>28.56</v>
      </c>
      <c r="D518" s="6">
        <v>28.61</v>
      </c>
      <c r="E518" s="7">
        <f t="shared" si="128"/>
        <v>5.0000000000000711E-2</v>
      </c>
      <c r="F518" s="8">
        <f t="shared" si="129"/>
        <v>1.7476406850751734E-3</v>
      </c>
      <c r="G518" s="8">
        <f t="shared" si="130"/>
        <v>0.99825235931492484</v>
      </c>
      <c r="H518" s="7">
        <f t="shared" si="131"/>
        <v>2.5000000000000712E-3</v>
      </c>
      <c r="P518" s="5">
        <v>45803.837500000001</v>
      </c>
      <c r="Q518" s="6">
        <v>84.37</v>
      </c>
      <c r="R518" s="6">
        <v>84</v>
      </c>
      <c r="S518" s="7">
        <f t="shared" si="132"/>
        <v>0.37000000000000455</v>
      </c>
      <c r="T518" s="8">
        <f t="shared" si="133"/>
        <v>4.404761904761959E-3</v>
      </c>
      <c r="U518" s="8">
        <f t="shared" si="134"/>
        <v>0.99559523809523809</v>
      </c>
      <c r="V518" s="7">
        <f t="shared" si="135"/>
        <v>0.13690000000000335</v>
      </c>
      <c r="AF518" s="1">
        <v>45803.837500000001</v>
      </c>
      <c r="AG518" s="13">
        <v>28.46</v>
      </c>
      <c r="AH518" s="2">
        <v>28.61</v>
      </c>
      <c r="AI518" s="14">
        <f t="shared" si="136"/>
        <v>0.14999999999999858</v>
      </c>
      <c r="AJ518" s="8">
        <f t="shared" si="137"/>
        <v>5.242922055225396E-3</v>
      </c>
      <c r="AK518" s="8">
        <f t="shared" si="138"/>
        <v>0.99475707794477464</v>
      </c>
      <c r="AL518" s="7">
        <f t="shared" si="139"/>
        <v>2.2499999999999572E-2</v>
      </c>
      <c r="AV518" s="1">
        <v>45803.837500000001</v>
      </c>
      <c r="AW518" s="2">
        <v>84.75</v>
      </c>
      <c r="AX518" s="2">
        <v>84</v>
      </c>
      <c r="AY518" s="14">
        <f t="shared" si="140"/>
        <v>0.75</v>
      </c>
      <c r="AZ518" s="8">
        <f t="shared" si="141"/>
        <v>8.9285714285714281E-3</v>
      </c>
      <c r="BA518" s="8">
        <f t="shared" si="142"/>
        <v>0.9910714285714286</v>
      </c>
      <c r="BB518" s="7">
        <f t="shared" si="143"/>
        <v>0.5625</v>
      </c>
    </row>
    <row r="519" spans="2:54" ht="15.5" x14ac:dyDescent="0.35">
      <c r="B519" s="5">
        <v>45803.838194444441</v>
      </c>
      <c r="C519" s="6">
        <v>28.56</v>
      </c>
      <c r="D519" s="6">
        <v>28.61</v>
      </c>
      <c r="E519" s="7">
        <f t="shared" si="128"/>
        <v>5.0000000000000711E-2</v>
      </c>
      <c r="F519" s="8">
        <f t="shared" si="129"/>
        <v>1.7476406850751734E-3</v>
      </c>
      <c r="G519" s="8">
        <f t="shared" si="130"/>
        <v>0.99825235931492484</v>
      </c>
      <c r="H519" s="7">
        <f t="shared" si="131"/>
        <v>2.5000000000000712E-3</v>
      </c>
      <c r="P519" s="5">
        <v>45803.838194444441</v>
      </c>
      <c r="Q519" s="6">
        <v>84.48</v>
      </c>
      <c r="R519" s="6">
        <v>84.05</v>
      </c>
      <c r="S519" s="7">
        <f t="shared" si="132"/>
        <v>0.43000000000000682</v>
      </c>
      <c r="T519" s="8">
        <f t="shared" si="133"/>
        <v>5.1160023795360715E-3</v>
      </c>
      <c r="U519" s="8">
        <f t="shared" si="134"/>
        <v>0.99488399762046398</v>
      </c>
      <c r="V519" s="7">
        <f t="shared" si="135"/>
        <v>0.18490000000000587</v>
      </c>
      <c r="AF519" s="1">
        <v>45803.838194444441</v>
      </c>
      <c r="AG519" s="13">
        <v>28.46</v>
      </c>
      <c r="AH519" s="2">
        <v>28.61</v>
      </c>
      <c r="AI519" s="14">
        <f t="shared" si="136"/>
        <v>0.14999999999999858</v>
      </c>
      <c r="AJ519" s="8">
        <f t="shared" si="137"/>
        <v>5.242922055225396E-3</v>
      </c>
      <c r="AK519" s="8">
        <f t="shared" si="138"/>
        <v>0.99475707794477464</v>
      </c>
      <c r="AL519" s="7">
        <f t="shared" si="139"/>
        <v>2.2499999999999572E-2</v>
      </c>
      <c r="AV519" s="1">
        <v>45803.838194444441</v>
      </c>
      <c r="AW519" s="2">
        <v>84.75</v>
      </c>
      <c r="AX519" s="2">
        <v>84.05</v>
      </c>
      <c r="AY519" s="14">
        <f t="shared" si="140"/>
        <v>0.70000000000000284</v>
      </c>
      <c r="AZ519" s="8">
        <f t="shared" si="141"/>
        <v>8.3283759666865301E-3</v>
      </c>
      <c r="BA519" s="8">
        <f t="shared" si="142"/>
        <v>0.99167162403331344</v>
      </c>
      <c r="BB519" s="7">
        <f t="shared" si="143"/>
        <v>0.49000000000000399</v>
      </c>
    </row>
    <row r="520" spans="2:54" ht="15.5" x14ac:dyDescent="0.35">
      <c r="B520" s="5">
        <v>45803.838888888888</v>
      </c>
      <c r="C520" s="6">
        <v>28.56</v>
      </c>
      <c r="D520" s="6">
        <v>28.61</v>
      </c>
      <c r="E520" s="7">
        <f t="shared" si="128"/>
        <v>5.0000000000000711E-2</v>
      </c>
      <c r="F520" s="8">
        <f t="shared" si="129"/>
        <v>1.7476406850751734E-3</v>
      </c>
      <c r="G520" s="8">
        <f t="shared" si="130"/>
        <v>0.99825235931492484</v>
      </c>
      <c r="H520" s="7">
        <f t="shared" si="131"/>
        <v>2.5000000000000712E-3</v>
      </c>
      <c r="P520" s="5">
        <v>45803.838888888888</v>
      </c>
      <c r="Q520" s="6">
        <v>84.48</v>
      </c>
      <c r="R520" s="6">
        <v>84.1</v>
      </c>
      <c r="S520" s="7">
        <f t="shared" si="132"/>
        <v>0.38000000000000966</v>
      </c>
      <c r="T520" s="8">
        <f t="shared" si="133"/>
        <v>4.5184304399525531E-3</v>
      </c>
      <c r="U520" s="8">
        <f t="shared" si="134"/>
        <v>0.99548156956004741</v>
      </c>
      <c r="V520" s="7">
        <f t="shared" si="135"/>
        <v>0.14440000000000736</v>
      </c>
      <c r="AF520" s="1">
        <v>45803.838888888888</v>
      </c>
      <c r="AG520" s="13">
        <v>28.46</v>
      </c>
      <c r="AH520" s="2">
        <v>28.61</v>
      </c>
      <c r="AI520" s="14">
        <f t="shared" si="136"/>
        <v>0.14999999999999858</v>
      </c>
      <c r="AJ520" s="8">
        <f t="shared" si="137"/>
        <v>5.242922055225396E-3</v>
      </c>
      <c r="AK520" s="8">
        <f t="shared" si="138"/>
        <v>0.99475707794477464</v>
      </c>
      <c r="AL520" s="7">
        <f t="shared" si="139"/>
        <v>2.2499999999999572E-2</v>
      </c>
      <c r="AV520" s="1">
        <v>45803.838888888888</v>
      </c>
      <c r="AW520" s="2">
        <v>84.75</v>
      </c>
      <c r="AX520" s="2">
        <v>84.1</v>
      </c>
      <c r="AY520" s="14">
        <f t="shared" si="140"/>
        <v>0.65000000000000568</v>
      </c>
      <c r="AZ520" s="8">
        <f t="shared" si="141"/>
        <v>7.728894173602922E-3</v>
      </c>
      <c r="BA520" s="8">
        <f t="shared" si="142"/>
        <v>0.9922711058263971</v>
      </c>
      <c r="BB520" s="7">
        <f t="shared" si="143"/>
        <v>0.42250000000000737</v>
      </c>
    </row>
    <row r="521" spans="2:54" ht="15.5" x14ac:dyDescent="0.35">
      <c r="B521" s="5">
        <v>45803.839583333334</v>
      </c>
      <c r="C521" s="6">
        <v>28.56</v>
      </c>
      <c r="D521" s="6">
        <v>28.61</v>
      </c>
      <c r="E521" s="7">
        <f t="shared" si="128"/>
        <v>5.0000000000000711E-2</v>
      </c>
      <c r="F521" s="8">
        <f t="shared" si="129"/>
        <v>1.7476406850751734E-3</v>
      </c>
      <c r="G521" s="8">
        <f t="shared" si="130"/>
        <v>0.99825235931492484</v>
      </c>
      <c r="H521" s="7">
        <f t="shared" si="131"/>
        <v>2.5000000000000712E-3</v>
      </c>
      <c r="P521" s="5">
        <v>45803.839583333334</v>
      </c>
      <c r="Q521" s="6">
        <v>84.48</v>
      </c>
      <c r="R521" s="6">
        <v>84.75</v>
      </c>
      <c r="S521" s="7">
        <f t="shared" si="132"/>
        <v>0.26999999999999602</v>
      </c>
      <c r="T521" s="8">
        <f t="shared" si="133"/>
        <v>3.1858407079645547E-3</v>
      </c>
      <c r="U521" s="8">
        <f t="shared" si="134"/>
        <v>0.99681415929203543</v>
      </c>
      <c r="V521" s="7">
        <f t="shared" si="135"/>
        <v>7.2899999999997855E-2</v>
      </c>
      <c r="AF521" s="1">
        <v>45803.839583333334</v>
      </c>
      <c r="AG521" s="13">
        <v>28.56</v>
      </c>
      <c r="AH521" s="2">
        <v>28.61</v>
      </c>
      <c r="AI521" s="14">
        <f t="shared" si="136"/>
        <v>5.0000000000000711E-2</v>
      </c>
      <c r="AJ521" s="8">
        <f t="shared" si="137"/>
        <v>1.7476406850751734E-3</v>
      </c>
      <c r="AK521" s="8">
        <f t="shared" si="138"/>
        <v>0.99825235931492484</v>
      </c>
      <c r="AL521" s="7">
        <f t="shared" si="139"/>
        <v>2.5000000000000712E-3</v>
      </c>
      <c r="AV521" s="1">
        <v>45803.839583333334</v>
      </c>
      <c r="AW521" s="2">
        <v>84.75</v>
      </c>
      <c r="AX521" s="2">
        <v>84.75</v>
      </c>
      <c r="AY521" s="14">
        <f t="shared" si="140"/>
        <v>0</v>
      </c>
      <c r="AZ521" s="8">
        <f t="shared" si="141"/>
        <v>0</v>
      </c>
      <c r="BA521" s="8">
        <f t="shared" si="142"/>
        <v>1</v>
      </c>
      <c r="BB521" s="7">
        <f t="shared" si="143"/>
        <v>0</v>
      </c>
    </row>
    <row r="522" spans="2:54" ht="15.5" x14ac:dyDescent="0.35">
      <c r="B522" s="5">
        <v>45803.84097222222</v>
      </c>
      <c r="C522" s="6">
        <v>28.56</v>
      </c>
      <c r="D522" s="6">
        <v>28.6</v>
      </c>
      <c r="E522" s="7">
        <f t="shared" si="128"/>
        <v>4.00000000000027E-2</v>
      </c>
      <c r="F522" s="8">
        <f t="shared" si="129"/>
        <v>1.3986013986014929E-3</v>
      </c>
      <c r="G522" s="8">
        <f t="shared" si="130"/>
        <v>0.99860139860139852</v>
      </c>
      <c r="H522" s="7">
        <f t="shared" si="131"/>
        <v>1.600000000000216E-3</v>
      </c>
      <c r="P522" s="5">
        <v>45803.84097222222</v>
      </c>
      <c r="Q522" s="6">
        <v>84.9</v>
      </c>
      <c r="R522" s="6">
        <v>85</v>
      </c>
      <c r="S522" s="7">
        <f t="shared" si="132"/>
        <v>9.9999999999994316E-2</v>
      </c>
      <c r="T522" s="8">
        <f t="shared" si="133"/>
        <v>1.1764705882352272E-3</v>
      </c>
      <c r="U522" s="8">
        <f t="shared" si="134"/>
        <v>0.99882352941176478</v>
      </c>
      <c r="V522" s="7">
        <f t="shared" si="135"/>
        <v>9.999999999998864E-3</v>
      </c>
      <c r="AF522" s="1">
        <v>45803.84097222222</v>
      </c>
      <c r="AG522" s="13">
        <v>28.46</v>
      </c>
      <c r="AH522" s="2">
        <v>28.6</v>
      </c>
      <c r="AI522" s="14">
        <f t="shared" si="136"/>
        <v>0.14000000000000057</v>
      </c>
      <c r="AJ522" s="8">
        <f t="shared" si="137"/>
        <v>4.8951048951049146E-3</v>
      </c>
      <c r="AK522" s="8">
        <f t="shared" si="138"/>
        <v>0.99510489510489508</v>
      </c>
      <c r="AL522" s="7">
        <f t="shared" si="139"/>
        <v>1.9600000000000159E-2</v>
      </c>
      <c r="AV522" s="1">
        <v>45803.84097222222</v>
      </c>
      <c r="AW522" s="2">
        <v>84.87</v>
      </c>
      <c r="AX522" s="2">
        <v>85</v>
      </c>
      <c r="AY522" s="14">
        <f t="shared" si="140"/>
        <v>0.12999999999999545</v>
      </c>
      <c r="AZ522" s="8">
        <f t="shared" si="141"/>
        <v>1.5294117647058289E-3</v>
      </c>
      <c r="BA522" s="8">
        <f t="shared" si="142"/>
        <v>0.99847058823529422</v>
      </c>
      <c r="BB522" s="7">
        <f t="shared" si="143"/>
        <v>1.6899999999998819E-2</v>
      </c>
    </row>
    <row r="523" spans="2:54" ht="15.5" x14ac:dyDescent="0.35">
      <c r="B523" s="5">
        <v>45803.841666666667</v>
      </c>
      <c r="C523" s="6">
        <v>28.56</v>
      </c>
      <c r="D523" s="6">
        <v>28.57</v>
      </c>
      <c r="E523" s="7">
        <f t="shared" si="128"/>
        <v>1.0000000000001563E-2</v>
      </c>
      <c r="F523" s="8">
        <f t="shared" si="129"/>
        <v>3.5001750087509844E-4</v>
      </c>
      <c r="G523" s="8">
        <f t="shared" si="130"/>
        <v>0.99964998249912496</v>
      </c>
      <c r="H523" s="7">
        <f t="shared" si="131"/>
        <v>1.0000000000003127E-4</v>
      </c>
      <c r="P523" s="5">
        <v>45803.841666666667</v>
      </c>
      <c r="Q523" s="6">
        <v>84.69</v>
      </c>
      <c r="R523" s="6">
        <v>85</v>
      </c>
      <c r="S523" s="7">
        <f t="shared" si="132"/>
        <v>0.31000000000000227</v>
      </c>
      <c r="T523" s="8">
        <f t="shared" si="133"/>
        <v>3.6470588235294386E-3</v>
      </c>
      <c r="U523" s="8">
        <f t="shared" si="134"/>
        <v>0.99635294117647055</v>
      </c>
      <c r="V523" s="7">
        <f t="shared" si="135"/>
        <v>9.6100000000001407E-2</v>
      </c>
      <c r="AF523" s="1">
        <v>45803.841666666667</v>
      </c>
      <c r="AG523" s="13">
        <v>28.36</v>
      </c>
      <c r="AH523" s="2">
        <v>28.57</v>
      </c>
      <c r="AI523" s="14">
        <f t="shared" si="136"/>
        <v>0.21000000000000085</v>
      </c>
      <c r="AJ523" s="8">
        <f t="shared" si="137"/>
        <v>7.3503675183759489E-3</v>
      </c>
      <c r="AK523" s="8">
        <f t="shared" si="138"/>
        <v>0.99264963248162408</v>
      </c>
      <c r="AL523" s="7">
        <f t="shared" si="139"/>
        <v>4.4100000000000361E-2</v>
      </c>
      <c r="AV523" s="1">
        <v>45803.841666666667</v>
      </c>
      <c r="AW523" s="2">
        <v>84.87</v>
      </c>
      <c r="AX523" s="2">
        <v>85</v>
      </c>
      <c r="AY523" s="14">
        <f t="shared" si="140"/>
        <v>0.12999999999999545</v>
      </c>
      <c r="AZ523" s="8">
        <f t="shared" si="141"/>
        <v>1.5294117647058289E-3</v>
      </c>
      <c r="BA523" s="8">
        <f t="shared" si="142"/>
        <v>0.99847058823529422</v>
      </c>
      <c r="BB523" s="7">
        <f t="shared" si="143"/>
        <v>1.6899999999998819E-2</v>
      </c>
    </row>
    <row r="524" spans="2:54" ht="15.5" x14ac:dyDescent="0.35">
      <c r="B524" s="5">
        <v>45803.842361111114</v>
      </c>
      <c r="C524" s="6">
        <v>28.56</v>
      </c>
      <c r="D524" s="6">
        <v>28.51</v>
      </c>
      <c r="E524" s="7">
        <f t="shared" si="128"/>
        <v>4.9999999999997158E-2</v>
      </c>
      <c r="F524" s="8">
        <f t="shared" si="129"/>
        <v>1.7537706068045302E-3</v>
      </c>
      <c r="G524" s="8">
        <f t="shared" si="130"/>
        <v>0.99824622939319552</v>
      </c>
      <c r="H524" s="7">
        <f t="shared" si="131"/>
        <v>2.499999999999716E-3</v>
      </c>
      <c r="P524" s="5">
        <v>45803.842361111114</v>
      </c>
      <c r="Q524" s="6">
        <v>84.9</v>
      </c>
      <c r="R524" s="6">
        <v>85</v>
      </c>
      <c r="S524" s="7">
        <f t="shared" si="132"/>
        <v>9.9999999999994316E-2</v>
      </c>
      <c r="T524" s="8">
        <f t="shared" si="133"/>
        <v>1.1764705882352272E-3</v>
      </c>
      <c r="U524" s="8">
        <f t="shared" si="134"/>
        <v>0.99882352941176478</v>
      </c>
      <c r="V524" s="7">
        <f t="shared" si="135"/>
        <v>9.999999999998864E-3</v>
      </c>
      <c r="AF524" s="1">
        <v>45803.842361111114</v>
      </c>
      <c r="AG524" s="13">
        <v>28.26</v>
      </c>
      <c r="AH524" s="2">
        <v>28.51</v>
      </c>
      <c r="AI524" s="14">
        <f t="shared" si="136"/>
        <v>0.25</v>
      </c>
      <c r="AJ524" s="8">
        <f t="shared" si="137"/>
        <v>8.7688530340231489E-3</v>
      </c>
      <c r="AK524" s="8">
        <f t="shared" si="138"/>
        <v>0.99123114696597681</v>
      </c>
      <c r="AL524" s="7">
        <f t="shared" si="139"/>
        <v>6.25E-2</v>
      </c>
      <c r="AV524" s="1">
        <v>45803.842361111114</v>
      </c>
      <c r="AW524" s="2">
        <v>85</v>
      </c>
      <c r="AX524" s="2">
        <v>85</v>
      </c>
      <c r="AY524" s="14">
        <f t="shared" si="140"/>
        <v>0</v>
      </c>
      <c r="AZ524" s="8">
        <f t="shared" si="141"/>
        <v>0</v>
      </c>
      <c r="BA524" s="8">
        <f t="shared" si="142"/>
        <v>1</v>
      </c>
      <c r="BB524" s="7">
        <f t="shared" si="143"/>
        <v>0</v>
      </c>
    </row>
    <row r="525" spans="2:54" ht="15.5" x14ac:dyDescent="0.35">
      <c r="B525" s="5">
        <v>45803.843055555553</v>
      </c>
      <c r="C525" s="6">
        <v>28.46</v>
      </c>
      <c r="D525" s="6">
        <v>28.5</v>
      </c>
      <c r="E525" s="7">
        <f t="shared" si="128"/>
        <v>3.9999999999999147E-2</v>
      </c>
      <c r="F525" s="8">
        <f t="shared" si="129"/>
        <v>1.4035087719297948E-3</v>
      </c>
      <c r="G525" s="8">
        <f t="shared" si="130"/>
        <v>0.99859649122807026</v>
      </c>
      <c r="H525" s="7">
        <f t="shared" si="131"/>
        <v>1.5999999999999318E-3</v>
      </c>
      <c r="P525" s="5">
        <v>45803.843055555553</v>
      </c>
      <c r="Q525" s="6">
        <v>84.79</v>
      </c>
      <c r="R525" s="6">
        <v>85</v>
      </c>
      <c r="S525" s="7">
        <f t="shared" si="132"/>
        <v>0.20999999999999375</v>
      </c>
      <c r="T525" s="8">
        <f t="shared" si="133"/>
        <v>2.4705882352940439E-3</v>
      </c>
      <c r="U525" s="8">
        <f t="shared" si="134"/>
        <v>0.997529411764706</v>
      </c>
      <c r="V525" s="7">
        <f t="shared" si="135"/>
        <v>4.409999999999737E-2</v>
      </c>
      <c r="AF525" s="1">
        <v>45803.843055555553</v>
      </c>
      <c r="AG525" s="13">
        <v>28.26</v>
      </c>
      <c r="AH525" s="2">
        <v>28.5</v>
      </c>
      <c r="AI525" s="14">
        <f t="shared" si="136"/>
        <v>0.23999999999999844</v>
      </c>
      <c r="AJ525" s="8">
        <f t="shared" si="137"/>
        <v>8.4210526315788917E-3</v>
      </c>
      <c r="AK525" s="8">
        <f t="shared" si="138"/>
        <v>0.99157894736842112</v>
      </c>
      <c r="AL525" s="7">
        <f t="shared" si="139"/>
        <v>5.7599999999999249E-2</v>
      </c>
      <c r="AV525" s="1">
        <v>45803.843055555553</v>
      </c>
      <c r="AW525" s="2">
        <v>85.13</v>
      </c>
      <c r="AX525" s="2">
        <v>85</v>
      </c>
      <c r="AY525" s="14">
        <f t="shared" si="140"/>
        <v>0.12999999999999545</v>
      </c>
      <c r="AZ525" s="8">
        <f t="shared" si="141"/>
        <v>1.5294117647058289E-3</v>
      </c>
      <c r="BA525" s="8">
        <f t="shared" si="142"/>
        <v>0.99847058823529422</v>
      </c>
      <c r="BB525" s="7">
        <f t="shared" si="143"/>
        <v>1.6899999999998819E-2</v>
      </c>
    </row>
    <row r="526" spans="2:54" ht="15.5" x14ac:dyDescent="0.35">
      <c r="B526" s="5">
        <v>45803.84375</v>
      </c>
      <c r="C526" s="6">
        <v>28.46</v>
      </c>
      <c r="D526" s="6">
        <v>28.5</v>
      </c>
      <c r="E526" s="7">
        <f t="shared" si="128"/>
        <v>3.9999999999999147E-2</v>
      </c>
      <c r="F526" s="8">
        <f t="shared" si="129"/>
        <v>1.4035087719297948E-3</v>
      </c>
      <c r="G526" s="8">
        <f t="shared" si="130"/>
        <v>0.99859649122807026</v>
      </c>
      <c r="H526" s="7">
        <f t="shared" si="131"/>
        <v>1.5999999999999318E-3</v>
      </c>
      <c r="P526" s="5">
        <v>45803.84375</v>
      </c>
      <c r="Q526" s="6">
        <v>85.01</v>
      </c>
      <c r="R526" s="6">
        <v>85</v>
      </c>
      <c r="S526" s="7">
        <f t="shared" si="132"/>
        <v>1.0000000000005116E-2</v>
      </c>
      <c r="T526" s="8">
        <f t="shared" si="133"/>
        <v>1.176470588235896E-4</v>
      </c>
      <c r="U526" s="8">
        <f t="shared" si="134"/>
        <v>0.99988235294117644</v>
      </c>
      <c r="V526" s="7">
        <f t="shared" si="135"/>
        <v>1.0000000000010231E-4</v>
      </c>
      <c r="AF526" s="1">
        <v>45803.84375</v>
      </c>
      <c r="AG526" s="13">
        <v>28.26</v>
      </c>
      <c r="AH526" s="2">
        <v>28.5</v>
      </c>
      <c r="AI526" s="14">
        <f t="shared" si="136"/>
        <v>0.23999999999999844</v>
      </c>
      <c r="AJ526" s="8">
        <f t="shared" si="137"/>
        <v>8.4210526315788917E-3</v>
      </c>
      <c r="AK526" s="8">
        <f t="shared" si="138"/>
        <v>0.99157894736842112</v>
      </c>
      <c r="AL526" s="7">
        <f t="shared" si="139"/>
        <v>5.7599999999999249E-2</v>
      </c>
      <c r="AV526" s="1">
        <v>45803.84375</v>
      </c>
      <c r="AW526" s="2">
        <v>85.13</v>
      </c>
      <c r="AX526" s="2">
        <v>85</v>
      </c>
      <c r="AY526" s="14">
        <f t="shared" si="140"/>
        <v>0.12999999999999545</v>
      </c>
      <c r="AZ526" s="8">
        <f t="shared" si="141"/>
        <v>1.5294117647058289E-3</v>
      </c>
      <c r="BA526" s="8">
        <f t="shared" si="142"/>
        <v>0.99847058823529422</v>
      </c>
      <c r="BB526" s="7">
        <f t="shared" si="143"/>
        <v>1.6899999999998819E-2</v>
      </c>
    </row>
    <row r="527" spans="2:54" ht="15.5" x14ac:dyDescent="0.35">
      <c r="B527" s="5">
        <v>45803.844444444447</v>
      </c>
      <c r="C527" s="6">
        <v>28.46</v>
      </c>
      <c r="D527" s="6">
        <v>28.5</v>
      </c>
      <c r="E527" s="7">
        <f t="shared" si="128"/>
        <v>3.9999999999999147E-2</v>
      </c>
      <c r="F527" s="8">
        <f t="shared" si="129"/>
        <v>1.4035087719297948E-3</v>
      </c>
      <c r="G527" s="8">
        <f t="shared" si="130"/>
        <v>0.99859649122807026</v>
      </c>
      <c r="H527" s="7">
        <f t="shared" si="131"/>
        <v>1.5999999999999318E-3</v>
      </c>
      <c r="P527" s="5">
        <v>45803.844444444447</v>
      </c>
      <c r="Q527" s="6">
        <v>85.01</v>
      </c>
      <c r="R527" s="6">
        <v>85</v>
      </c>
      <c r="S527" s="7">
        <f t="shared" si="132"/>
        <v>1.0000000000005116E-2</v>
      </c>
      <c r="T527" s="8">
        <f t="shared" si="133"/>
        <v>1.176470588235896E-4</v>
      </c>
      <c r="U527" s="8">
        <f t="shared" si="134"/>
        <v>0.99988235294117644</v>
      </c>
      <c r="V527" s="7">
        <f t="shared" si="135"/>
        <v>1.0000000000010231E-4</v>
      </c>
      <c r="AF527" s="1">
        <v>45803.844444444447</v>
      </c>
      <c r="AG527" s="13">
        <v>28.26</v>
      </c>
      <c r="AH527" s="2">
        <v>28.5</v>
      </c>
      <c r="AI527" s="14">
        <f t="shared" si="136"/>
        <v>0.23999999999999844</v>
      </c>
      <c r="AJ527" s="8">
        <f t="shared" si="137"/>
        <v>8.4210526315788917E-3</v>
      </c>
      <c r="AK527" s="8">
        <f t="shared" si="138"/>
        <v>0.99157894736842112</v>
      </c>
      <c r="AL527" s="7">
        <f t="shared" si="139"/>
        <v>5.7599999999999249E-2</v>
      </c>
      <c r="AV527" s="1">
        <v>45803.844444444447</v>
      </c>
      <c r="AW527" s="2">
        <v>85.25</v>
      </c>
      <c r="AX527" s="2">
        <v>85</v>
      </c>
      <c r="AY527" s="14">
        <f t="shared" si="140"/>
        <v>0.25</v>
      </c>
      <c r="AZ527" s="8">
        <f t="shared" si="141"/>
        <v>2.9411764705882353E-3</v>
      </c>
      <c r="BA527" s="8">
        <f t="shared" si="142"/>
        <v>0.99705882352941178</v>
      </c>
      <c r="BB527" s="7">
        <f t="shared" si="143"/>
        <v>6.25E-2</v>
      </c>
    </row>
    <row r="528" spans="2:54" ht="15.5" x14ac:dyDescent="0.35">
      <c r="B528" s="5">
        <v>45803.845138888886</v>
      </c>
      <c r="C528" s="6">
        <v>28.46</v>
      </c>
      <c r="D528" s="6">
        <v>28.5</v>
      </c>
      <c r="E528" s="7">
        <f t="shared" si="128"/>
        <v>3.9999999999999147E-2</v>
      </c>
      <c r="F528" s="8">
        <f t="shared" si="129"/>
        <v>1.4035087719297948E-3</v>
      </c>
      <c r="G528" s="8">
        <f t="shared" si="130"/>
        <v>0.99859649122807026</v>
      </c>
      <c r="H528" s="7">
        <f t="shared" si="131"/>
        <v>1.5999999999999318E-3</v>
      </c>
      <c r="P528" s="5">
        <v>45803.845138888886</v>
      </c>
      <c r="Q528" s="6">
        <v>85.11</v>
      </c>
      <c r="R528" s="6">
        <v>85</v>
      </c>
      <c r="S528" s="7">
        <f t="shared" si="132"/>
        <v>0.10999999999999943</v>
      </c>
      <c r="T528" s="8">
        <f t="shared" si="133"/>
        <v>1.2941176470588169E-3</v>
      </c>
      <c r="U528" s="8">
        <f t="shared" si="134"/>
        <v>0.99870588235294122</v>
      </c>
      <c r="V528" s="7">
        <f t="shared" si="135"/>
        <v>1.2099999999999875E-2</v>
      </c>
      <c r="AF528" s="1">
        <v>45803.845138888886</v>
      </c>
      <c r="AG528" s="13">
        <v>28.26</v>
      </c>
      <c r="AH528" s="2">
        <v>28.5</v>
      </c>
      <c r="AI528" s="14">
        <f t="shared" si="136"/>
        <v>0.23999999999999844</v>
      </c>
      <c r="AJ528" s="8">
        <f t="shared" si="137"/>
        <v>8.4210526315788917E-3</v>
      </c>
      <c r="AK528" s="8">
        <f t="shared" si="138"/>
        <v>0.99157894736842112</v>
      </c>
      <c r="AL528" s="7">
        <f t="shared" si="139"/>
        <v>5.7599999999999249E-2</v>
      </c>
      <c r="AV528" s="1">
        <v>45803.845138888886</v>
      </c>
      <c r="AW528" s="2">
        <v>85.25</v>
      </c>
      <c r="AX528" s="2">
        <v>85</v>
      </c>
      <c r="AY528" s="14">
        <f t="shared" si="140"/>
        <v>0.25</v>
      </c>
      <c r="AZ528" s="8">
        <f t="shared" si="141"/>
        <v>2.9411764705882353E-3</v>
      </c>
      <c r="BA528" s="8">
        <f t="shared" si="142"/>
        <v>0.99705882352941178</v>
      </c>
      <c r="BB528" s="7">
        <f t="shared" si="143"/>
        <v>6.25E-2</v>
      </c>
    </row>
    <row r="529" spans="2:54" ht="15.5" x14ac:dyDescent="0.35">
      <c r="B529" s="5">
        <v>45803.845833333333</v>
      </c>
      <c r="C529" s="6">
        <v>28.46</v>
      </c>
      <c r="D529" s="6">
        <v>28.5</v>
      </c>
      <c r="E529" s="7">
        <f t="shared" si="128"/>
        <v>3.9999999999999147E-2</v>
      </c>
      <c r="F529" s="8">
        <f t="shared" si="129"/>
        <v>1.4035087719297948E-3</v>
      </c>
      <c r="G529" s="8">
        <f t="shared" si="130"/>
        <v>0.99859649122807026</v>
      </c>
      <c r="H529" s="7">
        <f t="shared" si="131"/>
        <v>1.5999999999999318E-3</v>
      </c>
      <c r="P529" s="5">
        <v>45803.845833333333</v>
      </c>
      <c r="Q529" s="6">
        <v>85.32</v>
      </c>
      <c r="R529" s="6">
        <v>85</v>
      </c>
      <c r="S529" s="7">
        <f t="shared" si="132"/>
        <v>0.31999999999999318</v>
      </c>
      <c r="T529" s="8">
        <f t="shared" si="133"/>
        <v>3.764705882352861E-3</v>
      </c>
      <c r="U529" s="8">
        <f t="shared" si="134"/>
        <v>0.99623529411764711</v>
      </c>
      <c r="V529" s="7">
        <f t="shared" si="135"/>
        <v>0.10239999999999563</v>
      </c>
      <c r="AF529" s="1">
        <v>45803.845833333333</v>
      </c>
      <c r="AG529" s="13">
        <v>28.36</v>
      </c>
      <c r="AH529" s="2">
        <v>28.5</v>
      </c>
      <c r="AI529" s="14">
        <f t="shared" si="136"/>
        <v>0.14000000000000057</v>
      </c>
      <c r="AJ529" s="8">
        <f t="shared" si="137"/>
        <v>4.9122807017544061E-3</v>
      </c>
      <c r="AK529" s="8">
        <f t="shared" si="138"/>
        <v>0.99508771929824558</v>
      </c>
      <c r="AL529" s="7">
        <f t="shared" si="139"/>
        <v>1.9600000000000159E-2</v>
      </c>
      <c r="AV529" s="1">
        <v>45803.845833333333</v>
      </c>
      <c r="AW529" s="2">
        <v>85.25</v>
      </c>
      <c r="AX529" s="2">
        <v>85</v>
      </c>
      <c r="AY529" s="14">
        <f t="shared" si="140"/>
        <v>0.25</v>
      </c>
      <c r="AZ529" s="8">
        <f t="shared" si="141"/>
        <v>2.9411764705882353E-3</v>
      </c>
      <c r="BA529" s="8">
        <f t="shared" si="142"/>
        <v>0.99705882352941178</v>
      </c>
      <c r="BB529" s="7">
        <f t="shared" si="143"/>
        <v>6.25E-2</v>
      </c>
    </row>
    <row r="530" spans="2:54" ht="15.5" x14ac:dyDescent="0.35">
      <c r="B530" s="5">
        <v>45803.84652777778</v>
      </c>
      <c r="C530" s="6">
        <v>28.46</v>
      </c>
      <c r="D530" s="6">
        <v>28.5</v>
      </c>
      <c r="E530" s="7">
        <f t="shared" si="128"/>
        <v>3.9999999999999147E-2</v>
      </c>
      <c r="F530" s="8">
        <f t="shared" si="129"/>
        <v>1.4035087719297948E-3</v>
      </c>
      <c r="G530" s="8">
        <f t="shared" si="130"/>
        <v>0.99859649122807026</v>
      </c>
      <c r="H530" s="7">
        <f t="shared" si="131"/>
        <v>1.5999999999999318E-3</v>
      </c>
      <c r="P530" s="5">
        <v>45803.84652777778</v>
      </c>
      <c r="Q530" s="6">
        <v>85.22</v>
      </c>
      <c r="R530" s="6">
        <v>85</v>
      </c>
      <c r="S530" s="7">
        <f t="shared" si="132"/>
        <v>0.21999999999999886</v>
      </c>
      <c r="T530" s="8">
        <f t="shared" si="133"/>
        <v>2.5882352941176338E-3</v>
      </c>
      <c r="U530" s="8">
        <f t="shared" si="134"/>
        <v>0.99741176470588233</v>
      </c>
      <c r="V530" s="7">
        <f t="shared" si="135"/>
        <v>4.8399999999999499E-2</v>
      </c>
      <c r="AF530" s="1">
        <v>45803.84652777778</v>
      </c>
      <c r="AG530" s="13">
        <v>28.26</v>
      </c>
      <c r="AH530" s="2">
        <v>28.5</v>
      </c>
      <c r="AI530" s="14">
        <f t="shared" si="136"/>
        <v>0.23999999999999844</v>
      </c>
      <c r="AJ530" s="8">
        <f t="shared" si="137"/>
        <v>8.4210526315788917E-3</v>
      </c>
      <c r="AK530" s="8">
        <f t="shared" si="138"/>
        <v>0.99157894736842112</v>
      </c>
      <c r="AL530" s="7">
        <f t="shared" si="139"/>
        <v>5.7599999999999249E-2</v>
      </c>
      <c r="AV530" s="1">
        <v>45803.84652777778</v>
      </c>
      <c r="AW530" s="2">
        <v>85.38</v>
      </c>
      <c r="AX530" s="2">
        <v>85</v>
      </c>
      <c r="AY530" s="14">
        <f t="shared" si="140"/>
        <v>0.37999999999999545</v>
      </c>
      <c r="AZ530" s="8">
        <f t="shared" si="141"/>
        <v>4.4705882352940639E-3</v>
      </c>
      <c r="BA530" s="8">
        <f t="shared" si="142"/>
        <v>0.99552941176470588</v>
      </c>
      <c r="BB530" s="7">
        <f t="shared" si="143"/>
        <v>0.14439999999999653</v>
      </c>
    </row>
    <row r="531" spans="2:54" ht="15.5" x14ac:dyDescent="0.35">
      <c r="B531" s="5">
        <v>45803.847222222219</v>
      </c>
      <c r="C531" s="6">
        <v>28.36</v>
      </c>
      <c r="D531" s="6">
        <v>28.49</v>
      </c>
      <c r="E531" s="7">
        <f t="shared" si="128"/>
        <v>0.12999999999999901</v>
      </c>
      <c r="F531" s="8">
        <f t="shared" si="129"/>
        <v>4.5630045630045283E-3</v>
      </c>
      <c r="G531" s="8">
        <f t="shared" si="130"/>
        <v>0.99543699543699549</v>
      </c>
      <c r="H531" s="7">
        <f t="shared" si="131"/>
        <v>1.6899999999999742E-2</v>
      </c>
      <c r="P531" s="5">
        <v>45803.847222222219</v>
      </c>
      <c r="Q531" s="6">
        <v>85.53</v>
      </c>
      <c r="R531" s="6">
        <v>85.5</v>
      </c>
      <c r="S531" s="7">
        <f t="shared" si="132"/>
        <v>3.0000000000001137E-2</v>
      </c>
      <c r="T531" s="8">
        <f t="shared" si="133"/>
        <v>3.5087719298246945E-4</v>
      </c>
      <c r="U531" s="8">
        <f t="shared" si="134"/>
        <v>0.99964912280701756</v>
      </c>
      <c r="V531" s="7">
        <f t="shared" si="135"/>
        <v>9.0000000000006817E-4</v>
      </c>
      <c r="AF531" s="1">
        <v>45803.847222222219</v>
      </c>
      <c r="AG531" s="13">
        <v>28.26</v>
      </c>
      <c r="AH531" s="2">
        <v>28.49</v>
      </c>
      <c r="AI531" s="14">
        <f t="shared" si="136"/>
        <v>0.22999999999999687</v>
      </c>
      <c r="AJ531" s="8">
        <f t="shared" si="137"/>
        <v>8.0730080730079638E-3</v>
      </c>
      <c r="AK531" s="8">
        <f t="shared" si="138"/>
        <v>0.99192699192699207</v>
      </c>
      <c r="AL531" s="7">
        <f t="shared" si="139"/>
        <v>5.2899999999998559E-2</v>
      </c>
      <c r="AV531" s="1">
        <v>45803.847222222219</v>
      </c>
      <c r="AW531" s="2">
        <v>85.51</v>
      </c>
      <c r="AX531" s="2">
        <v>85.5</v>
      </c>
      <c r="AY531" s="14">
        <f t="shared" si="140"/>
        <v>1.0000000000005116E-2</v>
      </c>
      <c r="AZ531" s="8">
        <f t="shared" si="141"/>
        <v>1.1695906432754522E-4</v>
      </c>
      <c r="BA531" s="8">
        <f t="shared" si="142"/>
        <v>0.99988304093567248</v>
      </c>
      <c r="BB531" s="7">
        <f t="shared" si="143"/>
        <v>1.0000000000010231E-4</v>
      </c>
    </row>
    <row r="532" spans="2:54" ht="15.5" x14ac:dyDescent="0.35">
      <c r="B532" s="5">
        <v>45803.847916666666</v>
      </c>
      <c r="C532" s="6">
        <v>28.36</v>
      </c>
      <c r="D532" s="6">
        <v>28.45</v>
      </c>
      <c r="E532" s="7">
        <f t="shared" si="128"/>
        <v>8.9999999999999858E-2</v>
      </c>
      <c r="F532" s="8">
        <f t="shared" si="129"/>
        <v>3.1634446397188001E-3</v>
      </c>
      <c r="G532" s="8">
        <f t="shared" si="130"/>
        <v>0.99683655536028115</v>
      </c>
      <c r="H532" s="7">
        <f t="shared" si="131"/>
        <v>8.0999999999999753E-3</v>
      </c>
      <c r="P532" s="5">
        <v>45803.847916666666</v>
      </c>
      <c r="Q532" s="6">
        <v>85.64</v>
      </c>
      <c r="R532" s="6">
        <v>86</v>
      </c>
      <c r="S532" s="7">
        <f t="shared" si="132"/>
        <v>0.35999999999999943</v>
      </c>
      <c r="T532" s="8">
        <f t="shared" si="133"/>
        <v>4.1860465116279003E-3</v>
      </c>
      <c r="U532" s="8">
        <f t="shared" si="134"/>
        <v>0.99581395348837209</v>
      </c>
      <c r="V532" s="7">
        <f t="shared" si="135"/>
        <v>0.1295999999999996</v>
      </c>
      <c r="AF532" s="1">
        <v>45803.847916666666</v>
      </c>
      <c r="AG532" s="13">
        <v>28.26</v>
      </c>
      <c r="AH532" s="2">
        <v>28.45</v>
      </c>
      <c r="AI532" s="14">
        <f t="shared" si="136"/>
        <v>0.18999999999999773</v>
      </c>
      <c r="AJ532" s="8">
        <f t="shared" si="137"/>
        <v>6.6783831282951752E-3</v>
      </c>
      <c r="AK532" s="8">
        <f t="shared" si="138"/>
        <v>0.99332161687170484</v>
      </c>
      <c r="AL532" s="7">
        <f t="shared" si="139"/>
        <v>3.6099999999999133E-2</v>
      </c>
      <c r="AV532" s="1">
        <v>45803.847916666666</v>
      </c>
      <c r="AW532" s="2">
        <v>85.51</v>
      </c>
      <c r="AX532" s="2">
        <v>86</v>
      </c>
      <c r="AY532" s="14">
        <f t="shared" si="140"/>
        <v>0.48999999999999488</v>
      </c>
      <c r="AZ532" s="8">
        <f t="shared" si="141"/>
        <v>5.6976744186045918E-3</v>
      </c>
      <c r="BA532" s="8">
        <f t="shared" si="142"/>
        <v>0.99430232558139542</v>
      </c>
      <c r="BB532" s="7">
        <f t="shared" si="143"/>
        <v>0.24009999999999498</v>
      </c>
    </row>
    <row r="533" spans="2:54" ht="15.5" x14ac:dyDescent="0.35">
      <c r="B533" s="5">
        <v>45803.848611111112</v>
      </c>
      <c r="C533" s="6">
        <v>28.36</v>
      </c>
      <c r="D533" s="6">
        <v>28.42</v>
      </c>
      <c r="E533" s="7">
        <f t="shared" si="128"/>
        <v>6.0000000000002274E-2</v>
      </c>
      <c r="F533" s="8">
        <f t="shared" si="129"/>
        <v>2.1111893033076098E-3</v>
      </c>
      <c r="G533" s="8">
        <f t="shared" si="130"/>
        <v>0.99788881069669244</v>
      </c>
      <c r="H533" s="7">
        <f t="shared" si="131"/>
        <v>3.6000000000002727E-3</v>
      </c>
      <c r="P533" s="5">
        <v>45803.848611111112</v>
      </c>
      <c r="Q533" s="6">
        <v>85.85</v>
      </c>
      <c r="R533" s="6">
        <v>86</v>
      </c>
      <c r="S533" s="7">
        <f t="shared" si="132"/>
        <v>0.15000000000000568</v>
      </c>
      <c r="T533" s="8">
        <f t="shared" si="133"/>
        <v>1.744186046511694E-3</v>
      </c>
      <c r="U533" s="8">
        <f t="shared" si="134"/>
        <v>0.99825581395348828</v>
      </c>
      <c r="V533" s="7">
        <f t="shared" si="135"/>
        <v>2.2500000000001706E-2</v>
      </c>
      <c r="AF533" s="1">
        <v>45803.848611111112</v>
      </c>
      <c r="AG533" s="13">
        <v>28.26</v>
      </c>
      <c r="AH533" s="2">
        <v>28.42</v>
      </c>
      <c r="AI533" s="14">
        <f t="shared" si="136"/>
        <v>0.16000000000000014</v>
      </c>
      <c r="AJ533" s="8">
        <f t="shared" si="137"/>
        <v>5.6298381421534174E-3</v>
      </c>
      <c r="AK533" s="8">
        <f t="shared" si="138"/>
        <v>0.99437016185784655</v>
      </c>
      <c r="AL533" s="7">
        <f t="shared" si="139"/>
        <v>2.5600000000000046E-2</v>
      </c>
      <c r="AV533" s="1">
        <v>45803.848611111112</v>
      </c>
      <c r="AW533" s="2">
        <v>85.63</v>
      </c>
      <c r="AX533" s="2">
        <v>86</v>
      </c>
      <c r="AY533" s="14">
        <f t="shared" si="140"/>
        <v>0.37000000000000455</v>
      </c>
      <c r="AZ533" s="8">
        <f t="shared" si="141"/>
        <v>4.3023255813954015E-3</v>
      </c>
      <c r="BA533" s="8">
        <f t="shared" si="142"/>
        <v>0.99569767441860457</v>
      </c>
      <c r="BB533" s="7">
        <f t="shared" si="143"/>
        <v>0.13690000000000335</v>
      </c>
    </row>
    <row r="534" spans="2:54" ht="15.5" x14ac:dyDescent="0.35">
      <c r="B534" s="5">
        <v>45803.849305555559</v>
      </c>
      <c r="C534" s="6">
        <v>28.36</v>
      </c>
      <c r="D534" s="6">
        <v>28.41</v>
      </c>
      <c r="E534" s="7">
        <f t="shared" si="128"/>
        <v>5.0000000000000711E-2</v>
      </c>
      <c r="F534" s="8">
        <f t="shared" si="129"/>
        <v>1.7599436818022073E-3</v>
      </c>
      <c r="G534" s="8">
        <f t="shared" si="130"/>
        <v>0.99824005631819779</v>
      </c>
      <c r="H534" s="7">
        <f t="shared" si="131"/>
        <v>2.5000000000000712E-3</v>
      </c>
      <c r="P534" s="5">
        <v>45803.849305555559</v>
      </c>
      <c r="Q534" s="6">
        <v>85.43</v>
      </c>
      <c r="R534" s="6">
        <v>85.45</v>
      </c>
      <c r="S534" s="7">
        <f t="shared" si="132"/>
        <v>1.9999999999996021E-2</v>
      </c>
      <c r="T534" s="8">
        <f t="shared" si="133"/>
        <v>2.3405500292564095E-4</v>
      </c>
      <c r="U534" s="8">
        <f t="shared" si="134"/>
        <v>0.99976594499707439</v>
      </c>
      <c r="V534" s="7">
        <f t="shared" si="135"/>
        <v>3.9999999999984086E-4</v>
      </c>
      <c r="AF534" s="1">
        <v>45803.849305555559</v>
      </c>
      <c r="AG534" s="13">
        <v>28.26</v>
      </c>
      <c r="AH534" s="2">
        <v>28.41</v>
      </c>
      <c r="AI534" s="14">
        <f t="shared" si="136"/>
        <v>0.14999999999999858</v>
      </c>
      <c r="AJ534" s="8">
        <f t="shared" si="137"/>
        <v>5.2798310454064967E-3</v>
      </c>
      <c r="AK534" s="8">
        <f t="shared" si="138"/>
        <v>0.99472016895459348</v>
      </c>
      <c r="AL534" s="7">
        <f t="shared" si="139"/>
        <v>2.2499999999999572E-2</v>
      </c>
      <c r="AV534" s="1">
        <v>45803.849305555559</v>
      </c>
      <c r="AW534" s="2">
        <v>85.76</v>
      </c>
      <c r="AX534" s="2">
        <v>85.45</v>
      </c>
      <c r="AY534" s="14">
        <f t="shared" si="140"/>
        <v>0.31000000000000227</v>
      </c>
      <c r="AZ534" s="8">
        <f t="shared" si="141"/>
        <v>3.6278525453481833E-3</v>
      </c>
      <c r="BA534" s="8">
        <f t="shared" si="142"/>
        <v>0.99637214745465186</v>
      </c>
      <c r="BB534" s="7">
        <f t="shared" si="143"/>
        <v>9.6100000000001407E-2</v>
      </c>
    </row>
    <row r="535" spans="2:54" ht="15.5" x14ac:dyDescent="0.35">
      <c r="B535" s="5">
        <v>45803.85</v>
      </c>
      <c r="C535" s="6">
        <v>28.36</v>
      </c>
      <c r="D535" s="6">
        <v>28.4</v>
      </c>
      <c r="E535" s="7">
        <f t="shared" si="128"/>
        <v>3.9999999999999147E-2</v>
      </c>
      <c r="F535" s="8">
        <f t="shared" si="129"/>
        <v>1.4084507042253223E-3</v>
      </c>
      <c r="G535" s="8">
        <f t="shared" si="130"/>
        <v>0.99859154929577465</v>
      </c>
      <c r="H535" s="7">
        <f t="shared" si="131"/>
        <v>1.5999999999999318E-3</v>
      </c>
      <c r="P535" s="5">
        <v>45803.85</v>
      </c>
      <c r="Q535" s="6">
        <v>85.64</v>
      </c>
      <c r="R535" s="6">
        <v>85</v>
      </c>
      <c r="S535" s="7">
        <f t="shared" si="132"/>
        <v>0.64000000000000057</v>
      </c>
      <c r="T535" s="8">
        <f t="shared" si="133"/>
        <v>7.5294117647058886E-3</v>
      </c>
      <c r="U535" s="8">
        <f t="shared" si="134"/>
        <v>0.9924705882352941</v>
      </c>
      <c r="V535" s="7">
        <f t="shared" si="135"/>
        <v>0.40960000000000074</v>
      </c>
      <c r="AF535" s="1">
        <v>45803.85</v>
      </c>
      <c r="AG535" s="13">
        <v>28.16</v>
      </c>
      <c r="AH535" s="2">
        <v>28.4</v>
      </c>
      <c r="AI535" s="14">
        <f t="shared" si="136"/>
        <v>0.23999999999999844</v>
      </c>
      <c r="AJ535" s="8">
        <f t="shared" si="137"/>
        <v>8.450704225352058E-3</v>
      </c>
      <c r="AK535" s="8">
        <f t="shared" si="138"/>
        <v>0.9915492957746479</v>
      </c>
      <c r="AL535" s="7">
        <f t="shared" si="139"/>
        <v>5.7599999999999249E-2</v>
      </c>
      <c r="AV535" s="1">
        <v>45803.85</v>
      </c>
      <c r="AW535" s="2">
        <v>85.76</v>
      </c>
      <c r="AX535" s="2">
        <v>85</v>
      </c>
      <c r="AY535" s="14">
        <f t="shared" si="140"/>
        <v>0.76000000000000512</v>
      </c>
      <c r="AZ535" s="8">
        <f t="shared" si="141"/>
        <v>8.9411764705882961E-3</v>
      </c>
      <c r="BA535" s="8">
        <f t="shared" si="142"/>
        <v>0.99105882352941166</v>
      </c>
      <c r="BB535" s="7">
        <f t="shared" si="143"/>
        <v>0.57760000000000777</v>
      </c>
    </row>
    <row r="536" spans="2:54" ht="15.5" x14ac:dyDescent="0.35">
      <c r="B536" s="5">
        <v>45803.850694444445</v>
      </c>
      <c r="C536" s="6">
        <v>28.36</v>
      </c>
      <c r="D536" s="6">
        <v>28.4</v>
      </c>
      <c r="E536" s="7">
        <f t="shared" si="128"/>
        <v>3.9999999999999147E-2</v>
      </c>
      <c r="F536" s="8">
        <f t="shared" si="129"/>
        <v>1.4084507042253223E-3</v>
      </c>
      <c r="G536" s="8">
        <f t="shared" si="130"/>
        <v>0.99859154929577465</v>
      </c>
      <c r="H536" s="7">
        <f t="shared" si="131"/>
        <v>1.5999999999999318E-3</v>
      </c>
      <c r="P536" s="5">
        <v>45803.850694444445</v>
      </c>
      <c r="Q536" s="6">
        <v>85.96</v>
      </c>
      <c r="R536" s="6">
        <v>85.35</v>
      </c>
      <c r="S536" s="7">
        <f t="shared" si="132"/>
        <v>0.60999999999999943</v>
      </c>
      <c r="T536" s="8">
        <f t="shared" si="133"/>
        <v>7.1470415934387754E-3</v>
      </c>
      <c r="U536" s="8">
        <f t="shared" si="134"/>
        <v>0.99285295840656118</v>
      </c>
      <c r="V536" s="7">
        <f t="shared" si="135"/>
        <v>0.37209999999999932</v>
      </c>
      <c r="AF536" s="1">
        <v>45803.850694444445</v>
      </c>
      <c r="AG536" s="13">
        <v>28.26</v>
      </c>
      <c r="AH536" s="2">
        <v>28.4</v>
      </c>
      <c r="AI536" s="14">
        <f t="shared" si="136"/>
        <v>0.13999999999999702</v>
      </c>
      <c r="AJ536" s="8">
        <f t="shared" si="137"/>
        <v>4.9295774647886278E-3</v>
      </c>
      <c r="AK536" s="8">
        <f t="shared" si="138"/>
        <v>0.99507042253521139</v>
      </c>
      <c r="AL536" s="7">
        <f t="shared" si="139"/>
        <v>1.9599999999999163E-2</v>
      </c>
      <c r="AV536" s="1">
        <v>45803.850694444445</v>
      </c>
      <c r="AW536" s="2">
        <v>85.76</v>
      </c>
      <c r="AX536" s="2">
        <v>85.35</v>
      </c>
      <c r="AY536" s="14">
        <f t="shared" si="140"/>
        <v>0.4100000000000108</v>
      </c>
      <c r="AZ536" s="8">
        <f t="shared" si="141"/>
        <v>4.8037492677212752E-3</v>
      </c>
      <c r="BA536" s="8">
        <f t="shared" si="142"/>
        <v>0.99519625073227869</v>
      </c>
      <c r="BB536" s="7">
        <f t="shared" si="143"/>
        <v>0.16810000000000885</v>
      </c>
    </row>
    <row r="537" spans="2:54" ht="15.5" x14ac:dyDescent="0.35">
      <c r="B537" s="5">
        <v>45803.852083333331</v>
      </c>
      <c r="C537" s="6">
        <v>28.26</v>
      </c>
      <c r="D537" s="6">
        <v>28.4</v>
      </c>
      <c r="E537" s="7">
        <f t="shared" si="128"/>
        <v>0.13999999999999702</v>
      </c>
      <c r="F537" s="8">
        <f t="shared" si="129"/>
        <v>4.9295774647886278E-3</v>
      </c>
      <c r="G537" s="8">
        <f t="shared" si="130"/>
        <v>0.99507042253521139</v>
      </c>
      <c r="H537" s="7">
        <f t="shared" si="131"/>
        <v>1.9599999999999163E-2</v>
      </c>
      <c r="P537" s="5">
        <v>45803.852083333331</v>
      </c>
      <c r="Q537" s="6">
        <v>85.85</v>
      </c>
      <c r="R537" s="6">
        <v>86</v>
      </c>
      <c r="S537" s="7">
        <f t="shared" si="132"/>
        <v>0.15000000000000568</v>
      </c>
      <c r="T537" s="8">
        <f t="shared" si="133"/>
        <v>1.744186046511694E-3</v>
      </c>
      <c r="U537" s="8">
        <f t="shared" si="134"/>
        <v>0.99825581395348828</v>
      </c>
      <c r="V537" s="7">
        <f t="shared" si="135"/>
        <v>2.2500000000001706E-2</v>
      </c>
      <c r="AF537" s="1">
        <v>45803.852083333331</v>
      </c>
      <c r="AG537" s="13">
        <v>28.26</v>
      </c>
      <c r="AH537" s="2">
        <v>28.4</v>
      </c>
      <c r="AI537" s="14">
        <f t="shared" si="136"/>
        <v>0.13999999999999702</v>
      </c>
      <c r="AJ537" s="8">
        <f t="shared" si="137"/>
        <v>4.9295774647886278E-3</v>
      </c>
      <c r="AK537" s="8">
        <f t="shared" si="138"/>
        <v>0.99507042253521139</v>
      </c>
      <c r="AL537" s="7">
        <f t="shared" si="139"/>
        <v>1.9599999999999163E-2</v>
      </c>
      <c r="AV537" s="1">
        <v>45803.852083333331</v>
      </c>
      <c r="AW537" s="2">
        <v>85.89</v>
      </c>
      <c r="AX537" s="2">
        <v>86</v>
      </c>
      <c r="AY537" s="14">
        <f t="shared" si="140"/>
        <v>0.10999999999999943</v>
      </c>
      <c r="AZ537" s="8">
        <f t="shared" si="141"/>
        <v>1.2790697674418539E-3</v>
      </c>
      <c r="BA537" s="8">
        <f t="shared" si="142"/>
        <v>0.99872093023255815</v>
      </c>
      <c r="BB537" s="7">
        <f t="shared" si="143"/>
        <v>1.2099999999999875E-2</v>
      </c>
    </row>
    <row r="538" spans="2:54" ht="15.5" x14ac:dyDescent="0.35">
      <c r="B538" s="5">
        <v>45803.852777777778</v>
      </c>
      <c r="C538" s="6">
        <v>28.36</v>
      </c>
      <c r="D538" s="6">
        <v>28.38</v>
      </c>
      <c r="E538" s="7">
        <f t="shared" si="128"/>
        <v>1.9999999999999574E-2</v>
      </c>
      <c r="F538" s="8">
        <f t="shared" si="129"/>
        <v>7.0472163495417805E-4</v>
      </c>
      <c r="G538" s="8">
        <f t="shared" si="130"/>
        <v>0.99929527836504584</v>
      </c>
      <c r="H538" s="7">
        <f t="shared" si="131"/>
        <v>3.9999999999998294E-4</v>
      </c>
      <c r="P538" s="5">
        <v>45803.852777777778</v>
      </c>
      <c r="Q538" s="6">
        <v>85.75</v>
      </c>
      <c r="R538" s="6">
        <v>86</v>
      </c>
      <c r="S538" s="7">
        <f t="shared" si="132"/>
        <v>0.25</v>
      </c>
      <c r="T538" s="8">
        <f t="shared" si="133"/>
        <v>2.9069767441860465E-3</v>
      </c>
      <c r="U538" s="8">
        <f t="shared" si="134"/>
        <v>0.99709302325581395</v>
      </c>
      <c r="V538" s="7">
        <f t="shared" si="135"/>
        <v>6.25E-2</v>
      </c>
      <c r="AF538" s="1">
        <v>45803.852777777778</v>
      </c>
      <c r="AG538" s="13">
        <v>28.16</v>
      </c>
      <c r="AH538" s="2">
        <v>28.38</v>
      </c>
      <c r="AI538" s="14">
        <f t="shared" si="136"/>
        <v>0.21999999999999886</v>
      </c>
      <c r="AJ538" s="8">
        <f t="shared" si="137"/>
        <v>7.751937984496084E-3</v>
      </c>
      <c r="AK538" s="8">
        <f t="shared" si="138"/>
        <v>0.99224806201550386</v>
      </c>
      <c r="AL538" s="7">
        <f t="shared" si="139"/>
        <v>4.8399999999999499E-2</v>
      </c>
      <c r="AV538" s="1">
        <v>45803.852777777778</v>
      </c>
      <c r="AW538" s="2">
        <v>85.89</v>
      </c>
      <c r="AX538" s="2">
        <v>86</v>
      </c>
      <c r="AY538" s="14">
        <f t="shared" si="140"/>
        <v>0.10999999999999943</v>
      </c>
      <c r="AZ538" s="8">
        <f t="shared" si="141"/>
        <v>1.2790697674418539E-3</v>
      </c>
      <c r="BA538" s="8">
        <f t="shared" si="142"/>
        <v>0.99872093023255815</v>
      </c>
      <c r="BB538" s="7">
        <f t="shared" si="143"/>
        <v>1.2099999999999875E-2</v>
      </c>
    </row>
    <row r="539" spans="2:54" ht="15.5" x14ac:dyDescent="0.35">
      <c r="B539" s="5">
        <v>45803.853472222225</v>
      </c>
      <c r="C539" s="6">
        <v>28.26</v>
      </c>
      <c r="D539" s="6">
        <v>28.33</v>
      </c>
      <c r="E539" s="7">
        <f t="shared" si="128"/>
        <v>6.9999999999996732E-2</v>
      </c>
      <c r="F539" s="8">
        <f t="shared" si="129"/>
        <v>2.4708789269324649E-3</v>
      </c>
      <c r="G539" s="8">
        <f t="shared" si="130"/>
        <v>0.99752912107306757</v>
      </c>
      <c r="H539" s="7">
        <f t="shared" si="131"/>
        <v>4.8999999999995427E-3</v>
      </c>
      <c r="P539" s="5">
        <v>45803.853472222225</v>
      </c>
      <c r="Q539" s="6">
        <v>86.06</v>
      </c>
      <c r="R539" s="6">
        <v>86</v>
      </c>
      <c r="S539" s="7">
        <f t="shared" si="132"/>
        <v>6.0000000000002274E-2</v>
      </c>
      <c r="T539" s="8">
        <f t="shared" si="133"/>
        <v>6.9767441860467763E-4</v>
      </c>
      <c r="U539" s="8">
        <f t="shared" si="134"/>
        <v>0.99930232558139531</v>
      </c>
      <c r="V539" s="7">
        <f t="shared" si="135"/>
        <v>3.6000000000002727E-3</v>
      </c>
      <c r="AF539" s="1">
        <v>45803.853472222225</v>
      </c>
      <c r="AG539" s="13">
        <v>28.16</v>
      </c>
      <c r="AH539" s="2">
        <v>28.33</v>
      </c>
      <c r="AI539" s="14">
        <f t="shared" si="136"/>
        <v>0.16999999999999815</v>
      </c>
      <c r="AJ539" s="8">
        <f t="shared" si="137"/>
        <v>6.00070596540763E-3</v>
      </c>
      <c r="AK539" s="8">
        <f t="shared" si="138"/>
        <v>0.99399929403459242</v>
      </c>
      <c r="AL539" s="7">
        <f t="shared" si="139"/>
        <v>2.8899999999999371E-2</v>
      </c>
      <c r="AV539" s="1">
        <v>45803.853472222225</v>
      </c>
      <c r="AW539" s="2">
        <v>86.01</v>
      </c>
      <c r="AX539" s="2">
        <v>86</v>
      </c>
      <c r="AY539" s="14">
        <f t="shared" si="140"/>
        <v>1.0000000000005116E-2</v>
      </c>
      <c r="AZ539" s="8">
        <f t="shared" si="141"/>
        <v>1.1627906976750135E-4</v>
      </c>
      <c r="BA539" s="8">
        <f t="shared" si="142"/>
        <v>0.99988372093023248</v>
      </c>
      <c r="BB539" s="7">
        <f t="shared" si="143"/>
        <v>1.0000000000010231E-4</v>
      </c>
    </row>
    <row r="540" spans="2:54" ht="15.5" x14ac:dyDescent="0.35">
      <c r="B540" s="5">
        <v>45803.854166666664</v>
      </c>
      <c r="C540" s="6">
        <v>28.26</v>
      </c>
      <c r="D540" s="6">
        <v>28.31</v>
      </c>
      <c r="E540" s="7">
        <f t="shared" si="128"/>
        <v>4.9999999999997158E-2</v>
      </c>
      <c r="F540" s="8">
        <f t="shared" si="129"/>
        <v>1.7661603673612561E-3</v>
      </c>
      <c r="G540" s="8">
        <f t="shared" si="130"/>
        <v>0.99823383963263879</v>
      </c>
      <c r="H540" s="7">
        <f t="shared" si="131"/>
        <v>2.499999999999716E-3</v>
      </c>
      <c r="P540" s="5">
        <v>45803.854166666664</v>
      </c>
      <c r="Q540" s="6">
        <v>86.49</v>
      </c>
      <c r="R540" s="6">
        <v>86.35</v>
      </c>
      <c r="S540" s="7">
        <f t="shared" si="132"/>
        <v>0.14000000000000057</v>
      </c>
      <c r="T540" s="8">
        <f t="shared" si="133"/>
        <v>1.6213086276780611E-3</v>
      </c>
      <c r="U540" s="8">
        <f t="shared" si="134"/>
        <v>0.99837869137232194</v>
      </c>
      <c r="V540" s="7">
        <f t="shared" si="135"/>
        <v>1.9600000000000159E-2</v>
      </c>
      <c r="AF540" s="1">
        <v>45803.854166666664</v>
      </c>
      <c r="AG540" s="13">
        <v>28.16</v>
      </c>
      <c r="AH540" s="2">
        <v>28.31</v>
      </c>
      <c r="AI540" s="14">
        <f t="shared" si="136"/>
        <v>0.14999999999999858</v>
      </c>
      <c r="AJ540" s="8">
        <f t="shared" si="137"/>
        <v>5.298481102084019E-3</v>
      </c>
      <c r="AK540" s="8">
        <f t="shared" si="138"/>
        <v>0.99470151889791603</v>
      </c>
      <c r="AL540" s="7">
        <f t="shared" si="139"/>
        <v>2.2499999999999572E-2</v>
      </c>
      <c r="AV540" s="1">
        <v>45803.854166666664</v>
      </c>
      <c r="AW540" s="2">
        <v>86.14</v>
      </c>
      <c r="AX540" s="2">
        <v>86.35</v>
      </c>
      <c r="AY540" s="14">
        <f t="shared" si="140"/>
        <v>0.20999999999999375</v>
      </c>
      <c r="AZ540" s="8">
        <f t="shared" si="141"/>
        <v>2.4319629415170095E-3</v>
      </c>
      <c r="BA540" s="8">
        <f t="shared" si="142"/>
        <v>0.99756803705848296</v>
      </c>
      <c r="BB540" s="7">
        <f t="shared" si="143"/>
        <v>4.409999999999737E-2</v>
      </c>
    </row>
    <row r="541" spans="2:54" ht="15.5" x14ac:dyDescent="0.35">
      <c r="B541" s="5">
        <v>45803.854861111111</v>
      </c>
      <c r="C541" s="6">
        <v>28.26</v>
      </c>
      <c r="D541" s="6">
        <v>28.3</v>
      </c>
      <c r="E541" s="7">
        <f t="shared" si="128"/>
        <v>3.9999999999999147E-2</v>
      </c>
      <c r="F541" s="8">
        <f t="shared" si="129"/>
        <v>1.4134275618374256E-3</v>
      </c>
      <c r="G541" s="8">
        <f t="shared" si="130"/>
        <v>0.99858657243816262</v>
      </c>
      <c r="H541" s="7">
        <f t="shared" si="131"/>
        <v>1.5999999999999318E-3</v>
      </c>
      <c r="P541" s="5">
        <v>45803.854861111111</v>
      </c>
      <c r="Q541" s="6">
        <v>86.49</v>
      </c>
      <c r="R541" s="6">
        <v>86.7</v>
      </c>
      <c r="S541" s="7">
        <f t="shared" si="132"/>
        <v>0.21000000000000796</v>
      </c>
      <c r="T541" s="8">
        <f t="shared" si="133"/>
        <v>2.4221453287198149E-3</v>
      </c>
      <c r="U541" s="8">
        <f t="shared" si="134"/>
        <v>0.99757785467128024</v>
      </c>
      <c r="V541" s="7">
        <f t="shared" si="135"/>
        <v>4.4100000000003345E-2</v>
      </c>
      <c r="AF541" s="1">
        <v>45803.854861111111</v>
      </c>
      <c r="AG541" s="13">
        <v>28.16</v>
      </c>
      <c r="AH541" s="2">
        <v>28.3</v>
      </c>
      <c r="AI541" s="14">
        <f t="shared" si="136"/>
        <v>0.14000000000000057</v>
      </c>
      <c r="AJ541" s="8">
        <f t="shared" si="137"/>
        <v>4.9469964664311155E-3</v>
      </c>
      <c r="AK541" s="8">
        <f t="shared" si="138"/>
        <v>0.99505300353356885</v>
      </c>
      <c r="AL541" s="7">
        <f t="shared" si="139"/>
        <v>1.9600000000000159E-2</v>
      </c>
      <c r="AV541" s="1">
        <v>45803.854861111111</v>
      </c>
      <c r="AW541" s="2">
        <v>86.14</v>
      </c>
      <c r="AX541" s="2">
        <v>86.7</v>
      </c>
      <c r="AY541" s="14">
        <f t="shared" si="140"/>
        <v>0.56000000000000227</v>
      </c>
      <c r="AZ541" s="8">
        <f t="shared" si="141"/>
        <v>6.4590542099192882E-3</v>
      </c>
      <c r="BA541" s="8">
        <f t="shared" si="142"/>
        <v>0.99354094579008068</v>
      </c>
      <c r="BB541" s="7">
        <f t="shared" si="143"/>
        <v>0.31360000000000254</v>
      </c>
    </row>
    <row r="542" spans="2:54" ht="15.5" x14ac:dyDescent="0.35">
      <c r="B542" s="5">
        <v>45803.855555555558</v>
      </c>
      <c r="C542" s="6">
        <v>28.26</v>
      </c>
      <c r="D542" s="6">
        <v>28.31</v>
      </c>
      <c r="E542" s="7">
        <f t="shared" si="128"/>
        <v>4.9999999999997158E-2</v>
      </c>
      <c r="F542" s="8">
        <f t="shared" si="129"/>
        <v>1.7661603673612561E-3</v>
      </c>
      <c r="G542" s="8">
        <f t="shared" si="130"/>
        <v>0.99823383963263879</v>
      </c>
      <c r="H542" s="7">
        <f t="shared" si="131"/>
        <v>2.499999999999716E-3</v>
      </c>
      <c r="P542" s="5">
        <v>45803.855555555558</v>
      </c>
      <c r="Q542" s="6">
        <v>86.27</v>
      </c>
      <c r="R542" s="6">
        <v>86</v>
      </c>
      <c r="S542" s="7">
        <f t="shared" si="132"/>
        <v>0.26999999999999602</v>
      </c>
      <c r="T542" s="8">
        <f t="shared" si="133"/>
        <v>3.139534883720884E-3</v>
      </c>
      <c r="U542" s="8">
        <f t="shared" si="134"/>
        <v>0.99686046511627913</v>
      </c>
      <c r="V542" s="7">
        <f t="shared" si="135"/>
        <v>7.2899999999997855E-2</v>
      </c>
      <c r="AF542" s="1">
        <v>45803.855555555558</v>
      </c>
      <c r="AG542" s="13">
        <v>28.16</v>
      </c>
      <c r="AH542" s="2">
        <v>28.31</v>
      </c>
      <c r="AI542" s="14">
        <f t="shared" si="136"/>
        <v>0.14999999999999858</v>
      </c>
      <c r="AJ542" s="8">
        <f t="shared" si="137"/>
        <v>5.298481102084019E-3</v>
      </c>
      <c r="AK542" s="8">
        <f t="shared" si="138"/>
        <v>0.99470151889791603</v>
      </c>
      <c r="AL542" s="7">
        <f t="shared" si="139"/>
        <v>2.2499999999999572E-2</v>
      </c>
      <c r="AV542" s="1">
        <v>45803.855555555558</v>
      </c>
      <c r="AW542" s="2">
        <v>86.27</v>
      </c>
      <c r="AX542" s="2">
        <v>86</v>
      </c>
      <c r="AY542" s="14">
        <f t="shared" si="140"/>
        <v>0.26999999999999602</v>
      </c>
      <c r="AZ542" s="8">
        <f t="shared" si="141"/>
        <v>3.139534883720884E-3</v>
      </c>
      <c r="BA542" s="8">
        <f t="shared" si="142"/>
        <v>0.99686046511627913</v>
      </c>
      <c r="BB542" s="7">
        <f t="shared" si="143"/>
        <v>7.2899999999997855E-2</v>
      </c>
    </row>
    <row r="543" spans="2:54" ht="15.5" x14ac:dyDescent="0.35">
      <c r="B543" s="5">
        <v>45803.856249999997</v>
      </c>
      <c r="C543" s="6">
        <v>28.26</v>
      </c>
      <c r="D543" s="6">
        <v>28.3</v>
      </c>
      <c r="E543" s="7">
        <f t="shared" si="128"/>
        <v>3.9999999999999147E-2</v>
      </c>
      <c r="F543" s="8">
        <f t="shared" si="129"/>
        <v>1.4134275618374256E-3</v>
      </c>
      <c r="G543" s="8">
        <f t="shared" si="130"/>
        <v>0.99858657243816262</v>
      </c>
      <c r="H543" s="7">
        <f t="shared" si="131"/>
        <v>1.5999999999999318E-3</v>
      </c>
      <c r="P543" s="5">
        <v>45803.856249999997</v>
      </c>
      <c r="Q543" s="6">
        <v>86.27</v>
      </c>
      <c r="R543" s="6">
        <v>86</v>
      </c>
      <c r="S543" s="7">
        <f t="shared" si="132"/>
        <v>0.26999999999999602</v>
      </c>
      <c r="T543" s="8">
        <f t="shared" si="133"/>
        <v>3.139534883720884E-3</v>
      </c>
      <c r="U543" s="8">
        <f t="shared" si="134"/>
        <v>0.99686046511627913</v>
      </c>
      <c r="V543" s="7">
        <f t="shared" si="135"/>
        <v>7.2899999999997855E-2</v>
      </c>
      <c r="AF543" s="1">
        <v>45803.856249999997</v>
      </c>
      <c r="AG543" s="13">
        <v>28.16</v>
      </c>
      <c r="AH543" s="2">
        <v>28.3</v>
      </c>
      <c r="AI543" s="14">
        <f t="shared" si="136"/>
        <v>0.14000000000000057</v>
      </c>
      <c r="AJ543" s="8">
        <f t="shared" si="137"/>
        <v>4.9469964664311155E-3</v>
      </c>
      <c r="AK543" s="8">
        <f t="shared" si="138"/>
        <v>0.99505300353356885</v>
      </c>
      <c r="AL543" s="7">
        <f t="shared" si="139"/>
        <v>1.9600000000000159E-2</v>
      </c>
      <c r="AV543" s="1">
        <v>45803.856249999997</v>
      </c>
      <c r="AW543" s="2">
        <v>86.27</v>
      </c>
      <c r="AX543" s="2">
        <v>86</v>
      </c>
      <c r="AY543" s="14">
        <f t="shared" si="140"/>
        <v>0.26999999999999602</v>
      </c>
      <c r="AZ543" s="8">
        <f t="shared" si="141"/>
        <v>3.139534883720884E-3</v>
      </c>
      <c r="BA543" s="8">
        <f t="shared" si="142"/>
        <v>0.99686046511627913</v>
      </c>
      <c r="BB543" s="7">
        <f t="shared" si="143"/>
        <v>7.2899999999997855E-2</v>
      </c>
    </row>
    <row r="544" spans="2:54" ht="15.5" x14ac:dyDescent="0.35">
      <c r="B544" s="5">
        <v>45803.856944444444</v>
      </c>
      <c r="C544" s="6">
        <v>28.26</v>
      </c>
      <c r="D544" s="6">
        <v>28.31</v>
      </c>
      <c r="E544" s="7">
        <f t="shared" si="128"/>
        <v>4.9999999999997158E-2</v>
      </c>
      <c r="F544" s="8">
        <f t="shared" si="129"/>
        <v>1.7661603673612561E-3</v>
      </c>
      <c r="G544" s="8">
        <f t="shared" si="130"/>
        <v>0.99823383963263879</v>
      </c>
      <c r="H544" s="7">
        <f t="shared" si="131"/>
        <v>2.499999999999716E-3</v>
      </c>
      <c r="P544" s="5">
        <v>45803.856944444444</v>
      </c>
      <c r="Q544" s="6">
        <v>86.38</v>
      </c>
      <c r="R544" s="6">
        <v>86</v>
      </c>
      <c r="S544" s="7">
        <f t="shared" si="132"/>
        <v>0.37999999999999545</v>
      </c>
      <c r="T544" s="8">
        <f t="shared" si="133"/>
        <v>4.4186046511627379E-3</v>
      </c>
      <c r="U544" s="8">
        <f t="shared" si="134"/>
        <v>0.99558139534883727</v>
      </c>
      <c r="V544" s="7">
        <f t="shared" si="135"/>
        <v>0.14439999999999653</v>
      </c>
      <c r="AF544" s="1">
        <v>45803.856944444444</v>
      </c>
      <c r="AG544" s="13">
        <v>28.16</v>
      </c>
      <c r="AH544" s="2">
        <v>28.31</v>
      </c>
      <c r="AI544" s="14">
        <f t="shared" si="136"/>
        <v>0.14999999999999858</v>
      </c>
      <c r="AJ544" s="8">
        <f t="shared" si="137"/>
        <v>5.298481102084019E-3</v>
      </c>
      <c r="AK544" s="8">
        <f t="shared" si="138"/>
        <v>0.99470151889791603</v>
      </c>
      <c r="AL544" s="7">
        <f t="shared" si="139"/>
        <v>2.2499999999999572E-2</v>
      </c>
      <c r="AV544" s="1">
        <v>45803.856944444444</v>
      </c>
      <c r="AW544" s="2">
        <v>86.27</v>
      </c>
      <c r="AX544" s="2">
        <v>86</v>
      </c>
      <c r="AY544" s="14">
        <f t="shared" si="140"/>
        <v>0.26999999999999602</v>
      </c>
      <c r="AZ544" s="8">
        <f t="shared" si="141"/>
        <v>3.139534883720884E-3</v>
      </c>
      <c r="BA544" s="8">
        <f t="shared" si="142"/>
        <v>0.99686046511627913</v>
      </c>
      <c r="BB544" s="7">
        <f t="shared" si="143"/>
        <v>7.2899999999997855E-2</v>
      </c>
    </row>
    <row r="545" spans="2:54" ht="15.5" x14ac:dyDescent="0.35">
      <c r="B545" s="5">
        <v>45803.857638888891</v>
      </c>
      <c r="C545" s="6">
        <v>28.26</v>
      </c>
      <c r="D545" s="6">
        <v>28.3</v>
      </c>
      <c r="E545" s="7">
        <f t="shared" si="128"/>
        <v>3.9999999999999147E-2</v>
      </c>
      <c r="F545" s="8">
        <f t="shared" si="129"/>
        <v>1.4134275618374256E-3</v>
      </c>
      <c r="G545" s="8">
        <f t="shared" si="130"/>
        <v>0.99858657243816262</v>
      </c>
      <c r="H545" s="7">
        <f t="shared" si="131"/>
        <v>1.5999999999999318E-3</v>
      </c>
      <c r="P545" s="5">
        <v>45803.857638888891</v>
      </c>
      <c r="Q545" s="6">
        <v>86.17</v>
      </c>
      <c r="R545" s="6">
        <v>86</v>
      </c>
      <c r="S545" s="7">
        <f t="shared" si="132"/>
        <v>0.17000000000000171</v>
      </c>
      <c r="T545" s="8">
        <f t="shared" si="133"/>
        <v>1.9767441860465314E-3</v>
      </c>
      <c r="U545" s="8">
        <f t="shared" si="134"/>
        <v>0.99802325581395346</v>
      </c>
      <c r="V545" s="7">
        <f t="shared" si="135"/>
        <v>2.8900000000000581E-2</v>
      </c>
      <c r="AF545" s="1">
        <v>45803.857638888891</v>
      </c>
      <c r="AG545" s="13">
        <v>28.16</v>
      </c>
      <c r="AH545" s="2">
        <v>28.3</v>
      </c>
      <c r="AI545" s="14">
        <f t="shared" si="136"/>
        <v>0.14000000000000057</v>
      </c>
      <c r="AJ545" s="8">
        <f t="shared" si="137"/>
        <v>4.9469964664311155E-3</v>
      </c>
      <c r="AK545" s="8">
        <f t="shared" si="138"/>
        <v>0.99505300353356885</v>
      </c>
      <c r="AL545" s="7">
        <f t="shared" si="139"/>
        <v>1.9600000000000159E-2</v>
      </c>
      <c r="AV545" s="1">
        <v>45803.857638888891</v>
      </c>
      <c r="AW545" s="2">
        <v>86.39</v>
      </c>
      <c r="AX545" s="2">
        <v>86</v>
      </c>
      <c r="AY545" s="14">
        <f t="shared" si="140"/>
        <v>0.39000000000000057</v>
      </c>
      <c r="AZ545" s="8">
        <f t="shared" si="141"/>
        <v>4.5348837209302391E-3</v>
      </c>
      <c r="BA545" s="8">
        <f t="shared" si="142"/>
        <v>0.99546511627906975</v>
      </c>
      <c r="BB545" s="7">
        <f t="shared" si="143"/>
        <v>0.15210000000000046</v>
      </c>
    </row>
    <row r="546" spans="2:54" ht="15.5" x14ac:dyDescent="0.35">
      <c r="B546" s="5">
        <v>45803.85833333333</v>
      </c>
      <c r="C546" s="6">
        <v>28.26</v>
      </c>
      <c r="D546" s="6">
        <v>28.3</v>
      </c>
      <c r="E546" s="7">
        <f t="shared" si="128"/>
        <v>3.9999999999999147E-2</v>
      </c>
      <c r="F546" s="8">
        <f t="shared" si="129"/>
        <v>1.4134275618374256E-3</v>
      </c>
      <c r="G546" s="8">
        <f t="shared" si="130"/>
        <v>0.99858657243816262</v>
      </c>
      <c r="H546" s="7">
        <f t="shared" si="131"/>
        <v>1.5999999999999318E-3</v>
      </c>
      <c r="P546" s="5">
        <v>45803.85833333333</v>
      </c>
      <c r="Q546" s="6">
        <v>86.38</v>
      </c>
      <c r="R546" s="6">
        <v>86</v>
      </c>
      <c r="S546" s="7">
        <f t="shared" si="132"/>
        <v>0.37999999999999545</v>
      </c>
      <c r="T546" s="8">
        <f t="shared" si="133"/>
        <v>4.4186046511627379E-3</v>
      </c>
      <c r="U546" s="8">
        <f t="shared" si="134"/>
        <v>0.99558139534883727</v>
      </c>
      <c r="V546" s="7">
        <f t="shared" si="135"/>
        <v>0.14439999999999653</v>
      </c>
      <c r="AF546" s="1">
        <v>45803.85833333333</v>
      </c>
      <c r="AG546" s="13">
        <v>28.16</v>
      </c>
      <c r="AH546" s="2">
        <v>28.3</v>
      </c>
      <c r="AI546" s="14">
        <f t="shared" si="136"/>
        <v>0.14000000000000057</v>
      </c>
      <c r="AJ546" s="8">
        <f t="shared" si="137"/>
        <v>4.9469964664311155E-3</v>
      </c>
      <c r="AK546" s="8">
        <f t="shared" si="138"/>
        <v>0.99505300353356885</v>
      </c>
      <c r="AL546" s="7">
        <f t="shared" si="139"/>
        <v>1.9600000000000159E-2</v>
      </c>
      <c r="AV546" s="1">
        <v>45803.85833333333</v>
      </c>
      <c r="AW546" s="2">
        <v>86.39</v>
      </c>
      <c r="AX546" s="2">
        <v>86</v>
      </c>
      <c r="AY546" s="14">
        <f t="shared" si="140"/>
        <v>0.39000000000000057</v>
      </c>
      <c r="AZ546" s="8">
        <f t="shared" si="141"/>
        <v>4.5348837209302391E-3</v>
      </c>
      <c r="BA546" s="8">
        <f t="shared" si="142"/>
        <v>0.99546511627906975</v>
      </c>
      <c r="BB546" s="7">
        <f t="shared" si="143"/>
        <v>0.15210000000000046</v>
      </c>
    </row>
    <row r="547" spans="2:54" ht="15.5" x14ac:dyDescent="0.35">
      <c r="B547" s="5">
        <v>45803.859027777777</v>
      </c>
      <c r="C547" s="6">
        <v>28.26</v>
      </c>
      <c r="D547" s="6">
        <v>28.31</v>
      </c>
      <c r="E547" s="7">
        <f t="shared" si="128"/>
        <v>4.9999999999997158E-2</v>
      </c>
      <c r="F547" s="8">
        <f t="shared" si="129"/>
        <v>1.7661603673612561E-3</v>
      </c>
      <c r="G547" s="8">
        <f t="shared" si="130"/>
        <v>0.99823383963263879</v>
      </c>
      <c r="H547" s="7">
        <f t="shared" si="131"/>
        <v>2.499999999999716E-3</v>
      </c>
      <c r="P547" s="5">
        <v>45803.859027777777</v>
      </c>
      <c r="Q547" s="6">
        <v>86.8</v>
      </c>
      <c r="R547" s="6">
        <v>86</v>
      </c>
      <c r="S547" s="7">
        <f t="shared" si="132"/>
        <v>0.79999999999999716</v>
      </c>
      <c r="T547" s="8">
        <f t="shared" si="133"/>
        <v>9.3023255813953157E-3</v>
      </c>
      <c r="U547" s="8">
        <f t="shared" si="134"/>
        <v>0.99069767441860468</v>
      </c>
      <c r="V547" s="7">
        <f t="shared" si="135"/>
        <v>0.63999999999999546</v>
      </c>
      <c r="AF547" s="1">
        <v>45803.859027777777</v>
      </c>
      <c r="AG547" s="13">
        <v>28.16</v>
      </c>
      <c r="AH547" s="2">
        <v>28.31</v>
      </c>
      <c r="AI547" s="14">
        <f t="shared" si="136"/>
        <v>0.14999999999999858</v>
      </c>
      <c r="AJ547" s="8">
        <f t="shared" si="137"/>
        <v>5.298481102084019E-3</v>
      </c>
      <c r="AK547" s="8">
        <f t="shared" si="138"/>
        <v>0.99470151889791603</v>
      </c>
      <c r="AL547" s="7">
        <f t="shared" si="139"/>
        <v>2.2499999999999572E-2</v>
      </c>
      <c r="AV547" s="1">
        <v>45803.859027777777</v>
      </c>
      <c r="AW547" s="2">
        <v>86.39</v>
      </c>
      <c r="AX547" s="2">
        <v>86</v>
      </c>
      <c r="AY547" s="14">
        <f t="shared" si="140"/>
        <v>0.39000000000000057</v>
      </c>
      <c r="AZ547" s="8">
        <f t="shared" si="141"/>
        <v>4.5348837209302391E-3</v>
      </c>
      <c r="BA547" s="8">
        <f t="shared" si="142"/>
        <v>0.99546511627906975</v>
      </c>
      <c r="BB547" s="7">
        <f t="shared" si="143"/>
        <v>0.15210000000000046</v>
      </c>
    </row>
    <row r="548" spans="2:54" ht="15.5" x14ac:dyDescent="0.35">
      <c r="B548" s="5">
        <v>45803.859722222223</v>
      </c>
      <c r="C548" s="6">
        <v>28.26</v>
      </c>
      <c r="D548" s="6">
        <v>28.3</v>
      </c>
      <c r="E548" s="7">
        <f t="shared" si="128"/>
        <v>3.9999999999999147E-2</v>
      </c>
      <c r="F548" s="8">
        <f t="shared" si="129"/>
        <v>1.4134275618374256E-3</v>
      </c>
      <c r="G548" s="8">
        <f t="shared" si="130"/>
        <v>0.99858657243816262</v>
      </c>
      <c r="H548" s="7">
        <f t="shared" si="131"/>
        <v>1.5999999999999318E-3</v>
      </c>
      <c r="P548" s="5">
        <v>45803.859722222223</v>
      </c>
      <c r="Q548" s="6">
        <v>86.59</v>
      </c>
      <c r="R548" s="6">
        <v>86</v>
      </c>
      <c r="S548" s="7">
        <f t="shared" si="132"/>
        <v>0.59000000000000341</v>
      </c>
      <c r="T548" s="8">
        <f t="shared" si="133"/>
        <v>6.8604651162791092E-3</v>
      </c>
      <c r="U548" s="8">
        <f t="shared" si="134"/>
        <v>0.99313953488372086</v>
      </c>
      <c r="V548" s="7">
        <f t="shared" si="135"/>
        <v>0.34810000000000402</v>
      </c>
      <c r="AF548" s="1">
        <v>45803.859722222223</v>
      </c>
      <c r="AG548" s="13">
        <v>28.16</v>
      </c>
      <c r="AH548" s="2">
        <v>28.3</v>
      </c>
      <c r="AI548" s="14">
        <f t="shared" si="136"/>
        <v>0.14000000000000057</v>
      </c>
      <c r="AJ548" s="8">
        <f t="shared" si="137"/>
        <v>4.9469964664311155E-3</v>
      </c>
      <c r="AK548" s="8">
        <f t="shared" si="138"/>
        <v>0.99505300353356885</v>
      </c>
      <c r="AL548" s="7">
        <f t="shared" si="139"/>
        <v>1.9600000000000159E-2</v>
      </c>
      <c r="AV548" s="1">
        <v>45803.859722222223</v>
      </c>
      <c r="AW548" s="2">
        <v>86.52</v>
      </c>
      <c r="AX548" s="2">
        <v>86</v>
      </c>
      <c r="AY548" s="14">
        <f t="shared" si="140"/>
        <v>0.51999999999999602</v>
      </c>
      <c r="AZ548" s="8">
        <f t="shared" si="141"/>
        <v>6.0465116279069305E-3</v>
      </c>
      <c r="BA548" s="8">
        <f t="shared" si="142"/>
        <v>0.99395348837209307</v>
      </c>
      <c r="BB548" s="7">
        <f t="shared" si="143"/>
        <v>0.27039999999999587</v>
      </c>
    </row>
    <row r="549" spans="2:54" ht="15.5" x14ac:dyDescent="0.35">
      <c r="B549" s="5">
        <v>45803.86041666667</v>
      </c>
      <c r="C549" s="6">
        <v>28.26</v>
      </c>
      <c r="D549" s="6">
        <v>28.3</v>
      </c>
      <c r="E549" s="7">
        <f t="shared" si="128"/>
        <v>3.9999999999999147E-2</v>
      </c>
      <c r="F549" s="8">
        <f t="shared" si="129"/>
        <v>1.4134275618374256E-3</v>
      </c>
      <c r="G549" s="8">
        <f t="shared" si="130"/>
        <v>0.99858657243816262</v>
      </c>
      <c r="H549" s="7">
        <f t="shared" si="131"/>
        <v>1.5999999999999318E-3</v>
      </c>
      <c r="P549" s="5">
        <v>45803.86041666667</v>
      </c>
      <c r="Q549" s="6">
        <v>86.38</v>
      </c>
      <c r="R549" s="6">
        <v>86.9</v>
      </c>
      <c r="S549" s="7">
        <f t="shared" si="132"/>
        <v>0.52000000000001023</v>
      </c>
      <c r="T549" s="8">
        <f t="shared" si="133"/>
        <v>5.983889528193443E-3</v>
      </c>
      <c r="U549" s="8">
        <f t="shared" si="134"/>
        <v>0.9940161104718066</v>
      </c>
      <c r="V549" s="7">
        <f t="shared" si="135"/>
        <v>0.27040000000001063</v>
      </c>
      <c r="AF549" s="1">
        <v>45803.86041666667</v>
      </c>
      <c r="AG549" s="13">
        <v>28.26</v>
      </c>
      <c r="AH549" s="2">
        <v>28.3</v>
      </c>
      <c r="AI549" s="14">
        <f t="shared" si="136"/>
        <v>3.9999999999999147E-2</v>
      </c>
      <c r="AJ549" s="8">
        <f t="shared" si="137"/>
        <v>1.4134275618374256E-3</v>
      </c>
      <c r="AK549" s="8">
        <f t="shared" si="138"/>
        <v>0.99858657243816262</v>
      </c>
      <c r="AL549" s="7">
        <f t="shared" si="139"/>
        <v>1.5999999999999318E-3</v>
      </c>
      <c r="AV549" s="1">
        <v>45803.86041666667</v>
      </c>
      <c r="AW549" s="2">
        <v>86.39</v>
      </c>
      <c r="AX549" s="2">
        <v>86.9</v>
      </c>
      <c r="AY549" s="14">
        <f t="shared" si="140"/>
        <v>0.51000000000000512</v>
      </c>
      <c r="AZ549" s="8">
        <f t="shared" si="141"/>
        <v>5.868814729574282E-3</v>
      </c>
      <c r="BA549" s="8">
        <f t="shared" si="142"/>
        <v>0.99413118527042577</v>
      </c>
      <c r="BB549" s="7">
        <f t="shared" si="143"/>
        <v>0.26010000000000522</v>
      </c>
    </row>
    <row r="550" spans="2:54" ht="15.5" x14ac:dyDescent="0.35">
      <c r="B550" s="5">
        <v>45803.861111111109</v>
      </c>
      <c r="C550" s="6">
        <v>28.26</v>
      </c>
      <c r="D550" s="6">
        <v>28.31</v>
      </c>
      <c r="E550" s="7">
        <f t="shared" si="128"/>
        <v>4.9999999999997158E-2</v>
      </c>
      <c r="F550" s="8">
        <f t="shared" si="129"/>
        <v>1.7661603673612561E-3</v>
      </c>
      <c r="G550" s="8">
        <f t="shared" si="130"/>
        <v>0.99823383963263879</v>
      </c>
      <c r="H550" s="7">
        <f t="shared" si="131"/>
        <v>2.499999999999716E-3</v>
      </c>
      <c r="P550" s="5">
        <v>45803.861111111109</v>
      </c>
      <c r="Q550" s="6">
        <v>86.59</v>
      </c>
      <c r="R550" s="6">
        <v>87</v>
      </c>
      <c r="S550" s="7">
        <f t="shared" si="132"/>
        <v>0.40999999999999659</v>
      </c>
      <c r="T550" s="8">
        <f t="shared" si="133"/>
        <v>4.7126436781608806E-3</v>
      </c>
      <c r="U550" s="8">
        <f t="shared" si="134"/>
        <v>0.99528735632183907</v>
      </c>
      <c r="V550" s="7">
        <f t="shared" si="135"/>
        <v>0.1680999999999972</v>
      </c>
      <c r="AF550" s="1">
        <v>45803.861111111109</v>
      </c>
      <c r="AG550" s="13">
        <v>28.26</v>
      </c>
      <c r="AH550" s="2">
        <v>28.31</v>
      </c>
      <c r="AI550" s="14">
        <f t="shared" si="136"/>
        <v>4.9999999999997158E-2</v>
      </c>
      <c r="AJ550" s="8">
        <f t="shared" si="137"/>
        <v>1.7661603673612561E-3</v>
      </c>
      <c r="AK550" s="8">
        <f t="shared" si="138"/>
        <v>0.99823383963263879</v>
      </c>
      <c r="AL550" s="7">
        <f t="shared" si="139"/>
        <v>2.499999999999716E-3</v>
      </c>
      <c r="AV550" s="1">
        <v>45803.861111111109</v>
      </c>
      <c r="AW550" s="2">
        <v>86.39</v>
      </c>
      <c r="AX550" s="2">
        <v>87</v>
      </c>
      <c r="AY550" s="14">
        <f t="shared" si="140"/>
        <v>0.60999999999999943</v>
      </c>
      <c r="AZ550" s="8">
        <f t="shared" si="141"/>
        <v>7.0114942528735564E-3</v>
      </c>
      <c r="BA550" s="8">
        <f t="shared" si="142"/>
        <v>0.99298850574712649</v>
      </c>
      <c r="BB550" s="7">
        <f t="shared" si="143"/>
        <v>0.37209999999999932</v>
      </c>
    </row>
    <row r="551" spans="2:54" ht="15.5" x14ac:dyDescent="0.35">
      <c r="B551" s="5">
        <v>45803.861805555556</v>
      </c>
      <c r="C551" s="6">
        <v>28.26</v>
      </c>
      <c r="D551" s="6">
        <v>28.3</v>
      </c>
      <c r="E551" s="7">
        <f t="shared" si="128"/>
        <v>3.9999999999999147E-2</v>
      </c>
      <c r="F551" s="8">
        <f t="shared" si="129"/>
        <v>1.4134275618374256E-3</v>
      </c>
      <c r="G551" s="8">
        <f t="shared" si="130"/>
        <v>0.99858657243816262</v>
      </c>
      <c r="H551" s="7">
        <f t="shared" si="131"/>
        <v>1.5999999999999318E-3</v>
      </c>
      <c r="P551" s="5">
        <v>45803.861805555556</v>
      </c>
      <c r="Q551" s="6">
        <v>86.49</v>
      </c>
      <c r="R551" s="6">
        <v>86.2</v>
      </c>
      <c r="S551" s="7">
        <f t="shared" si="132"/>
        <v>0.28999999999999204</v>
      </c>
      <c r="T551" s="8">
        <f t="shared" si="133"/>
        <v>3.3642691415312299E-3</v>
      </c>
      <c r="U551" s="8">
        <f t="shared" si="134"/>
        <v>0.99663573085846879</v>
      </c>
      <c r="V551" s="7">
        <f t="shared" si="135"/>
        <v>8.4099999999995387E-2</v>
      </c>
      <c r="AF551" s="1">
        <v>45803.861805555556</v>
      </c>
      <c r="AG551" s="13">
        <v>28.26</v>
      </c>
      <c r="AH551" s="2">
        <v>28.3</v>
      </c>
      <c r="AI551" s="14">
        <f t="shared" si="136"/>
        <v>3.9999999999999147E-2</v>
      </c>
      <c r="AJ551" s="8">
        <f t="shared" si="137"/>
        <v>1.4134275618374256E-3</v>
      </c>
      <c r="AK551" s="8">
        <f t="shared" si="138"/>
        <v>0.99858657243816262</v>
      </c>
      <c r="AL551" s="7">
        <f t="shared" si="139"/>
        <v>1.5999999999999318E-3</v>
      </c>
      <c r="AV551" s="1">
        <v>45803.861805555556</v>
      </c>
      <c r="AW551" s="2">
        <v>86.39</v>
      </c>
      <c r="AX551" s="2">
        <v>86.2</v>
      </c>
      <c r="AY551" s="14">
        <f t="shared" si="140"/>
        <v>0.18999999999999773</v>
      </c>
      <c r="AZ551" s="8">
        <f t="shared" si="141"/>
        <v>2.2041763341067019E-3</v>
      </c>
      <c r="BA551" s="8">
        <f t="shared" si="142"/>
        <v>0.99779582366589326</v>
      </c>
      <c r="BB551" s="7">
        <f t="shared" si="143"/>
        <v>3.6099999999999133E-2</v>
      </c>
    </row>
    <row r="552" spans="2:54" ht="15.5" x14ac:dyDescent="0.35">
      <c r="B552" s="5">
        <v>45803.862500000003</v>
      </c>
      <c r="C552" s="6">
        <v>28.36</v>
      </c>
      <c r="D552" s="6">
        <v>28.32</v>
      </c>
      <c r="E552" s="7">
        <f t="shared" si="128"/>
        <v>3.9999999999999147E-2</v>
      </c>
      <c r="F552" s="8">
        <f t="shared" si="129"/>
        <v>1.4124293785310433E-3</v>
      </c>
      <c r="G552" s="8">
        <f t="shared" si="130"/>
        <v>0.99858757062146897</v>
      </c>
      <c r="H552" s="7">
        <f t="shared" si="131"/>
        <v>1.5999999999999318E-3</v>
      </c>
      <c r="P552" s="5">
        <v>45803.862500000003</v>
      </c>
      <c r="Q552" s="6">
        <v>86.49</v>
      </c>
      <c r="R552" s="6">
        <v>86</v>
      </c>
      <c r="S552" s="7">
        <f t="shared" si="132"/>
        <v>0.48999999999999488</v>
      </c>
      <c r="T552" s="8">
        <f t="shared" si="133"/>
        <v>5.6976744186045918E-3</v>
      </c>
      <c r="U552" s="8">
        <f t="shared" si="134"/>
        <v>0.99430232558139542</v>
      </c>
      <c r="V552" s="7">
        <f t="shared" si="135"/>
        <v>0.24009999999999498</v>
      </c>
      <c r="AF552" s="1">
        <v>45803.862500000003</v>
      </c>
      <c r="AG552" s="13">
        <v>28.26</v>
      </c>
      <c r="AH552" s="2">
        <v>28.32</v>
      </c>
      <c r="AI552" s="14">
        <f t="shared" si="136"/>
        <v>5.9999999999998721E-2</v>
      </c>
      <c r="AJ552" s="8">
        <f t="shared" si="137"/>
        <v>2.1186440677965651E-3</v>
      </c>
      <c r="AK552" s="8">
        <f t="shared" si="138"/>
        <v>0.9978813559322034</v>
      </c>
      <c r="AL552" s="7">
        <f t="shared" si="139"/>
        <v>3.5999999999998464E-3</v>
      </c>
      <c r="AV552" s="1">
        <v>45803.862500000003</v>
      </c>
      <c r="AW552" s="2">
        <v>86.39</v>
      </c>
      <c r="AX552" s="2">
        <v>86</v>
      </c>
      <c r="AY552" s="14">
        <f t="shared" si="140"/>
        <v>0.39000000000000057</v>
      </c>
      <c r="AZ552" s="8">
        <f t="shared" si="141"/>
        <v>4.5348837209302391E-3</v>
      </c>
      <c r="BA552" s="8">
        <f t="shared" si="142"/>
        <v>0.99546511627906975</v>
      </c>
      <c r="BB552" s="7">
        <f t="shared" si="143"/>
        <v>0.15210000000000046</v>
      </c>
    </row>
    <row r="553" spans="2:54" ht="15.5" x14ac:dyDescent="0.35">
      <c r="B553" s="5">
        <v>45803.863194444442</v>
      </c>
      <c r="C553" s="6">
        <v>28.26</v>
      </c>
      <c r="D553" s="6">
        <v>28.3</v>
      </c>
      <c r="E553" s="7">
        <f t="shared" si="128"/>
        <v>3.9999999999999147E-2</v>
      </c>
      <c r="F553" s="8">
        <f t="shared" si="129"/>
        <v>1.4134275618374256E-3</v>
      </c>
      <c r="G553" s="8">
        <f t="shared" si="130"/>
        <v>0.99858657243816262</v>
      </c>
      <c r="H553" s="7">
        <f t="shared" si="131"/>
        <v>1.5999999999999318E-3</v>
      </c>
      <c r="P553" s="5">
        <v>45803.863194444442</v>
      </c>
      <c r="Q553" s="6">
        <v>86.49</v>
      </c>
      <c r="R553" s="6">
        <v>86</v>
      </c>
      <c r="S553" s="7">
        <f t="shared" si="132"/>
        <v>0.48999999999999488</v>
      </c>
      <c r="T553" s="8">
        <f t="shared" si="133"/>
        <v>5.6976744186045918E-3</v>
      </c>
      <c r="U553" s="8">
        <f t="shared" si="134"/>
        <v>0.99430232558139542</v>
      </c>
      <c r="V553" s="7">
        <f t="shared" si="135"/>
        <v>0.24009999999999498</v>
      </c>
      <c r="AF553" s="1">
        <v>45803.863194444442</v>
      </c>
      <c r="AG553" s="13">
        <v>28.26</v>
      </c>
      <c r="AH553" s="2">
        <v>28.3</v>
      </c>
      <c r="AI553" s="14">
        <f t="shared" si="136"/>
        <v>3.9999999999999147E-2</v>
      </c>
      <c r="AJ553" s="8">
        <f t="shared" si="137"/>
        <v>1.4134275618374256E-3</v>
      </c>
      <c r="AK553" s="8">
        <f t="shared" si="138"/>
        <v>0.99858657243816262</v>
      </c>
      <c r="AL553" s="7">
        <f t="shared" si="139"/>
        <v>1.5999999999999318E-3</v>
      </c>
      <c r="AV553" s="1">
        <v>45803.863194444442</v>
      </c>
      <c r="AW553" s="2">
        <v>86.52</v>
      </c>
      <c r="AX553" s="2">
        <v>86</v>
      </c>
      <c r="AY553" s="14">
        <f t="shared" si="140"/>
        <v>0.51999999999999602</v>
      </c>
      <c r="AZ553" s="8">
        <f t="shared" si="141"/>
        <v>6.0465116279069305E-3</v>
      </c>
      <c r="BA553" s="8">
        <f t="shared" si="142"/>
        <v>0.99395348837209307</v>
      </c>
      <c r="BB553" s="7">
        <f t="shared" si="143"/>
        <v>0.27039999999999587</v>
      </c>
    </row>
    <row r="554" spans="2:54" ht="15.5" x14ac:dyDescent="0.35">
      <c r="B554" s="5">
        <v>45803.863888888889</v>
      </c>
      <c r="C554" s="6">
        <v>28.26</v>
      </c>
      <c r="D554" s="6">
        <v>28.31</v>
      </c>
      <c r="E554" s="7">
        <f t="shared" si="128"/>
        <v>4.9999999999997158E-2</v>
      </c>
      <c r="F554" s="8">
        <f t="shared" si="129"/>
        <v>1.7661603673612561E-3</v>
      </c>
      <c r="G554" s="8">
        <f t="shared" si="130"/>
        <v>0.99823383963263879</v>
      </c>
      <c r="H554" s="7">
        <f t="shared" si="131"/>
        <v>2.499999999999716E-3</v>
      </c>
      <c r="P554" s="5">
        <v>45803.863888888889</v>
      </c>
      <c r="Q554" s="6">
        <v>86.49</v>
      </c>
      <c r="R554" s="6">
        <v>86</v>
      </c>
      <c r="S554" s="7">
        <f t="shared" si="132"/>
        <v>0.48999999999999488</v>
      </c>
      <c r="T554" s="8">
        <f t="shared" si="133"/>
        <v>5.6976744186045918E-3</v>
      </c>
      <c r="U554" s="8">
        <f t="shared" si="134"/>
        <v>0.99430232558139542</v>
      </c>
      <c r="V554" s="7">
        <f t="shared" si="135"/>
        <v>0.24009999999999498</v>
      </c>
      <c r="AF554" s="1">
        <v>45803.863888888889</v>
      </c>
      <c r="AG554" s="13">
        <v>28.26</v>
      </c>
      <c r="AH554" s="2">
        <v>28.31</v>
      </c>
      <c r="AI554" s="14">
        <f t="shared" si="136"/>
        <v>4.9999999999997158E-2</v>
      </c>
      <c r="AJ554" s="8">
        <f t="shared" si="137"/>
        <v>1.7661603673612561E-3</v>
      </c>
      <c r="AK554" s="8">
        <f t="shared" si="138"/>
        <v>0.99823383963263879</v>
      </c>
      <c r="AL554" s="7">
        <f t="shared" si="139"/>
        <v>2.499999999999716E-3</v>
      </c>
      <c r="AV554" s="1">
        <v>45803.863888888889</v>
      </c>
      <c r="AW554" s="2">
        <v>86.39</v>
      </c>
      <c r="AX554" s="2">
        <v>86</v>
      </c>
      <c r="AY554" s="14">
        <f t="shared" si="140"/>
        <v>0.39000000000000057</v>
      </c>
      <c r="AZ554" s="8">
        <f t="shared" si="141"/>
        <v>4.5348837209302391E-3</v>
      </c>
      <c r="BA554" s="8">
        <f t="shared" si="142"/>
        <v>0.99546511627906975</v>
      </c>
      <c r="BB554" s="7">
        <f t="shared" si="143"/>
        <v>0.15210000000000046</v>
      </c>
    </row>
    <row r="555" spans="2:54" ht="15.5" x14ac:dyDescent="0.35">
      <c r="B555" s="5">
        <v>45803.864583333336</v>
      </c>
      <c r="C555" s="6">
        <v>28.36</v>
      </c>
      <c r="D555" s="6">
        <v>28.31</v>
      </c>
      <c r="E555" s="7">
        <f t="shared" si="128"/>
        <v>5.0000000000000711E-2</v>
      </c>
      <c r="F555" s="8">
        <f t="shared" si="129"/>
        <v>1.7661603673613817E-3</v>
      </c>
      <c r="G555" s="8">
        <f t="shared" si="130"/>
        <v>0.99823383963263856</v>
      </c>
      <c r="H555" s="7">
        <f t="shared" si="131"/>
        <v>2.5000000000000712E-3</v>
      </c>
      <c r="P555" s="5">
        <v>45803.864583333336</v>
      </c>
      <c r="Q555" s="6">
        <v>86.27</v>
      </c>
      <c r="R555" s="6">
        <v>86.1</v>
      </c>
      <c r="S555" s="7">
        <f t="shared" si="132"/>
        <v>0.17000000000000171</v>
      </c>
      <c r="T555" s="8">
        <f t="shared" si="133"/>
        <v>1.9744483159117505E-3</v>
      </c>
      <c r="U555" s="8">
        <f t="shared" si="134"/>
        <v>0.99802555168408824</v>
      </c>
      <c r="V555" s="7">
        <f t="shared" si="135"/>
        <v>2.8900000000000581E-2</v>
      </c>
      <c r="AF555" s="1">
        <v>45803.864583333336</v>
      </c>
      <c r="AG555" s="13">
        <v>28.26</v>
      </c>
      <c r="AH555" s="2">
        <v>28.31</v>
      </c>
      <c r="AI555" s="14">
        <f t="shared" si="136"/>
        <v>4.9999999999997158E-2</v>
      </c>
      <c r="AJ555" s="8">
        <f t="shared" si="137"/>
        <v>1.7661603673612561E-3</v>
      </c>
      <c r="AK555" s="8">
        <f t="shared" si="138"/>
        <v>0.99823383963263879</v>
      </c>
      <c r="AL555" s="7">
        <f t="shared" si="139"/>
        <v>2.499999999999716E-3</v>
      </c>
      <c r="AV555" s="1">
        <v>45803.864583333336</v>
      </c>
      <c r="AW555" s="2">
        <v>86.39</v>
      </c>
      <c r="AX555" s="2">
        <v>86.1</v>
      </c>
      <c r="AY555" s="14">
        <f t="shared" si="140"/>
        <v>0.29000000000000625</v>
      </c>
      <c r="AZ555" s="8">
        <f t="shared" si="141"/>
        <v>3.3681765389083191E-3</v>
      </c>
      <c r="BA555" s="8">
        <f t="shared" si="142"/>
        <v>0.99663182346109169</v>
      </c>
      <c r="BB555" s="7">
        <f t="shared" si="143"/>
        <v>8.410000000000363E-2</v>
      </c>
    </row>
    <row r="556" spans="2:54" ht="15.5" x14ac:dyDescent="0.35">
      <c r="B556" s="5">
        <v>45803.865277777775</v>
      </c>
      <c r="C556" s="6">
        <v>28.36</v>
      </c>
      <c r="D556" s="6">
        <v>28.31</v>
      </c>
      <c r="E556" s="7">
        <f t="shared" si="128"/>
        <v>5.0000000000000711E-2</v>
      </c>
      <c r="F556" s="8">
        <f t="shared" si="129"/>
        <v>1.7661603673613817E-3</v>
      </c>
      <c r="G556" s="8">
        <f t="shared" si="130"/>
        <v>0.99823383963263856</v>
      </c>
      <c r="H556" s="7">
        <f t="shared" si="131"/>
        <v>2.5000000000000712E-3</v>
      </c>
      <c r="P556" s="5">
        <v>45803.865277777775</v>
      </c>
      <c r="Q556" s="6">
        <v>86.38</v>
      </c>
      <c r="R556" s="6">
        <v>87</v>
      </c>
      <c r="S556" s="7">
        <f t="shared" si="132"/>
        <v>0.62000000000000455</v>
      </c>
      <c r="T556" s="8">
        <f t="shared" si="133"/>
        <v>7.1264367816092477E-3</v>
      </c>
      <c r="U556" s="8">
        <f t="shared" si="134"/>
        <v>0.99287356321839071</v>
      </c>
      <c r="V556" s="7">
        <f t="shared" si="135"/>
        <v>0.38440000000000563</v>
      </c>
      <c r="AF556" s="1">
        <v>45803.865277777775</v>
      </c>
      <c r="AG556" s="13">
        <v>28.36</v>
      </c>
      <c r="AH556" s="2">
        <v>28.31</v>
      </c>
      <c r="AI556" s="14">
        <f t="shared" si="136"/>
        <v>5.0000000000000711E-2</v>
      </c>
      <c r="AJ556" s="8">
        <f t="shared" si="137"/>
        <v>1.7661603673613817E-3</v>
      </c>
      <c r="AK556" s="8">
        <f t="shared" si="138"/>
        <v>0.99823383963263856</v>
      </c>
      <c r="AL556" s="7">
        <f t="shared" si="139"/>
        <v>2.5000000000000712E-3</v>
      </c>
      <c r="AV556" s="1">
        <v>45803.865277777775</v>
      </c>
      <c r="AW556" s="2">
        <v>86.39</v>
      </c>
      <c r="AX556" s="2">
        <v>87</v>
      </c>
      <c r="AY556" s="14">
        <f t="shared" si="140"/>
        <v>0.60999999999999943</v>
      </c>
      <c r="AZ556" s="8">
        <f t="shared" si="141"/>
        <v>7.0114942528735564E-3</v>
      </c>
      <c r="BA556" s="8">
        <f t="shared" si="142"/>
        <v>0.99298850574712649</v>
      </c>
      <c r="BB556" s="7">
        <f t="shared" si="143"/>
        <v>0.37209999999999932</v>
      </c>
    </row>
    <row r="557" spans="2:54" ht="15.5" x14ac:dyDescent="0.35">
      <c r="B557" s="5">
        <v>45803.865972222222</v>
      </c>
      <c r="C557" s="6">
        <v>28.36</v>
      </c>
      <c r="D557" s="6">
        <v>28.31</v>
      </c>
      <c r="E557" s="7">
        <f t="shared" si="128"/>
        <v>5.0000000000000711E-2</v>
      </c>
      <c r="F557" s="8">
        <f t="shared" si="129"/>
        <v>1.7661603673613817E-3</v>
      </c>
      <c r="G557" s="8">
        <f t="shared" si="130"/>
        <v>0.99823383963263856</v>
      </c>
      <c r="H557" s="7">
        <f t="shared" si="131"/>
        <v>2.5000000000000712E-3</v>
      </c>
      <c r="P557" s="5">
        <v>45803.865972222222</v>
      </c>
      <c r="Q557" s="6">
        <v>86.59</v>
      </c>
      <c r="R557" s="6">
        <v>86.45</v>
      </c>
      <c r="S557" s="7">
        <f t="shared" si="132"/>
        <v>0.14000000000000057</v>
      </c>
      <c r="T557" s="8">
        <f t="shared" si="133"/>
        <v>1.6194331983805732E-3</v>
      </c>
      <c r="U557" s="8">
        <f t="shared" si="134"/>
        <v>0.99838056680161946</v>
      </c>
      <c r="V557" s="7">
        <f t="shared" si="135"/>
        <v>1.9600000000000159E-2</v>
      </c>
      <c r="AF557" s="1">
        <v>45803.865972222222</v>
      </c>
      <c r="AG557" s="13">
        <v>28.26</v>
      </c>
      <c r="AH557" s="2">
        <v>28.31</v>
      </c>
      <c r="AI557" s="14">
        <f t="shared" si="136"/>
        <v>4.9999999999997158E-2</v>
      </c>
      <c r="AJ557" s="8">
        <f t="shared" si="137"/>
        <v>1.7661603673612561E-3</v>
      </c>
      <c r="AK557" s="8">
        <f t="shared" si="138"/>
        <v>0.99823383963263879</v>
      </c>
      <c r="AL557" s="7">
        <f t="shared" si="139"/>
        <v>2.499999999999716E-3</v>
      </c>
      <c r="AV557" s="1">
        <v>45803.865972222222</v>
      </c>
      <c r="AW557" s="2">
        <v>86.39</v>
      </c>
      <c r="AX557" s="2">
        <v>86.45</v>
      </c>
      <c r="AY557" s="14">
        <f t="shared" si="140"/>
        <v>6.0000000000002274E-2</v>
      </c>
      <c r="AZ557" s="8">
        <f t="shared" si="141"/>
        <v>6.9404279930598345E-4</v>
      </c>
      <c r="BA557" s="8">
        <f t="shared" si="142"/>
        <v>0.99930595720069404</v>
      </c>
      <c r="BB557" s="7">
        <f t="shared" si="143"/>
        <v>3.6000000000002727E-3</v>
      </c>
    </row>
    <row r="558" spans="2:54" ht="15.5" x14ac:dyDescent="0.35">
      <c r="B558" s="5">
        <v>45803.866666666669</v>
      </c>
      <c r="C558" s="6">
        <v>28.36</v>
      </c>
      <c r="D558" s="6">
        <v>28.32</v>
      </c>
      <c r="E558" s="7">
        <f t="shared" si="128"/>
        <v>3.9999999999999147E-2</v>
      </c>
      <c r="F558" s="8">
        <f t="shared" si="129"/>
        <v>1.4124293785310433E-3</v>
      </c>
      <c r="G558" s="8">
        <f t="shared" si="130"/>
        <v>0.99858757062146897</v>
      </c>
      <c r="H558" s="7">
        <f t="shared" si="131"/>
        <v>1.5999999999999318E-3</v>
      </c>
      <c r="P558" s="5">
        <v>45803.866666666669</v>
      </c>
      <c r="Q558" s="6">
        <v>85.96</v>
      </c>
      <c r="R558" s="6">
        <v>86</v>
      </c>
      <c r="S558" s="7">
        <f t="shared" si="132"/>
        <v>4.0000000000006253E-2</v>
      </c>
      <c r="T558" s="8">
        <f t="shared" si="133"/>
        <v>4.6511627906984016E-4</v>
      </c>
      <c r="U558" s="8">
        <f t="shared" si="134"/>
        <v>0.99953488372093013</v>
      </c>
      <c r="V558" s="7">
        <f t="shared" si="135"/>
        <v>1.6000000000005003E-3</v>
      </c>
      <c r="AF558" s="1">
        <v>45803.866666666669</v>
      </c>
      <c r="AG558" s="13">
        <v>28.36</v>
      </c>
      <c r="AH558" s="2">
        <v>28.32</v>
      </c>
      <c r="AI558" s="14">
        <f t="shared" si="136"/>
        <v>3.9999999999999147E-2</v>
      </c>
      <c r="AJ558" s="8">
        <f t="shared" si="137"/>
        <v>1.4124293785310433E-3</v>
      </c>
      <c r="AK558" s="8">
        <f t="shared" si="138"/>
        <v>0.99858757062146897</v>
      </c>
      <c r="AL558" s="7">
        <f t="shared" si="139"/>
        <v>1.5999999999999318E-3</v>
      </c>
      <c r="AV558" s="1">
        <v>45803.866666666669</v>
      </c>
      <c r="AW558" s="2">
        <v>86.39</v>
      </c>
      <c r="AX558" s="2">
        <v>86</v>
      </c>
      <c r="AY558" s="14">
        <f t="shared" si="140"/>
        <v>0.39000000000000057</v>
      </c>
      <c r="AZ558" s="8">
        <f t="shared" si="141"/>
        <v>4.5348837209302391E-3</v>
      </c>
      <c r="BA558" s="8">
        <f t="shared" si="142"/>
        <v>0.99546511627906975</v>
      </c>
      <c r="BB558" s="7">
        <f t="shared" si="143"/>
        <v>0.15210000000000046</v>
      </c>
    </row>
    <row r="559" spans="2:54" ht="15.5" x14ac:dyDescent="0.35">
      <c r="B559" s="5">
        <v>45803.868055555555</v>
      </c>
      <c r="C559" s="6">
        <v>28.36</v>
      </c>
      <c r="D559" s="6">
        <v>28.3</v>
      </c>
      <c r="E559" s="7">
        <f t="shared" si="128"/>
        <v>5.9999999999998721E-2</v>
      </c>
      <c r="F559" s="8">
        <f t="shared" si="129"/>
        <v>2.1201413427561384E-3</v>
      </c>
      <c r="G559" s="8">
        <f t="shared" si="130"/>
        <v>0.99787985865724382</v>
      </c>
      <c r="H559" s="7">
        <f t="shared" si="131"/>
        <v>3.5999999999998464E-3</v>
      </c>
      <c r="P559" s="5">
        <v>45803.868055555555</v>
      </c>
      <c r="Q559" s="6">
        <v>85.85</v>
      </c>
      <c r="R559" s="6">
        <v>86</v>
      </c>
      <c r="S559" s="7">
        <f t="shared" si="132"/>
        <v>0.15000000000000568</v>
      </c>
      <c r="T559" s="8">
        <f t="shared" si="133"/>
        <v>1.744186046511694E-3</v>
      </c>
      <c r="U559" s="8">
        <f t="shared" si="134"/>
        <v>0.99825581395348828</v>
      </c>
      <c r="V559" s="7">
        <f t="shared" si="135"/>
        <v>2.2500000000001706E-2</v>
      </c>
      <c r="AF559" s="1">
        <v>45803.868055555555</v>
      </c>
      <c r="AG559" s="13">
        <v>28.26</v>
      </c>
      <c r="AH559" s="2">
        <v>28.3</v>
      </c>
      <c r="AI559" s="14">
        <f t="shared" si="136"/>
        <v>3.9999999999999147E-2</v>
      </c>
      <c r="AJ559" s="8">
        <f t="shared" si="137"/>
        <v>1.4134275618374256E-3</v>
      </c>
      <c r="AK559" s="8">
        <f t="shared" si="138"/>
        <v>0.99858657243816262</v>
      </c>
      <c r="AL559" s="7">
        <f t="shared" si="139"/>
        <v>1.5999999999999318E-3</v>
      </c>
      <c r="AV559" s="1">
        <v>45803.868055555555</v>
      </c>
      <c r="AW559" s="2">
        <v>86.27</v>
      </c>
      <c r="AX559" s="2">
        <v>86</v>
      </c>
      <c r="AY559" s="14">
        <f t="shared" si="140"/>
        <v>0.26999999999999602</v>
      </c>
      <c r="AZ559" s="8">
        <f t="shared" si="141"/>
        <v>3.139534883720884E-3</v>
      </c>
      <c r="BA559" s="8">
        <f t="shared" si="142"/>
        <v>0.99686046511627913</v>
      </c>
      <c r="BB559" s="7">
        <f t="shared" si="143"/>
        <v>7.2899999999997855E-2</v>
      </c>
    </row>
    <row r="560" spans="2:54" ht="15.5" x14ac:dyDescent="0.35">
      <c r="B560" s="5">
        <v>45803.868750000001</v>
      </c>
      <c r="C560" s="6">
        <v>28.26</v>
      </c>
      <c r="D560" s="6">
        <v>28.3</v>
      </c>
      <c r="E560" s="7">
        <f t="shared" si="128"/>
        <v>3.9999999999999147E-2</v>
      </c>
      <c r="F560" s="8">
        <f t="shared" si="129"/>
        <v>1.4134275618374256E-3</v>
      </c>
      <c r="G560" s="8">
        <f t="shared" si="130"/>
        <v>0.99858657243816262</v>
      </c>
      <c r="H560" s="7">
        <f t="shared" si="131"/>
        <v>1.5999999999999318E-3</v>
      </c>
      <c r="P560" s="5">
        <v>45803.868750000001</v>
      </c>
      <c r="Q560" s="6">
        <v>85.75</v>
      </c>
      <c r="R560" s="6">
        <v>86</v>
      </c>
      <c r="S560" s="7">
        <f t="shared" si="132"/>
        <v>0.25</v>
      </c>
      <c r="T560" s="8">
        <f t="shared" si="133"/>
        <v>2.9069767441860465E-3</v>
      </c>
      <c r="U560" s="8">
        <f t="shared" si="134"/>
        <v>0.99709302325581395</v>
      </c>
      <c r="V560" s="7">
        <f t="shared" si="135"/>
        <v>6.25E-2</v>
      </c>
      <c r="AF560" s="1">
        <v>45803.868750000001</v>
      </c>
      <c r="AG560" s="13">
        <v>28.26</v>
      </c>
      <c r="AH560" s="2">
        <v>28.3</v>
      </c>
      <c r="AI560" s="14">
        <f t="shared" si="136"/>
        <v>3.9999999999999147E-2</v>
      </c>
      <c r="AJ560" s="8">
        <f t="shared" si="137"/>
        <v>1.4134275618374256E-3</v>
      </c>
      <c r="AK560" s="8">
        <f t="shared" si="138"/>
        <v>0.99858657243816262</v>
      </c>
      <c r="AL560" s="7">
        <f t="shared" si="139"/>
        <v>1.5999999999999318E-3</v>
      </c>
      <c r="AV560" s="1">
        <v>45803.868750000001</v>
      </c>
      <c r="AW560" s="2">
        <v>86.27</v>
      </c>
      <c r="AX560" s="2">
        <v>86</v>
      </c>
      <c r="AY560" s="14">
        <f t="shared" si="140"/>
        <v>0.26999999999999602</v>
      </c>
      <c r="AZ560" s="8">
        <f t="shared" si="141"/>
        <v>3.139534883720884E-3</v>
      </c>
      <c r="BA560" s="8">
        <f t="shared" si="142"/>
        <v>0.99686046511627913</v>
      </c>
      <c r="BB560" s="7">
        <f t="shared" si="143"/>
        <v>7.2899999999997855E-2</v>
      </c>
    </row>
    <row r="561" spans="2:54" ht="15.5" x14ac:dyDescent="0.35">
      <c r="B561" s="5">
        <v>45803.869444444441</v>
      </c>
      <c r="C561" s="6">
        <v>28.26</v>
      </c>
      <c r="D561" s="6">
        <v>28.31</v>
      </c>
      <c r="E561" s="7">
        <f t="shared" si="128"/>
        <v>4.9999999999997158E-2</v>
      </c>
      <c r="F561" s="8">
        <f t="shared" si="129"/>
        <v>1.7661603673612561E-3</v>
      </c>
      <c r="G561" s="8">
        <f t="shared" si="130"/>
        <v>0.99823383963263879</v>
      </c>
      <c r="H561" s="7">
        <f t="shared" si="131"/>
        <v>2.499999999999716E-3</v>
      </c>
      <c r="P561" s="5">
        <v>45803.869444444441</v>
      </c>
      <c r="Q561" s="6">
        <v>85.64</v>
      </c>
      <c r="R561" s="6">
        <v>86</v>
      </c>
      <c r="S561" s="7">
        <f t="shared" si="132"/>
        <v>0.35999999999999943</v>
      </c>
      <c r="T561" s="8">
        <f t="shared" si="133"/>
        <v>4.1860465116279003E-3</v>
      </c>
      <c r="U561" s="8">
        <f t="shared" si="134"/>
        <v>0.99581395348837209</v>
      </c>
      <c r="V561" s="7">
        <f t="shared" si="135"/>
        <v>0.1295999999999996</v>
      </c>
      <c r="AF561" s="1">
        <v>45803.869444444441</v>
      </c>
      <c r="AG561" s="13">
        <v>28.16</v>
      </c>
      <c r="AH561" s="2">
        <v>28.31</v>
      </c>
      <c r="AI561" s="14">
        <f t="shared" si="136"/>
        <v>0.14999999999999858</v>
      </c>
      <c r="AJ561" s="8">
        <f t="shared" si="137"/>
        <v>5.298481102084019E-3</v>
      </c>
      <c r="AK561" s="8">
        <f t="shared" si="138"/>
        <v>0.99470151889791603</v>
      </c>
      <c r="AL561" s="7">
        <f t="shared" si="139"/>
        <v>2.2499999999999572E-2</v>
      </c>
      <c r="AV561" s="1">
        <v>45803.869444444441</v>
      </c>
      <c r="AW561" s="2">
        <v>86.27</v>
      </c>
      <c r="AX561" s="2">
        <v>86</v>
      </c>
      <c r="AY561" s="14">
        <f t="shared" si="140"/>
        <v>0.26999999999999602</v>
      </c>
      <c r="AZ561" s="8">
        <f t="shared" si="141"/>
        <v>3.139534883720884E-3</v>
      </c>
      <c r="BA561" s="8">
        <f t="shared" si="142"/>
        <v>0.99686046511627913</v>
      </c>
      <c r="BB561" s="7">
        <f t="shared" si="143"/>
        <v>7.2899999999997855E-2</v>
      </c>
    </row>
    <row r="562" spans="2:54" ht="15.5" x14ac:dyDescent="0.35">
      <c r="B562" s="5">
        <v>45803.870138888888</v>
      </c>
      <c r="C562" s="6">
        <v>28.26</v>
      </c>
      <c r="D562" s="6">
        <v>28.3</v>
      </c>
      <c r="E562" s="7">
        <f t="shared" si="128"/>
        <v>3.9999999999999147E-2</v>
      </c>
      <c r="F562" s="8">
        <f t="shared" si="129"/>
        <v>1.4134275618374256E-3</v>
      </c>
      <c r="G562" s="8">
        <f t="shared" si="130"/>
        <v>0.99858657243816262</v>
      </c>
      <c r="H562" s="7">
        <f t="shared" si="131"/>
        <v>1.5999999999999318E-3</v>
      </c>
      <c r="P562" s="5">
        <v>45803.870138888888</v>
      </c>
      <c r="Q562" s="6">
        <v>85.96</v>
      </c>
      <c r="R562" s="6">
        <v>86</v>
      </c>
      <c r="S562" s="7">
        <f t="shared" si="132"/>
        <v>4.0000000000006253E-2</v>
      </c>
      <c r="T562" s="8">
        <f t="shared" si="133"/>
        <v>4.6511627906984016E-4</v>
      </c>
      <c r="U562" s="8">
        <f t="shared" si="134"/>
        <v>0.99953488372093013</v>
      </c>
      <c r="V562" s="7">
        <f t="shared" si="135"/>
        <v>1.6000000000005003E-3</v>
      </c>
      <c r="AF562" s="1">
        <v>45803.870138888888</v>
      </c>
      <c r="AG562" s="13">
        <v>28.26</v>
      </c>
      <c r="AH562" s="2">
        <v>28.3</v>
      </c>
      <c r="AI562" s="14">
        <f t="shared" si="136"/>
        <v>3.9999999999999147E-2</v>
      </c>
      <c r="AJ562" s="8">
        <f t="shared" si="137"/>
        <v>1.4134275618374256E-3</v>
      </c>
      <c r="AK562" s="8">
        <f t="shared" si="138"/>
        <v>0.99858657243816262</v>
      </c>
      <c r="AL562" s="7">
        <f t="shared" si="139"/>
        <v>1.5999999999999318E-3</v>
      </c>
      <c r="AV562" s="1">
        <v>45803.870138888888</v>
      </c>
      <c r="AW562" s="2">
        <v>86.27</v>
      </c>
      <c r="AX562" s="2">
        <v>86</v>
      </c>
      <c r="AY562" s="14">
        <f t="shared" si="140"/>
        <v>0.26999999999999602</v>
      </c>
      <c r="AZ562" s="8">
        <f t="shared" si="141"/>
        <v>3.139534883720884E-3</v>
      </c>
      <c r="BA562" s="8">
        <f t="shared" si="142"/>
        <v>0.99686046511627913</v>
      </c>
      <c r="BB562" s="7">
        <f t="shared" si="143"/>
        <v>7.2899999999997855E-2</v>
      </c>
    </row>
    <row r="563" spans="2:54" ht="15.5" x14ac:dyDescent="0.35">
      <c r="B563" s="5">
        <v>45803.870833333334</v>
      </c>
      <c r="C563" s="6">
        <v>28.26</v>
      </c>
      <c r="D563" s="6">
        <v>28.3</v>
      </c>
      <c r="E563" s="7">
        <f t="shared" si="128"/>
        <v>3.9999999999999147E-2</v>
      </c>
      <c r="F563" s="8">
        <f t="shared" si="129"/>
        <v>1.4134275618374256E-3</v>
      </c>
      <c r="G563" s="8">
        <f t="shared" si="130"/>
        <v>0.99858657243816262</v>
      </c>
      <c r="H563" s="7">
        <f t="shared" si="131"/>
        <v>1.5999999999999318E-3</v>
      </c>
      <c r="P563" s="5">
        <v>45803.870833333334</v>
      </c>
      <c r="Q563" s="6">
        <v>85.85</v>
      </c>
      <c r="R563" s="6">
        <v>86</v>
      </c>
      <c r="S563" s="7">
        <f t="shared" si="132"/>
        <v>0.15000000000000568</v>
      </c>
      <c r="T563" s="8">
        <f t="shared" si="133"/>
        <v>1.744186046511694E-3</v>
      </c>
      <c r="U563" s="8">
        <f t="shared" si="134"/>
        <v>0.99825581395348828</v>
      </c>
      <c r="V563" s="7">
        <f t="shared" si="135"/>
        <v>2.2500000000001706E-2</v>
      </c>
      <c r="AF563" s="1">
        <v>45803.870833333334</v>
      </c>
      <c r="AG563" s="13">
        <v>28.26</v>
      </c>
      <c r="AH563" s="2">
        <v>28.3</v>
      </c>
      <c r="AI563" s="14">
        <f t="shared" si="136"/>
        <v>3.9999999999999147E-2</v>
      </c>
      <c r="AJ563" s="8">
        <f t="shared" si="137"/>
        <v>1.4134275618374256E-3</v>
      </c>
      <c r="AK563" s="8">
        <f t="shared" si="138"/>
        <v>0.99858657243816262</v>
      </c>
      <c r="AL563" s="7">
        <f t="shared" si="139"/>
        <v>1.5999999999999318E-3</v>
      </c>
      <c r="AV563" s="1">
        <v>45803.870833333334</v>
      </c>
      <c r="AW563" s="2">
        <v>86.27</v>
      </c>
      <c r="AX563" s="2">
        <v>86</v>
      </c>
      <c r="AY563" s="14">
        <f t="shared" si="140"/>
        <v>0.26999999999999602</v>
      </c>
      <c r="AZ563" s="8">
        <f t="shared" si="141"/>
        <v>3.139534883720884E-3</v>
      </c>
      <c r="BA563" s="8">
        <f t="shared" si="142"/>
        <v>0.99686046511627913</v>
      </c>
      <c r="BB563" s="7">
        <f t="shared" si="143"/>
        <v>7.2899999999997855E-2</v>
      </c>
    </row>
    <row r="564" spans="2:54" ht="15.5" x14ac:dyDescent="0.35">
      <c r="B564" s="5">
        <v>45803.87222222222</v>
      </c>
      <c r="C564" s="6">
        <v>28.26</v>
      </c>
      <c r="D564" s="6">
        <v>28.3</v>
      </c>
      <c r="E564" s="7">
        <f t="shared" si="128"/>
        <v>3.9999999999999147E-2</v>
      </c>
      <c r="F564" s="8">
        <f t="shared" si="129"/>
        <v>1.4134275618374256E-3</v>
      </c>
      <c r="G564" s="8">
        <f t="shared" si="130"/>
        <v>0.99858657243816262</v>
      </c>
      <c r="H564" s="7">
        <f t="shared" si="131"/>
        <v>1.5999999999999318E-3</v>
      </c>
      <c r="P564" s="5">
        <v>45803.87222222222</v>
      </c>
      <c r="Q564" s="6">
        <v>85.75</v>
      </c>
      <c r="R564" s="6">
        <v>85.8</v>
      </c>
      <c r="S564" s="7">
        <f t="shared" si="132"/>
        <v>4.9999999999997158E-2</v>
      </c>
      <c r="T564" s="8">
        <f t="shared" si="133"/>
        <v>5.8275058275054968E-4</v>
      </c>
      <c r="U564" s="8">
        <f t="shared" si="134"/>
        <v>0.99941724941724941</v>
      </c>
      <c r="V564" s="7">
        <f t="shared" si="135"/>
        <v>2.499999999999716E-3</v>
      </c>
      <c r="AF564" s="1">
        <v>45803.87222222222</v>
      </c>
      <c r="AG564" s="13">
        <v>28.16</v>
      </c>
      <c r="AH564" s="2">
        <v>28.3</v>
      </c>
      <c r="AI564" s="14">
        <f t="shared" si="136"/>
        <v>0.14000000000000057</v>
      </c>
      <c r="AJ564" s="8">
        <f t="shared" si="137"/>
        <v>4.9469964664311155E-3</v>
      </c>
      <c r="AK564" s="8">
        <f t="shared" si="138"/>
        <v>0.99505300353356885</v>
      </c>
      <c r="AL564" s="7">
        <f t="shared" si="139"/>
        <v>1.9600000000000159E-2</v>
      </c>
      <c r="AV564" s="1">
        <v>45803.87222222222</v>
      </c>
      <c r="AW564" s="2">
        <v>86.27</v>
      </c>
      <c r="AX564" s="2">
        <v>85.8</v>
      </c>
      <c r="AY564" s="14">
        <f t="shared" si="140"/>
        <v>0.46999999999999886</v>
      </c>
      <c r="AZ564" s="8">
        <f t="shared" si="141"/>
        <v>5.4778554778554646E-3</v>
      </c>
      <c r="BA564" s="8">
        <f t="shared" si="142"/>
        <v>0.99452214452214449</v>
      </c>
      <c r="BB564" s="7">
        <f t="shared" si="143"/>
        <v>0.22089999999999893</v>
      </c>
    </row>
    <row r="565" spans="2:54" ht="15.5" x14ac:dyDescent="0.35">
      <c r="B565" s="5">
        <v>45803.872916666667</v>
      </c>
      <c r="C565" s="6">
        <v>28.26</v>
      </c>
      <c r="D565" s="6">
        <v>28.3</v>
      </c>
      <c r="E565" s="7">
        <f t="shared" si="128"/>
        <v>3.9999999999999147E-2</v>
      </c>
      <c r="F565" s="8">
        <f t="shared" si="129"/>
        <v>1.4134275618374256E-3</v>
      </c>
      <c r="G565" s="8">
        <f t="shared" si="130"/>
        <v>0.99858657243816262</v>
      </c>
      <c r="H565" s="7">
        <f t="shared" si="131"/>
        <v>1.5999999999999318E-3</v>
      </c>
      <c r="P565" s="5">
        <v>45803.872916666667</v>
      </c>
      <c r="Q565" s="6">
        <v>85.53</v>
      </c>
      <c r="R565" s="6">
        <v>85.95</v>
      </c>
      <c r="S565" s="7">
        <f t="shared" si="132"/>
        <v>0.42000000000000171</v>
      </c>
      <c r="T565" s="8">
        <f t="shared" si="133"/>
        <v>4.8865619546248013E-3</v>
      </c>
      <c r="U565" s="8">
        <f t="shared" si="134"/>
        <v>0.99511343804537522</v>
      </c>
      <c r="V565" s="7">
        <f t="shared" si="135"/>
        <v>0.17640000000000144</v>
      </c>
      <c r="AF565" s="1">
        <v>45803.872916666667</v>
      </c>
      <c r="AG565" s="13">
        <v>28.26</v>
      </c>
      <c r="AH565" s="2">
        <v>28.3</v>
      </c>
      <c r="AI565" s="14">
        <f t="shared" si="136"/>
        <v>3.9999999999999147E-2</v>
      </c>
      <c r="AJ565" s="8">
        <f t="shared" si="137"/>
        <v>1.4134275618374256E-3</v>
      </c>
      <c r="AK565" s="8">
        <f t="shared" si="138"/>
        <v>0.99858657243816262</v>
      </c>
      <c r="AL565" s="7">
        <f t="shared" si="139"/>
        <v>1.5999999999999318E-3</v>
      </c>
      <c r="AV565" s="1">
        <v>45803.872916666667</v>
      </c>
      <c r="AW565" s="2">
        <v>86.27</v>
      </c>
      <c r="AX565" s="2">
        <v>85.95</v>
      </c>
      <c r="AY565" s="14">
        <f t="shared" si="140"/>
        <v>0.31999999999999318</v>
      </c>
      <c r="AZ565" s="8">
        <f t="shared" si="141"/>
        <v>3.7230948225711828E-3</v>
      </c>
      <c r="BA565" s="8">
        <f t="shared" si="142"/>
        <v>0.99627690517742884</v>
      </c>
      <c r="BB565" s="7">
        <f t="shared" si="143"/>
        <v>0.10239999999999563</v>
      </c>
    </row>
    <row r="566" spans="2:54" ht="15.5" x14ac:dyDescent="0.35">
      <c r="B566" s="5">
        <v>45803.873611111114</v>
      </c>
      <c r="C566" s="6">
        <v>28.26</v>
      </c>
      <c r="D566" s="6">
        <v>28.3</v>
      </c>
      <c r="E566" s="7">
        <f t="shared" si="128"/>
        <v>3.9999999999999147E-2</v>
      </c>
      <c r="F566" s="8">
        <f t="shared" si="129"/>
        <v>1.4134275618374256E-3</v>
      </c>
      <c r="G566" s="8">
        <f t="shared" si="130"/>
        <v>0.99858657243816262</v>
      </c>
      <c r="H566" s="7">
        <f t="shared" si="131"/>
        <v>1.5999999999999318E-3</v>
      </c>
      <c r="P566" s="5">
        <v>45803.873611111114</v>
      </c>
      <c r="Q566" s="6">
        <v>85.64</v>
      </c>
      <c r="R566" s="6">
        <v>86</v>
      </c>
      <c r="S566" s="7">
        <f t="shared" si="132"/>
        <v>0.35999999999999943</v>
      </c>
      <c r="T566" s="8">
        <f t="shared" si="133"/>
        <v>4.1860465116279003E-3</v>
      </c>
      <c r="U566" s="8">
        <f t="shared" si="134"/>
        <v>0.99581395348837209</v>
      </c>
      <c r="V566" s="7">
        <f t="shared" si="135"/>
        <v>0.1295999999999996</v>
      </c>
      <c r="AF566" s="1">
        <v>45803.873611111114</v>
      </c>
      <c r="AG566" s="13">
        <v>28.26</v>
      </c>
      <c r="AH566" s="2">
        <v>28.3</v>
      </c>
      <c r="AI566" s="14">
        <f t="shared" si="136"/>
        <v>3.9999999999999147E-2</v>
      </c>
      <c r="AJ566" s="8">
        <f t="shared" si="137"/>
        <v>1.4134275618374256E-3</v>
      </c>
      <c r="AK566" s="8">
        <f t="shared" si="138"/>
        <v>0.99858657243816262</v>
      </c>
      <c r="AL566" s="7">
        <f t="shared" si="139"/>
        <v>1.5999999999999318E-3</v>
      </c>
      <c r="AV566" s="1">
        <v>45803.873611111114</v>
      </c>
      <c r="AW566" s="2">
        <v>86.14</v>
      </c>
      <c r="AX566" s="2">
        <v>86</v>
      </c>
      <c r="AY566" s="14">
        <f t="shared" si="140"/>
        <v>0.14000000000000057</v>
      </c>
      <c r="AZ566" s="8">
        <f t="shared" si="141"/>
        <v>1.6279069767441926E-3</v>
      </c>
      <c r="BA566" s="8">
        <f t="shared" si="142"/>
        <v>0.9983720930232558</v>
      </c>
      <c r="BB566" s="7">
        <f t="shared" si="143"/>
        <v>1.9600000000000159E-2</v>
      </c>
    </row>
    <row r="567" spans="2:54" ht="15.5" x14ac:dyDescent="0.35">
      <c r="B567" s="5">
        <v>45803.874305555553</v>
      </c>
      <c r="C567" s="6">
        <v>28.26</v>
      </c>
      <c r="D567" s="6">
        <v>28.28</v>
      </c>
      <c r="E567" s="7">
        <f t="shared" si="128"/>
        <v>1.9999999999999574E-2</v>
      </c>
      <c r="F567" s="8">
        <f t="shared" si="129"/>
        <v>7.0721357850069206E-4</v>
      </c>
      <c r="G567" s="8">
        <f t="shared" si="130"/>
        <v>0.99929278642149932</v>
      </c>
      <c r="H567" s="7">
        <f t="shared" si="131"/>
        <v>3.9999999999998294E-4</v>
      </c>
      <c r="P567" s="5">
        <v>45803.874305555553</v>
      </c>
      <c r="Q567" s="6">
        <v>85.96</v>
      </c>
      <c r="R567" s="6">
        <v>86</v>
      </c>
      <c r="S567" s="7">
        <f t="shared" si="132"/>
        <v>4.0000000000006253E-2</v>
      </c>
      <c r="T567" s="8">
        <f t="shared" si="133"/>
        <v>4.6511627906984016E-4</v>
      </c>
      <c r="U567" s="8">
        <f t="shared" si="134"/>
        <v>0.99953488372093013</v>
      </c>
      <c r="V567" s="7">
        <f t="shared" si="135"/>
        <v>1.6000000000005003E-3</v>
      </c>
      <c r="AF567" s="1">
        <v>45803.874305555553</v>
      </c>
      <c r="AG567" s="13">
        <v>28.16</v>
      </c>
      <c r="AH567" s="2">
        <v>28.28</v>
      </c>
      <c r="AI567" s="14">
        <f t="shared" si="136"/>
        <v>0.12000000000000099</v>
      </c>
      <c r="AJ567" s="8">
        <f t="shared" si="137"/>
        <v>4.2432814710042779E-3</v>
      </c>
      <c r="AK567" s="8">
        <f t="shared" si="138"/>
        <v>0.99575671852899572</v>
      </c>
      <c r="AL567" s="7">
        <f t="shared" si="139"/>
        <v>1.4400000000000239E-2</v>
      </c>
      <c r="AV567" s="1">
        <v>45803.874305555553</v>
      </c>
      <c r="AW567" s="2">
        <v>86.14</v>
      </c>
      <c r="AX567" s="2">
        <v>86</v>
      </c>
      <c r="AY567" s="14">
        <f t="shared" si="140"/>
        <v>0.14000000000000057</v>
      </c>
      <c r="AZ567" s="8">
        <f t="shared" si="141"/>
        <v>1.6279069767441926E-3</v>
      </c>
      <c r="BA567" s="8">
        <f t="shared" si="142"/>
        <v>0.9983720930232558</v>
      </c>
      <c r="BB567" s="7">
        <f t="shared" si="143"/>
        <v>1.9600000000000159E-2</v>
      </c>
    </row>
    <row r="568" spans="2:54" ht="15.5" x14ac:dyDescent="0.35">
      <c r="B568" s="5">
        <v>45803.875</v>
      </c>
      <c r="C568" s="6">
        <v>28.26</v>
      </c>
      <c r="D568" s="6">
        <v>28.23</v>
      </c>
      <c r="E568" s="7">
        <f t="shared" si="128"/>
        <v>3.0000000000001137E-2</v>
      </c>
      <c r="F568" s="8">
        <f t="shared" si="129"/>
        <v>1.062699256110561E-3</v>
      </c>
      <c r="G568" s="8">
        <f t="shared" si="130"/>
        <v>0.99893730074388942</v>
      </c>
      <c r="H568" s="7">
        <f t="shared" si="131"/>
        <v>9.0000000000006817E-4</v>
      </c>
      <c r="P568" s="5">
        <v>45803.875</v>
      </c>
      <c r="Q568" s="6">
        <v>86.17</v>
      </c>
      <c r="R568" s="6">
        <v>86</v>
      </c>
      <c r="S568" s="7">
        <f t="shared" si="132"/>
        <v>0.17000000000000171</v>
      </c>
      <c r="T568" s="8">
        <f t="shared" si="133"/>
        <v>1.9767441860465314E-3</v>
      </c>
      <c r="U568" s="8">
        <f t="shared" si="134"/>
        <v>0.99802325581395346</v>
      </c>
      <c r="V568" s="7">
        <f t="shared" si="135"/>
        <v>2.8900000000000581E-2</v>
      </c>
      <c r="AF568" s="1">
        <v>45803.875</v>
      </c>
      <c r="AG568" s="13">
        <v>28.16</v>
      </c>
      <c r="AH568" s="2">
        <v>28.23</v>
      </c>
      <c r="AI568" s="14">
        <f t="shared" si="136"/>
        <v>7.0000000000000284E-2</v>
      </c>
      <c r="AJ568" s="8">
        <f t="shared" si="137"/>
        <v>2.4796315975912251E-3</v>
      </c>
      <c r="AK568" s="8">
        <f t="shared" si="138"/>
        <v>0.99752036840240876</v>
      </c>
      <c r="AL568" s="7">
        <f t="shared" si="139"/>
        <v>4.9000000000000397E-3</v>
      </c>
      <c r="AV568" s="1">
        <v>45803.875</v>
      </c>
      <c r="AW568" s="2">
        <v>86.14</v>
      </c>
      <c r="AX568" s="2">
        <v>86</v>
      </c>
      <c r="AY568" s="14">
        <f t="shared" si="140"/>
        <v>0.14000000000000057</v>
      </c>
      <c r="AZ568" s="8">
        <f t="shared" si="141"/>
        <v>1.6279069767441926E-3</v>
      </c>
      <c r="BA568" s="8">
        <f t="shared" si="142"/>
        <v>0.9983720930232558</v>
      </c>
      <c r="BB568" s="7">
        <f t="shared" si="143"/>
        <v>1.9600000000000159E-2</v>
      </c>
    </row>
    <row r="569" spans="2:54" ht="15.5" x14ac:dyDescent="0.35">
      <c r="B569" s="5">
        <v>45803.875694444447</v>
      </c>
      <c r="C569" s="6">
        <v>28.26</v>
      </c>
      <c r="D569" s="6">
        <v>28.23</v>
      </c>
      <c r="E569" s="7">
        <f t="shared" si="128"/>
        <v>3.0000000000001137E-2</v>
      </c>
      <c r="F569" s="8">
        <f t="shared" si="129"/>
        <v>1.062699256110561E-3</v>
      </c>
      <c r="G569" s="8">
        <f t="shared" si="130"/>
        <v>0.99893730074388942</v>
      </c>
      <c r="H569" s="7">
        <f t="shared" si="131"/>
        <v>9.0000000000006817E-4</v>
      </c>
      <c r="P569" s="5">
        <v>45803.875694444447</v>
      </c>
      <c r="Q569" s="6">
        <v>85.96</v>
      </c>
      <c r="R569" s="6">
        <v>86</v>
      </c>
      <c r="S569" s="7">
        <f t="shared" si="132"/>
        <v>4.0000000000006253E-2</v>
      </c>
      <c r="T569" s="8">
        <f t="shared" si="133"/>
        <v>4.6511627906984016E-4</v>
      </c>
      <c r="U569" s="8">
        <f t="shared" si="134"/>
        <v>0.99953488372093013</v>
      </c>
      <c r="V569" s="7">
        <f t="shared" si="135"/>
        <v>1.6000000000005003E-3</v>
      </c>
      <c r="AF569" s="1">
        <v>45803.875694444447</v>
      </c>
      <c r="AG569" s="13">
        <v>28.16</v>
      </c>
      <c r="AH569" s="2">
        <v>28.23</v>
      </c>
      <c r="AI569" s="14">
        <f t="shared" si="136"/>
        <v>7.0000000000000284E-2</v>
      </c>
      <c r="AJ569" s="8">
        <f t="shared" si="137"/>
        <v>2.4796315975912251E-3</v>
      </c>
      <c r="AK569" s="8">
        <f t="shared" si="138"/>
        <v>0.99752036840240876</v>
      </c>
      <c r="AL569" s="7">
        <f t="shared" si="139"/>
        <v>4.9000000000000397E-3</v>
      </c>
      <c r="AV569" s="1">
        <v>45803.875694444447</v>
      </c>
      <c r="AW569" s="2">
        <v>86.14</v>
      </c>
      <c r="AX569" s="2">
        <v>86</v>
      </c>
      <c r="AY569" s="14">
        <f t="shared" si="140"/>
        <v>0.14000000000000057</v>
      </c>
      <c r="AZ569" s="8">
        <f t="shared" si="141"/>
        <v>1.6279069767441926E-3</v>
      </c>
      <c r="BA569" s="8">
        <f t="shared" si="142"/>
        <v>0.9983720930232558</v>
      </c>
      <c r="BB569" s="7">
        <f t="shared" si="143"/>
        <v>1.9600000000000159E-2</v>
      </c>
    </row>
    <row r="570" spans="2:54" ht="15.5" x14ac:dyDescent="0.35">
      <c r="B570" s="5">
        <v>45803.876388888886</v>
      </c>
      <c r="C570" s="6">
        <v>28.16</v>
      </c>
      <c r="D570" s="6">
        <v>28.21</v>
      </c>
      <c r="E570" s="7">
        <f t="shared" si="128"/>
        <v>5.0000000000000711E-2</v>
      </c>
      <c r="F570" s="8">
        <f t="shared" si="129"/>
        <v>1.7724211272598621E-3</v>
      </c>
      <c r="G570" s="8">
        <f t="shared" si="130"/>
        <v>0.99822757887274016</v>
      </c>
      <c r="H570" s="7">
        <f t="shared" si="131"/>
        <v>2.5000000000000712E-3</v>
      </c>
      <c r="P570" s="5">
        <v>45803.876388888886</v>
      </c>
      <c r="Q570" s="6">
        <v>85.96</v>
      </c>
      <c r="R570" s="6">
        <v>86</v>
      </c>
      <c r="S570" s="7">
        <f t="shared" si="132"/>
        <v>4.0000000000006253E-2</v>
      </c>
      <c r="T570" s="8">
        <f t="shared" si="133"/>
        <v>4.6511627906984016E-4</v>
      </c>
      <c r="U570" s="8">
        <f t="shared" si="134"/>
        <v>0.99953488372093013</v>
      </c>
      <c r="V570" s="7">
        <f t="shared" si="135"/>
        <v>1.6000000000005003E-3</v>
      </c>
      <c r="AF570" s="1">
        <v>45803.876388888886</v>
      </c>
      <c r="AG570" s="13">
        <v>28.16</v>
      </c>
      <c r="AH570" s="2">
        <v>28.21</v>
      </c>
      <c r="AI570" s="14">
        <f t="shared" si="136"/>
        <v>5.0000000000000711E-2</v>
      </c>
      <c r="AJ570" s="8">
        <f t="shared" si="137"/>
        <v>1.7724211272598621E-3</v>
      </c>
      <c r="AK570" s="8">
        <f t="shared" si="138"/>
        <v>0.99822757887274016</v>
      </c>
      <c r="AL570" s="7">
        <f t="shared" si="139"/>
        <v>2.5000000000000712E-3</v>
      </c>
      <c r="AV570" s="1">
        <v>45803.876388888886</v>
      </c>
      <c r="AW570" s="2">
        <v>86.27</v>
      </c>
      <c r="AX570" s="2">
        <v>86</v>
      </c>
      <c r="AY570" s="14">
        <f t="shared" si="140"/>
        <v>0.26999999999999602</v>
      </c>
      <c r="AZ570" s="8">
        <f t="shared" si="141"/>
        <v>3.139534883720884E-3</v>
      </c>
      <c r="BA570" s="8">
        <f t="shared" si="142"/>
        <v>0.99686046511627913</v>
      </c>
      <c r="BB570" s="7">
        <f t="shared" si="143"/>
        <v>7.2899999999997855E-2</v>
      </c>
    </row>
    <row r="571" spans="2:54" ht="15.5" x14ac:dyDescent="0.35">
      <c r="B571" s="5">
        <v>45803.877083333333</v>
      </c>
      <c r="C571" s="6">
        <v>28.26</v>
      </c>
      <c r="D571" s="6">
        <v>28.2</v>
      </c>
      <c r="E571" s="7">
        <f t="shared" si="128"/>
        <v>6.0000000000002274E-2</v>
      </c>
      <c r="F571" s="8">
        <f t="shared" si="129"/>
        <v>2.1276595744681658E-3</v>
      </c>
      <c r="G571" s="8">
        <f t="shared" si="130"/>
        <v>0.99787234042553186</v>
      </c>
      <c r="H571" s="7">
        <f t="shared" si="131"/>
        <v>3.6000000000002727E-3</v>
      </c>
      <c r="P571" s="5">
        <v>45803.877083333333</v>
      </c>
      <c r="Q571" s="6">
        <v>86.06</v>
      </c>
      <c r="R571" s="6">
        <v>86</v>
      </c>
      <c r="S571" s="7">
        <f t="shared" si="132"/>
        <v>6.0000000000002274E-2</v>
      </c>
      <c r="T571" s="8">
        <f t="shared" si="133"/>
        <v>6.9767441860467763E-4</v>
      </c>
      <c r="U571" s="8">
        <f t="shared" si="134"/>
        <v>0.99930232558139531</v>
      </c>
      <c r="V571" s="7">
        <f t="shared" si="135"/>
        <v>3.6000000000002727E-3</v>
      </c>
      <c r="AF571" s="1">
        <v>45803.877083333333</v>
      </c>
      <c r="AG571" s="13">
        <v>28.16</v>
      </c>
      <c r="AH571" s="2">
        <v>28.2</v>
      </c>
      <c r="AI571" s="14">
        <f t="shared" si="136"/>
        <v>3.9999999999999147E-2</v>
      </c>
      <c r="AJ571" s="8">
        <f t="shared" si="137"/>
        <v>1.4184397163120265E-3</v>
      </c>
      <c r="AK571" s="8">
        <f t="shared" si="138"/>
        <v>0.99858156028368794</v>
      </c>
      <c r="AL571" s="7">
        <f t="shared" si="139"/>
        <v>1.5999999999999318E-3</v>
      </c>
      <c r="AV571" s="1">
        <v>45803.877083333333</v>
      </c>
      <c r="AW571" s="2">
        <v>86.27</v>
      </c>
      <c r="AX571" s="2">
        <v>86</v>
      </c>
      <c r="AY571" s="14">
        <f t="shared" si="140"/>
        <v>0.26999999999999602</v>
      </c>
      <c r="AZ571" s="8">
        <f t="shared" si="141"/>
        <v>3.139534883720884E-3</v>
      </c>
      <c r="BA571" s="8">
        <f t="shared" si="142"/>
        <v>0.99686046511627913</v>
      </c>
      <c r="BB571" s="7">
        <f t="shared" si="143"/>
        <v>7.2899999999997855E-2</v>
      </c>
    </row>
    <row r="572" spans="2:54" ht="15.5" x14ac:dyDescent="0.35">
      <c r="B572" s="5">
        <v>45803.87777777778</v>
      </c>
      <c r="C572" s="6">
        <v>28.16</v>
      </c>
      <c r="D572" s="6">
        <v>28.18</v>
      </c>
      <c r="E572" s="7">
        <f t="shared" si="128"/>
        <v>1.9999999999999574E-2</v>
      </c>
      <c r="F572" s="8">
        <f t="shared" si="129"/>
        <v>7.0972320794888478E-4</v>
      </c>
      <c r="G572" s="8">
        <f t="shared" si="130"/>
        <v>0.99929027679205107</v>
      </c>
      <c r="H572" s="7">
        <f t="shared" si="131"/>
        <v>3.9999999999998294E-4</v>
      </c>
      <c r="P572" s="5">
        <v>45803.87777777778</v>
      </c>
      <c r="Q572" s="6">
        <v>86.06</v>
      </c>
      <c r="R572" s="6">
        <v>86</v>
      </c>
      <c r="S572" s="7">
        <f t="shared" si="132"/>
        <v>6.0000000000002274E-2</v>
      </c>
      <c r="T572" s="8">
        <f t="shared" si="133"/>
        <v>6.9767441860467763E-4</v>
      </c>
      <c r="U572" s="8">
        <f t="shared" si="134"/>
        <v>0.99930232558139531</v>
      </c>
      <c r="V572" s="7">
        <f t="shared" si="135"/>
        <v>3.6000000000002727E-3</v>
      </c>
      <c r="AF572" s="1">
        <v>45803.87777777778</v>
      </c>
      <c r="AG572" s="13">
        <v>28.06</v>
      </c>
      <c r="AH572" s="2">
        <v>28.18</v>
      </c>
      <c r="AI572" s="14">
        <f t="shared" si="136"/>
        <v>0.12000000000000099</v>
      </c>
      <c r="AJ572" s="8">
        <f t="shared" si="137"/>
        <v>4.2583392476934351E-3</v>
      </c>
      <c r="AK572" s="8">
        <f t="shared" si="138"/>
        <v>0.99574166075230652</v>
      </c>
      <c r="AL572" s="7">
        <f t="shared" si="139"/>
        <v>1.4400000000000239E-2</v>
      </c>
      <c r="AV572" s="1">
        <v>45803.87777777778</v>
      </c>
      <c r="AW572" s="2">
        <v>86.27</v>
      </c>
      <c r="AX572" s="2">
        <v>86</v>
      </c>
      <c r="AY572" s="14">
        <f t="shared" si="140"/>
        <v>0.26999999999999602</v>
      </c>
      <c r="AZ572" s="8">
        <f t="shared" si="141"/>
        <v>3.139534883720884E-3</v>
      </c>
      <c r="BA572" s="8">
        <f t="shared" si="142"/>
        <v>0.99686046511627913</v>
      </c>
      <c r="BB572" s="7">
        <f t="shared" si="143"/>
        <v>7.2899999999997855E-2</v>
      </c>
    </row>
    <row r="573" spans="2:54" ht="15.5" x14ac:dyDescent="0.35">
      <c r="B573" s="5">
        <v>45803.878472222219</v>
      </c>
      <c r="C573" s="6">
        <v>28.16</v>
      </c>
      <c r="D573" s="6">
        <v>28.16</v>
      </c>
      <c r="E573" s="7">
        <f t="shared" si="128"/>
        <v>0</v>
      </c>
      <c r="F573" s="8">
        <f t="shared" si="129"/>
        <v>0</v>
      </c>
      <c r="G573" s="8">
        <f t="shared" si="130"/>
        <v>1</v>
      </c>
      <c r="H573" s="7">
        <f t="shared" si="131"/>
        <v>0</v>
      </c>
      <c r="P573" s="5">
        <v>45803.878472222219</v>
      </c>
      <c r="Q573" s="6">
        <v>85.96</v>
      </c>
      <c r="R573" s="6">
        <v>86</v>
      </c>
      <c r="S573" s="7">
        <f t="shared" si="132"/>
        <v>4.0000000000006253E-2</v>
      </c>
      <c r="T573" s="8">
        <f t="shared" si="133"/>
        <v>4.6511627906984016E-4</v>
      </c>
      <c r="U573" s="8">
        <f t="shared" si="134"/>
        <v>0.99953488372093013</v>
      </c>
      <c r="V573" s="7">
        <f t="shared" si="135"/>
        <v>1.6000000000005003E-3</v>
      </c>
      <c r="AF573" s="1">
        <v>45803.878472222219</v>
      </c>
      <c r="AG573" s="13">
        <v>28.06</v>
      </c>
      <c r="AH573" s="2">
        <v>28.16</v>
      </c>
      <c r="AI573" s="14">
        <f t="shared" si="136"/>
        <v>0.10000000000000142</v>
      </c>
      <c r="AJ573" s="8">
        <f t="shared" si="137"/>
        <v>3.5511363636364143E-3</v>
      </c>
      <c r="AK573" s="8">
        <f t="shared" si="138"/>
        <v>0.99644886363636354</v>
      </c>
      <c r="AL573" s="7">
        <f t="shared" si="139"/>
        <v>1.0000000000000285E-2</v>
      </c>
      <c r="AV573" s="1">
        <v>45803.878472222219</v>
      </c>
      <c r="AW573" s="2">
        <v>86.27</v>
      </c>
      <c r="AX573" s="2">
        <v>86</v>
      </c>
      <c r="AY573" s="14">
        <f t="shared" si="140"/>
        <v>0.26999999999999602</v>
      </c>
      <c r="AZ573" s="8">
        <f t="shared" si="141"/>
        <v>3.139534883720884E-3</v>
      </c>
      <c r="BA573" s="8">
        <f t="shared" si="142"/>
        <v>0.99686046511627913</v>
      </c>
      <c r="BB573" s="7">
        <f t="shared" si="143"/>
        <v>7.2899999999997855E-2</v>
      </c>
    </row>
    <row r="574" spans="2:54" ht="15.5" x14ac:dyDescent="0.35">
      <c r="B574" s="5">
        <v>45803.879166666666</v>
      </c>
      <c r="C574" s="6">
        <v>28.16</v>
      </c>
      <c r="D574" s="6">
        <v>28.11</v>
      </c>
      <c r="E574" s="7">
        <f t="shared" si="128"/>
        <v>5.0000000000000711E-2</v>
      </c>
      <c r="F574" s="8">
        <f t="shared" si="129"/>
        <v>1.7787264318748031E-3</v>
      </c>
      <c r="G574" s="8">
        <f t="shared" si="130"/>
        <v>0.99822127356812518</v>
      </c>
      <c r="H574" s="7">
        <f t="shared" si="131"/>
        <v>2.5000000000000712E-3</v>
      </c>
      <c r="P574" s="5">
        <v>45803.879166666666</v>
      </c>
      <c r="Q574" s="6">
        <v>86.17</v>
      </c>
      <c r="R574" s="6">
        <v>86</v>
      </c>
      <c r="S574" s="7">
        <f t="shared" si="132"/>
        <v>0.17000000000000171</v>
      </c>
      <c r="T574" s="8">
        <f t="shared" si="133"/>
        <v>1.9767441860465314E-3</v>
      </c>
      <c r="U574" s="8">
        <f t="shared" si="134"/>
        <v>0.99802325581395346</v>
      </c>
      <c r="V574" s="7">
        <f t="shared" si="135"/>
        <v>2.8900000000000581E-2</v>
      </c>
      <c r="AF574" s="1">
        <v>45803.879166666666</v>
      </c>
      <c r="AG574" s="13">
        <v>27.96</v>
      </c>
      <c r="AH574" s="2">
        <v>28.11</v>
      </c>
      <c r="AI574" s="14">
        <f t="shared" si="136"/>
        <v>0.14999999999999858</v>
      </c>
      <c r="AJ574" s="8">
        <f t="shared" si="137"/>
        <v>5.3361792956242828E-3</v>
      </c>
      <c r="AK574" s="8">
        <f t="shared" si="138"/>
        <v>0.99466382070437576</v>
      </c>
      <c r="AL574" s="7">
        <f t="shared" si="139"/>
        <v>2.2499999999999572E-2</v>
      </c>
      <c r="AV574" s="1">
        <v>45803.879166666666</v>
      </c>
      <c r="AW574" s="2">
        <v>86.27</v>
      </c>
      <c r="AX574" s="2">
        <v>86</v>
      </c>
      <c r="AY574" s="14">
        <f t="shared" si="140"/>
        <v>0.26999999999999602</v>
      </c>
      <c r="AZ574" s="8">
        <f t="shared" si="141"/>
        <v>3.139534883720884E-3</v>
      </c>
      <c r="BA574" s="8">
        <f t="shared" si="142"/>
        <v>0.99686046511627913</v>
      </c>
      <c r="BB574" s="7">
        <f t="shared" si="143"/>
        <v>7.2899999999997855E-2</v>
      </c>
    </row>
    <row r="575" spans="2:54" ht="15.5" x14ac:dyDescent="0.35">
      <c r="B575" s="5">
        <v>45803.879861111112</v>
      </c>
      <c r="C575" s="6">
        <v>28.06</v>
      </c>
      <c r="D575" s="6">
        <v>28.1</v>
      </c>
      <c r="E575" s="7">
        <f t="shared" si="128"/>
        <v>4.00000000000027E-2</v>
      </c>
      <c r="F575" s="8">
        <f t="shared" si="129"/>
        <v>1.4234875444840817E-3</v>
      </c>
      <c r="G575" s="8">
        <f t="shared" si="130"/>
        <v>0.99857651245551593</v>
      </c>
      <c r="H575" s="7">
        <f t="shared" si="131"/>
        <v>1.600000000000216E-3</v>
      </c>
      <c r="P575" s="5">
        <v>45803.879861111112</v>
      </c>
      <c r="Q575" s="6">
        <v>86.17</v>
      </c>
      <c r="R575" s="6">
        <v>86</v>
      </c>
      <c r="S575" s="7">
        <f t="shared" si="132"/>
        <v>0.17000000000000171</v>
      </c>
      <c r="T575" s="8">
        <f t="shared" si="133"/>
        <v>1.9767441860465314E-3</v>
      </c>
      <c r="U575" s="8">
        <f t="shared" si="134"/>
        <v>0.99802325581395346</v>
      </c>
      <c r="V575" s="7">
        <f t="shared" si="135"/>
        <v>2.8900000000000581E-2</v>
      </c>
      <c r="AF575" s="1">
        <v>45803.879861111112</v>
      </c>
      <c r="AG575" s="13">
        <v>27.96</v>
      </c>
      <c r="AH575" s="2">
        <v>28.1</v>
      </c>
      <c r="AI575" s="14">
        <f t="shared" si="136"/>
        <v>0.14000000000000057</v>
      </c>
      <c r="AJ575" s="8">
        <f t="shared" si="137"/>
        <v>4.98220640569397E-3</v>
      </c>
      <c r="AK575" s="8">
        <f t="shared" si="138"/>
        <v>0.99501779359430598</v>
      </c>
      <c r="AL575" s="7">
        <f t="shared" si="139"/>
        <v>1.9600000000000159E-2</v>
      </c>
      <c r="AV575" s="1">
        <v>45803.879861111112</v>
      </c>
      <c r="AW575" s="2">
        <v>86.39</v>
      </c>
      <c r="AX575" s="2">
        <v>86</v>
      </c>
      <c r="AY575" s="14">
        <f t="shared" si="140"/>
        <v>0.39000000000000057</v>
      </c>
      <c r="AZ575" s="8">
        <f t="shared" si="141"/>
        <v>4.5348837209302391E-3</v>
      </c>
      <c r="BA575" s="8">
        <f t="shared" si="142"/>
        <v>0.99546511627906975</v>
      </c>
      <c r="BB575" s="7">
        <f t="shared" si="143"/>
        <v>0.15210000000000046</v>
      </c>
    </row>
    <row r="576" spans="2:54" ht="15.5" x14ac:dyDescent="0.35">
      <c r="B576" s="5">
        <v>45803.880555555559</v>
      </c>
      <c r="C576" s="6">
        <v>28.06</v>
      </c>
      <c r="D576" s="6">
        <v>28.1</v>
      </c>
      <c r="E576" s="7">
        <f t="shared" si="128"/>
        <v>4.00000000000027E-2</v>
      </c>
      <c r="F576" s="8">
        <f t="shared" si="129"/>
        <v>1.4234875444840817E-3</v>
      </c>
      <c r="G576" s="8">
        <f t="shared" si="130"/>
        <v>0.99857651245551593</v>
      </c>
      <c r="H576" s="7">
        <f t="shared" si="131"/>
        <v>1.600000000000216E-3</v>
      </c>
      <c r="P576" s="5">
        <v>45803.880555555559</v>
      </c>
      <c r="Q576" s="6">
        <v>86.27</v>
      </c>
      <c r="R576" s="6">
        <v>86</v>
      </c>
      <c r="S576" s="7">
        <f t="shared" si="132"/>
        <v>0.26999999999999602</v>
      </c>
      <c r="T576" s="8">
        <f t="shared" si="133"/>
        <v>3.139534883720884E-3</v>
      </c>
      <c r="U576" s="8">
        <f t="shared" si="134"/>
        <v>0.99686046511627913</v>
      </c>
      <c r="V576" s="7">
        <f t="shared" si="135"/>
        <v>7.2899999999997855E-2</v>
      </c>
      <c r="AF576" s="1">
        <v>45803.880555555559</v>
      </c>
      <c r="AG576" s="13">
        <v>27.96</v>
      </c>
      <c r="AH576" s="2">
        <v>28.1</v>
      </c>
      <c r="AI576" s="14">
        <f t="shared" si="136"/>
        <v>0.14000000000000057</v>
      </c>
      <c r="AJ576" s="8">
        <f t="shared" si="137"/>
        <v>4.98220640569397E-3</v>
      </c>
      <c r="AK576" s="8">
        <f t="shared" si="138"/>
        <v>0.99501779359430598</v>
      </c>
      <c r="AL576" s="7">
        <f t="shared" si="139"/>
        <v>1.9600000000000159E-2</v>
      </c>
      <c r="AV576" s="1">
        <v>45803.880555555559</v>
      </c>
      <c r="AW576" s="2">
        <v>86.39</v>
      </c>
      <c r="AX576" s="2">
        <v>86</v>
      </c>
      <c r="AY576" s="14">
        <f t="shared" si="140"/>
        <v>0.39000000000000057</v>
      </c>
      <c r="AZ576" s="8">
        <f t="shared" si="141"/>
        <v>4.5348837209302391E-3</v>
      </c>
      <c r="BA576" s="8">
        <f t="shared" si="142"/>
        <v>0.99546511627906975</v>
      </c>
      <c r="BB576" s="7">
        <f t="shared" si="143"/>
        <v>0.15210000000000046</v>
      </c>
    </row>
    <row r="577" spans="2:54" ht="15.5" x14ac:dyDescent="0.35">
      <c r="B577" s="5">
        <v>45803.881249999999</v>
      </c>
      <c r="C577" s="6">
        <v>28.06</v>
      </c>
      <c r="D577" s="6">
        <v>28.11</v>
      </c>
      <c r="E577" s="7">
        <f t="shared" si="128"/>
        <v>5.0000000000000711E-2</v>
      </c>
      <c r="F577" s="8">
        <f t="shared" si="129"/>
        <v>1.7787264318748031E-3</v>
      </c>
      <c r="G577" s="8">
        <f t="shared" si="130"/>
        <v>0.99822127356812518</v>
      </c>
      <c r="H577" s="7">
        <f t="shared" si="131"/>
        <v>2.5000000000000712E-3</v>
      </c>
      <c r="P577" s="5">
        <v>45803.881249999999</v>
      </c>
      <c r="Q577" s="6">
        <v>86.17</v>
      </c>
      <c r="R577" s="6">
        <v>86</v>
      </c>
      <c r="S577" s="7">
        <f t="shared" si="132"/>
        <v>0.17000000000000171</v>
      </c>
      <c r="T577" s="8">
        <f t="shared" si="133"/>
        <v>1.9767441860465314E-3</v>
      </c>
      <c r="U577" s="8">
        <f t="shared" si="134"/>
        <v>0.99802325581395346</v>
      </c>
      <c r="V577" s="7">
        <f t="shared" si="135"/>
        <v>2.8900000000000581E-2</v>
      </c>
      <c r="AF577" s="1">
        <v>45803.881249999999</v>
      </c>
      <c r="AG577" s="13">
        <v>27.96</v>
      </c>
      <c r="AH577" s="2">
        <v>28.11</v>
      </c>
      <c r="AI577" s="14">
        <f t="shared" si="136"/>
        <v>0.14999999999999858</v>
      </c>
      <c r="AJ577" s="8">
        <f t="shared" si="137"/>
        <v>5.3361792956242828E-3</v>
      </c>
      <c r="AK577" s="8">
        <f t="shared" si="138"/>
        <v>0.99466382070437576</v>
      </c>
      <c r="AL577" s="7">
        <f t="shared" si="139"/>
        <v>2.2499999999999572E-2</v>
      </c>
      <c r="AV577" s="1">
        <v>45803.881249999999</v>
      </c>
      <c r="AW577" s="2">
        <v>86.52</v>
      </c>
      <c r="AX577" s="2">
        <v>86</v>
      </c>
      <c r="AY577" s="14">
        <f t="shared" si="140"/>
        <v>0.51999999999999602</v>
      </c>
      <c r="AZ577" s="8">
        <f t="shared" si="141"/>
        <v>6.0465116279069305E-3</v>
      </c>
      <c r="BA577" s="8">
        <f t="shared" si="142"/>
        <v>0.99395348837209307</v>
      </c>
      <c r="BB577" s="7">
        <f t="shared" si="143"/>
        <v>0.27039999999999587</v>
      </c>
    </row>
    <row r="578" spans="2:54" ht="15.5" x14ac:dyDescent="0.35">
      <c r="B578" s="5">
        <v>45803.881944444445</v>
      </c>
      <c r="C578" s="6">
        <v>28.06</v>
      </c>
      <c r="D578" s="6">
        <v>28.11</v>
      </c>
      <c r="E578" s="7">
        <f t="shared" si="128"/>
        <v>5.0000000000000711E-2</v>
      </c>
      <c r="F578" s="8">
        <f t="shared" si="129"/>
        <v>1.7787264318748031E-3</v>
      </c>
      <c r="G578" s="8">
        <f t="shared" si="130"/>
        <v>0.99822127356812518</v>
      </c>
      <c r="H578" s="7">
        <f t="shared" si="131"/>
        <v>2.5000000000000712E-3</v>
      </c>
      <c r="P578" s="5">
        <v>45803.881944444445</v>
      </c>
      <c r="Q578" s="6">
        <v>85.96</v>
      </c>
      <c r="R578" s="6">
        <v>86</v>
      </c>
      <c r="S578" s="7">
        <f t="shared" si="132"/>
        <v>4.0000000000006253E-2</v>
      </c>
      <c r="T578" s="8">
        <f t="shared" si="133"/>
        <v>4.6511627906984016E-4</v>
      </c>
      <c r="U578" s="8">
        <f t="shared" si="134"/>
        <v>0.99953488372093013</v>
      </c>
      <c r="V578" s="7">
        <f t="shared" si="135"/>
        <v>1.6000000000005003E-3</v>
      </c>
      <c r="AF578" s="1">
        <v>45803.881944444445</v>
      </c>
      <c r="AG578" s="13">
        <v>27.96</v>
      </c>
      <c r="AH578" s="2">
        <v>28.11</v>
      </c>
      <c r="AI578" s="14">
        <f t="shared" si="136"/>
        <v>0.14999999999999858</v>
      </c>
      <c r="AJ578" s="8">
        <f t="shared" si="137"/>
        <v>5.3361792956242828E-3</v>
      </c>
      <c r="AK578" s="8">
        <f t="shared" si="138"/>
        <v>0.99466382070437576</v>
      </c>
      <c r="AL578" s="7">
        <f t="shared" si="139"/>
        <v>2.2499999999999572E-2</v>
      </c>
      <c r="AV578" s="1">
        <v>45803.881944444445</v>
      </c>
      <c r="AW578" s="2">
        <v>86.52</v>
      </c>
      <c r="AX578" s="2">
        <v>86</v>
      </c>
      <c r="AY578" s="14">
        <f t="shared" si="140"/>
        <v>0.51999999999999602</v>
      </c>
      <c r="AZ578" s="8">
        <f t="shared" si="141"/>
        <v>6.0465116279069305E-3</v>
      </c>
      <c r="BA578" s="8">
        <f t="shared" si="142"/>
        <v>0.99395348837209307</v>
      </c>
      <c r="BB578" s="7">
        <f t="shared" si="143"/>
        <v>0.27039999999999587</v>
      </c>
    </row>
    <row r="579" spans="2:54" ht="15.5" x14ac:dyDescent="0.35">
      <c r="B579" s="5">
        <v>45803.883333333331</v>
      </c>
      <c r="C579" s="6">
        <v>28.06</v>
      </c>
      <c r="D579" s="6">
        <v>28.1</v>
      </c>
      <c r="E579" s="7">
        <f t="shared" si="128"/>
        <v>4.00000000000027E-2</v>
      </c>
      <c r="F579" s="8">
        <f t="shared" si="129"/>
        <v>1.4234875444840817E-3</v>
      </c>
      <c r="G579" s="8">
        <f t="shared" si="130"/>
        <v>0.99857651245551593</v>
      </c>
      <c r="H579" s="7">
        <f t="shared" si="131"/>
        <v>1.600000000000216E-3</v>
      </c>
      <c r="P579" s="5">
        <v>45803.883333333331</v>
      </c>
      <c r="Q579" s="6">
        <v>86.17</v>
      </c>
      <c r="R579" s="6">
        <v>86</v>
      </c>
      <c r="S579" s="7">
        <f t="shared" si="132"/>
        <v>0.17000000000000171</v>
      </c>
      <c r="T579" s="8">
        <f t="shared" si="133"/>
        <v>1.9767441860465314E-3</v>
      </c>
      <c r="U579" s="8">
        <f t="shared" si="134"/>
        <v>0.99802325581395346</v>
      </c>
      <c r="V579" s="7">
        <f t="shared" si="135"/>
        <v>2.8900000000000581E-2</v>
      </c>
      <c r="AF579" s="1">
        <v>45803.883333333331</v>
      </c>
      <c r="AG579" s="13">
        <v>28.06</v>
      </c>
      <c r="AH579" s="2">
        <v>28.1</v>
      </c>
      <c r="AI579" s="14">
        <f t="shared" si="136"/>
        <v>4.00000000000027E-2</v>
      </c>
      <c r="AJ579" s="8">
        <f t="shared" si="137"/>
        <v>1.4234875444840817E-3</v>
      </c>
      <c r="AK579" s="8">
        <f t="shared" si="138"/>
        <v>0.99857651245551593</v>
      </c>
      <c r="AL579" s="7">
        <f t="shared" si="139"/>
        <v>1.600000000000216E-3</v>
      </c>
      <c r="AV579" s="1">
        <v>45803.883333333331</v>
      </c>
      <c r="AW579" s="2">
        <v>86.52</v>
      </c>
      <c r="AX579" s="2">
        <v>86</v>
      </c>
      <c r="AY579" s="14">
        <f t="shared" si="140"/>
        <v>0.51999999999999602</v>
      </c>
      <c r="AZ579" s="8">
        <f t="shared" si="141"/>
        <v>6.0465116279069305E-3</v>
      </c>
      <c r="BA579" s="8">
        <f t="shared" si="142"/>
        <v>0.99395348837209307</v>
      </c>
      <c r="BB579" s="7">
        <f t="shared" si="143"/>
        <v>0.27039999999999587</v>
      </c>
    </row>
    <row r="580" spans="2:54" ht="15.5" x14ac:dyDescent="0.35">
      <c r="B580" s="5">
        <v>45803.884027777778</v>
      </c>
      <c r="C580" s="6">
        <v>28.06</v>
      </c>
      <c r="D580" s="6">
        <v>28.11</v>
      </c>
      <c r="E580" s="7">
        <f t="shared" ref="E580:E643" si="144">ABS(D580-C580)</f>
        <v>5.0000000000000711E-2</v>
      </c>
      <c r="F580" s="8">
        <f t="shared" ref="F580:F643" si="145">ABS(C580-D580)/D580*100%</f>
        <v>1.7787264318748031E-3</v>
      </c>
      <c r="G580" s="8">
        <f t="shared" ref="G580:G643" si="146">100%-F580</f>
        <v>0.99822127356812518</v>
      </c>
      <c r="H580" s="7">
        <f t="shared" ref="H580:H643" si="147">(D580-C580)^2</f>
        <v>2.5000000000000712E-3</v>
      </c>
      <c r="P580" s="5">
        <v>45803.884027777778</v>
      </c>
      <c r="Q580" s="6">
        <v>86.06</v>
      </c>
      <c r="R580" s="6">
        <v>86</v>
      </c>
      <c r="S580" s="7">
        <f t="shared" ref="S580:S643" si="148">ABS(R580-Q580)</f>
        <v>6.0000000000002274E-2</v>
      </c>
      <c r="T580" s="8">
        <f t="shared" ref="T580:T643" si="149">ABS(R580-Q580)/R580*100%</f>
        <v>6.9767441860467763E-4</v>
      </c>
      <c r="U580" s="8">
        <f t="shared" ref="U580:U643" si="150">100%-T580</f>
        <v>0.99930232558139531</v>
      </c>
      <c r="V580" s="7">
        <f t="shared" ref="V580:V643" si="151">(R580-Q580)^2</f>
        <v>3.6000000000002727E-3</v>
      </c>
      <c r="AF580" s="1">
        <v>45803.884027777778</v>
      </c>
      <c r="AG580" s="13">
        <v>27.96</v>
      </c>
      <c r="AH580" s="2">
        <v>28.11</v>
      </c>
      <c r="AI580" s="14">
        <f t="shared" ref="AI580:AI643" si="152">ABS(AH580-AG580)</f>
        <v>0.14999999999999858</v>
      </c>
      <c r="AJ580" s="8">
        <f t="shared" ref="AJ580:AJ643" si="153">ABS(AG580-AH580)/AH580*100%</f>
        <v>5.3361792956242828E-3</v>
      </c>
      <c r="AK580" s="8">
        <f t="shared" ref="AK580:AK643" si="154">100%-AJ580</f>
        <v>0.99466382070437576</v>
      </c>
      <c r="AL580" s="7">
        <f t="shared" ref="AL580:AL643" si="155">(AH580-AG580)^2</f>
        <v>2.2499999999999572E-2</v>
      </c>
      <c r="AV580" s="1">
        <v>45803.884027777778</v>
      </c>
      <c r="AW580" s="2">
        <v>86.52</v>
      </c>
      <c r="AX580" s="2">
        <v>86</v>
      </c>
      <c r="AY580" s="14">
        <f t="shared" ref="AY580:AY643" si="156">ABS(AX580-AW580)</f>
        <v>0.51999999999999602</v>
      </c>
      <c r="AZ580" s="8">
        <f t="shared" ref="AZ580:AZ643" si="157">ABS(AW580-AX580)/AX580*100%</f>
        <v>6.0465116279069305E-3</v>
      </c>
      <c r="BA580" s="8">
        <f t="shared" ref="BA580:BA643" si="158">100%-AZ580</f>
        <v>0.99395348837209307</v>
      </c>
      <c r="BB580" s="7">
        <f t="shared" ref="BB580:BB643" si="159">(AX580-AW580)^2</f>
        <v>0.27039999999999587</v>
      </c>
    </row>
    <row r="581" spans="2:54" ht="15.5" x14ac:dyDescent="0.35">
      <c r="B581" s="5">
        <v>45803.884722222225</v>
      </c>
      <c r="C581" s="6">
        <v>28.06</v>
      </c>
      <c r="D581" s="6">
        <v>28.1</v>
      </c>
      <c r="E581" s="7">
        <f t="shared" si="144"/>
        <v>4.00000000000027E-2</v>
      </c>
      <c r="F581" s="8">
        <f t="shared" si="145"/>
        <v>1.4234875444840817E-3</v>
      </c>
      <c r="G581" s="8">
        <f t="shared" si="146"/>
        <v>0.99857651245551593</v>
      </c>
      <c r="H581" s="7">
        <f t="shared" si="147"/>
        <v>1.600000000000216E-3</v>
      </c>
      <c r="P581" s="5">
        <v>45803.884722222225</v>
      </c>
      <c r="Q581" s="6">
        <v>86.17</v>
      </c>
      <c r="R581" s="6">
        <v>86</v>
      </c>
      <c r="S581" s="7">
        <f t="shared" si="148"/>
        <v>0.17000000000000171</v>
      </c>
      <c r="T581" s="8">
        <f t="shared" si="149"/>
        <v>1.9767441860465314E-3</v>
      </c>
      <c r="U581" s="8">
        <f t="shared" si="150"/>
        <v>0.99802325581395346</v>
      </c>
      <c r="V581" s="7">
        <f t="shared" si="151"/>
        <v>2.8900000000000581E-2</v>
      </c>
      <c r="AF581" s="1">
        <v>45803.884722222225</v>
      </c>
      <c r="AG581" s="13">
        <v>28.06</v>
      </c>
      <c r="AH581" s="2">
        <v>28.1</v>
      </c>
      <c r="AI581" s="14">
        <f t="shared" si="152"/>
        <v>4.00000000000027E-2</v>
      </c>
      <c r="AJ581" s="8">
        <f t="shared" si="153"/>
        <v>1.4234875444840817E-3</v>
      </c>
      <c r="AK581" s="8">
        <f t="shared" si="154"/>
        <v>0.99857651245551593</v>
      </c>
      <c r="AL581" s="7">
        <f t="shared" si="155"/>
        <v>1.600000000000216E-3</v>
      </c>
      <c r="AV581" s="1">
        <v>45803.884722222225</v>
      </c>
      <c r="AW581" s="2">
        <v>86.52</v>
      </c>
      <c r="AX581" s="2">
        <v>86</v>
      </c>
      <c r="AY581" s="14">
        <f t="shared" si="156"/>
        <v>0.51999999999999602</v>
      </c>
      <c r="AZ581" s="8">
        <f t="shared" si="157"/>
        <v>6.0465116279069305E-3</v>
      </c>
      <c r="BA581" s="8">
        <f t="shared" si="158"/>
        <v>0.99395348837209307</v>
      </c>
      <c r="BB581" s="7">
        <f t="shared" si="159"/>
        <v>0.27039999999999587</v>
      </c>
    </row>
    <row r="582" spans="2:54" ht="15.5" x14ac:dyDescent="0.35">
      <c r="B582" s="5">
        <v>45803.885416666664</v>
      </c>
      <c r="C582" s="6">
        <v>28.06</v>
      </c>
      <c r="D582" s="6">
        <v>28.1</v>
      </c>
      <c r="E582" s="7">
        <f t="shared" si="144"/>
        <v>4.00000000000027E-2</v>
      </c>
      <c r="F582" s="8">
        <f t="shared" si="145"/>
        <v>1.4234875444840817E-3</v>
      </c>
      <c r="G582" s="8">
        <f t="shared" si="146"/>
        <v>0.99857651245551593</v>
      </c>
      <c r="H582" s="7">
        <f t="shared" si="147"/>
        <v>1.600000000000216E-3</v>
      </c>
      <c r="P582" s="5">
        <v>45803.885416666664</v>
      </c>
      <c r="Q582" s="6">
        <v>86.17</v>
      </c>
      <c r="R582" s="6">
        <v>86</v>
      </c>
      <c r="S582" s="7">
        <f t="shared" si="148"/>
        <v>0.17000000000000171</v>
      </c>
      <c r="T582" s="8">
        <f t="shared" si="149"/>
        <v>1.9767441860465314E-3</v>
      </c>
      <c r="U582" s="8">
        <f t="shared" si="150"/>
        <v>0.99802325581395346</v>
      </c>
      <c r="V582" s="7">
        <f t="shared" si="151"/>
        <v>2.8900000000000581E-2</v>
      </c>
      <c r="AF582" s="1">
        <v>45803.885416666664</v>
      </c>
      <c r="AG582" s="13">
        <v>27.96</v>
      </c>
      <c r="AH582" s="2">
        <v>28.1</v>
      </c>
      <c r="AI582" s="14">
        <f t="shared" si="152"/>
        <v>0.14000000000000057</v>
      </c>
      <c r="AJ582" s="8">
        <f t="shared" si="153"/>
        <v>4.98220640569397E-3</v>
      </c>
      <c r="AK582" s="8">
        <f t="shared" si="154"/>
        <v>0.99501779359430598</v>
      </c>
      <c r="AL582" s="7">
        <f t="shared" si="155"/>
        <v>1.9600000000000159E-2</v>
      </c>
      <c r="AV582" s="1">
        <v>45803.885416666664</v>
      </c>
      <c r="AW582" s="2">
        <v>86.39</v>
      </c>
      <c r="AX582" s="2">
        <v>86</v>
      </c>
      <c r="AY582" s="14">
        <f t="shared" si="156"/>
        <v>0.39000000000000057</v>
      </c>
      <c r="AZ582" s="8">
        <f t="shared" si="157"/>
        <v>4.5348837209302391E-3</v>
      </c>
      <c r="BA582" s="8">
        <f t="shared" si="158"/>
        <v>0.99546511627906975</v>
      </c>
      <c r="BB582" s="7">
        <f t="shared" si="159"/>
        <v>0.15210000000000046</v>
      </c>
    </row>
    <row r="583" spans="2:54" ht="15.5" x14ac:dyDescent="0.35">
      <c r="B583" s="5">
        <v>45803.886111111111</v>
      </c>
      <c r="C583" s="6">
        <v>28.06</v>
      </c>
      <c r="D583" s="6">
        <v>28.09</v>
      </c>
      <c r="E583" s="7">
        <f t="shared" si="144"/>
        <v>3.0000000000001137E-2</v>
      </c>
      <c r="F583" s="8">
        <f t="shared" si="145"/>
        <v>1.0679957280171283E-3</v>
      </c>
      <c r="G583" s="8">
        <f t="shared" si="146"/>
        <v>0.99893200427198292</v>
      </c>
      <c r="H583" s="7">
        <f t="shared" si="147"/>
        <v>9.0000000000006817E-4</v>
      </c>
      <c r="P583" s="5">
        <v>45803.886111111111</v>
      </c>
      <c r="Q583" s="6">
        <v>86.17</v>
      </c>
      <c r="R583" s="6">
        <v>86</v>
      </c>
      <c r="S583" s="7">
        <f t="shared" si="148"/>
        <v>0.17000000000000171</v>
      </c>
      <c r="T583" s="8">
        <f t="shared" si="149"/>
        <v>1.9767441860465314E-3</v>
      </c>
      <c r="U583" s="8">
        <f t="shared" si="150"/>
        <v>0.99802325581395346</v>
      </c>
      <c r="V583" s="7">
        <f t="shared" si="151"/>
        <v>2.8900000000000581E-2</v>
      </c>
      <c r="AF583" s="1">
        <v>45803.886111111111</v>
      </c>
      <c r="AG583" s="13">
        <v>27.96</v>
      </c>
      <c r="AH583" s="2">
        <v>28.09</v>
      </c>
      <c r="AI583" s="14">
        <f t="shared" si="152"/>
        <v>0.12999999999999901</v>
      </c>
      <c r="AJ583" s="8">
        <f t="shared" si="153"/>
        <v>4.6279814880740124E-3</v>
      </c>
      <c r="AK583" s="8">
        <f t="shared" si="154"/>
        <v>0.99537201851192603</v>
      </c>
      <c r="AL583" s="7">
        <f t="shared" si="155"/>
        <v>1.6899999999999742E-2</v>
      </c>
      <c r="AV583" s="1">
        <v>45803.886111111111</v>
      </c>
      <c r="AW583" s="2">
        <v>86.52</v>
      </c>
      <c r="AX583" s="2">
        <v>86</v>
      </c>
      <c r="AY583" s="14">
        <f t="shared" si="156"/>
        <v>0.51999999999999602</v>
      </c>
      <c r="AZ583" s="8">
        <f t="shared" si="157"/>
        <v>6.0465116279069305E-3</v>
      </c>
      <c r="BA583" s="8">
        <f t="shared" si="158"/>
        <v>0.99395348837209307</v>
      </c>
      <c r="BB583" s="7">
        <f t="shared" si="159"/>
        <v>0.27039999999999587</v>
      </c>
    </row>
    <row r="584" spans="2:54" ht="15.5" x14ac:dyDescent="0.35">
      <c r="B584" s="5">
        <v>45803.886805555558</v>
      </c>
      <c r="C584" s="6">
        <v>28.06</v>
      </c>
      <c r="D584" s="6">
        <v>28.05</v>
      </c>
      <c r="E584" s="7">
        <f t="shared" si="144"/>
        <v>9.9999999999980105E-3</v>
      </c>
      <c r="F584" s="8">
        <f t="shared" si="145"/>
        <v>3.5650623885910912E-4</v>
      </c>
      <c r="G584" s="8">
        <f t="shared" si="146"/>
        <v>0.99964349376114092</v>
      </c>
      <c r="H584" s="7">
        <f t="shared" si="147"/>
        <v>9.9999999999960215E-5</v>
      </c>
      <c r="P584" s="5">
        <v>45803.886805555558</v>
      </c>
      <c r="Q584" s="6">
        <v>86.49</v>
      </c>
      <c r="R584" s="6">
        <v>86</v>
      </c>
      <c r="S584" s="7">
        <f t="shared" si="148"/>
        <v>0.48999999999999488</v>
      </c>
      <c r="T584" s="8">
        <f t="shared" si="149"/>
        <v>5.6976744186045918E-3</v>
      </c>
      <c r="U584" s="8">
        <f t="shared" si="150"/>
        <v>0.99430232558139542</v>
      </c>
      <c r="V584" s="7">
        <f t="shared" si="151"/>
        <v>0.24009999999999498</v>
      </c>
      <c r="AF584" s="1">
        <v>45803.886805555558</v>
      </c>
      <c r="AG584" s="13">
        <v>27.96</v>
      </c>
      <c r="AH584" s="2">
        <v>28.05</v>
      </c>
      <c r="AI584" s="14">
        <f t="shared" si="152"/>
        <v>8.9999999999999858E-2</v>
      </c>
      <c r="AJ584" s="8">
        <f t="shared" si="153"/>
        <v>3.2085561497326152E-3</v>
      </c>
      <c r="AK584" s="8">
        <f t="shared" si="154"/>
        <v>0.99679144385026741</v>
      </c>
      <c r="AL584" s="7">
        <f t="shared" si="155"/>
        <v>8.0999999999999753E-3</v>
      </c>
      <c r="AV584" s="1">
        <v>45803.886805555558</v>
      </c>
      <c r="AW584" s="2">
        <v>86.52</v>
      </c>
      <c r="AX584" s="2">
        <v>86</v>
      </c>
      <c r="AY584" s="14">
        <f t="shared" si="156"/>
        <v>0.51999999999999602</v>
      </c>
      <c r="AZ584" s="8">
        <f t="shared" si="157"/>
        <v>6.0465116279069305E-3</v>
      </c>
      <c r="BA584" s="8">
        <f t="shared" si="158"/>
        <v>0.99395348837209307</v>
      </c>
      <c r="BB584" s="7">
        <f t="shared" si="159"/>
        <v>0.27039999999999587</v>
      </c>
    </row>
    <row r="585" spans="2:54" ht="15.5" x14ac:dyDescent="0.35">
      <c r="B585" s="5">
        <v>45803.887499999997</v>
      </c>
      <c r="C585" s="6">
        <v>27.96</v>
      </c>
      <c r="D585" s="6">
        <v>28.03</v>
      </c>
      <c r="E585" s="7">
        <f t="shared" si="144"/>
        <v>7.0000000000000284E-2</v>
      </c>
      <c r="F585" s="8">
        <f t="shared" si="145"/>
        <v>2.4973242953977982E-3</v>
      </c>
      <c r="G585" s="8">
        <f t="shared" si="146"/>
        <v>0.99750267570460216</v>
      </c>
      <c r="H585" s="7">
        <f t="shared" si="147"/>
        <v>4.9000000000000397E-3</v>
      </c>
      <c r="P585" s="5">
        <v>45803.887499999997</v>
      </c>
      <c r="Q585" s="6">
        <v>86.49</v>
      </c>
      <c r="R585" s="6">
        <v>86</v>
      </c>
      <c r="S585" s="7">
        <f t="shared" si="148"/>
        <v>0.48999999999999488</v>
      </c>
      <c r="T585" s="8">
        <f t="shared" si="149"/>
        <v>5.6976744186045918E-3</v>
      </c>
      <c r="U585" s="8">
        <f t="shared" si="150"/>
        <v>0.99430232558139542</v>
      </c>
      <c r="V585" s="7">
        <f t="shared" si="151"/>
        <v>0.24009999999999498</v>
      </c>
      <c r="AF585" s="1">
        <v>45803.887499999997</v>
      </c>
      <c r="AG585" s="13">
        <v>27.96</v>
      </c>
      <c r="AH585" s="2">
        <v>28.03</v>
      </c>
      <c r="AI585" s="14">
        <f t="shared" si="152"/>
        <v>7.0000000000000284E-2</v>
      </c>
      <c r="AJ585" s="8">
        <f t="shared" si="153"/>
        <v>2.4973242953977982E-3</v>
      </c>
      <c r="AK585" s="8">
        <f t="shared" si="154"/>
        <v>0.99750267570460216</v>
      </c>
      <c r="AL585" s="7">
        <f t="shared" si="155"/>
        <v>4.9000000000000397E-3</v>
      </c>
      <c r="AV585" s="1">
        <v>45803.887499999997</v>
      </c>
      <c r="AW585" s="2">
        <v>86.52</v>
      </c>
      <c r="AX585" s="2">
        <v>86</v>
      </c>
      <c r="AY585" s="14">
        <f t="shared" si="156"/>
        <v>0.51999999999999602</v>
      </c>
      <c r="AZ585" s="8">
        <f t="shared" si="157"/>
        <v>6.0465116279069305E-3</v>
      </c>
      <c r="BA585" s="8">
        <f t="shared" si="158"/>
        <v>0.99395348837209307</v>
      </c>
      <c r="BB585" s="7">
        <f t="shared" si="159"/>
        <v>0.27039999999999587</v>
      </c>
    </row>
    <row r="586" spans="2:54" ht="15.5" x14ac:dyDescent="0.35">
      <c r="B586" s="5">
        <v>45803.888194444444</v>
      </c>
      <c r="C586" s="6">
        <v>27.96</v>
      </c>
      <c r="D586" s="6">
        <v>28.03</v>
      </c>
      <c r="E586" s="7">
        <f t="shared" si="144"/>
        <v>7.0000000000000284E-2</v>
      </c>
      <c r="F586" s="8">
        <f t="shared" si="145"/>
        <v>2.4973242953977982E-3</v>
      </c>
      <c r="G586" s="8">
        <f t="shared" si="146"/>
        <v>0.99750267570460216</v>
      </c>
      <c r="H586" s="7">
        <f t="shared" si="147"/>
        <v>4.9000000000000397E-3</v>
      </c>
      <c r="P586" s="5">
        <v>45803.888194444444</v>
      </c>
      <c r="Q586" s="6">
        <v>86.7</v>
      </c>
      <c r="R586" s="6">
        <v>86.25</v>
      </c>
      <c r="S586" s="7">
        <f t="shared" si="148"/>
        <v>0.45000000000000284</v>
      </c>
      <c r="T586" s="8">
        <f t="shared" si="149"/>
        <v>5.2173913043478595E-3</v>
      </c>
      <c r="U586" s="8">
        <f t="shared" si="150"/>
        <v>0.99478260869565216</v>
      </c>
      <c r="V586" s="7">
        <f t="shared" si="151"/>
        <v>0.20250000000000257</v>
      </c>
      <c r="AF586" s="1">
        <v>45803.888194444444</v>
      </c>
      <c r="AG586" s="13">
        <v>27.86</v>
      </c>
      <c r="AH586" s="2">
        <v>28.03</v>
      </c>
      <c r="AI586" s="14">
        <f t="shared" si="152"/>
        <v>0.17000000000000171</v>
      </c>
      <c r="AJ586" s="8">
        <f t="shared" si="153"/>
        <v>6.0649304316804029E-3</v>
      </c>
      <c r="AK586" s="8">
        <f t="shared" si="154"/>
        <v>0.99393506956831956</v>
      </c>
      <c r="AL586" s="7">
        <f t="shared" si="155"/>
        <v>2.8900000000000581E-2</v>
      </c>
      <c r="AV586" s="1">
        <v>45803.888194444444</v>
      </c>
      <c r="AW586" s="2">
        <v>86.64</v>
      </c>
      <c r="AX586" s="2">
        <v>86.25</v>
      </c>
      <c r="AY586" s="14">
        <f t="shared" si="156"/>
        <v>0.39000000000000057</v>
      </c>
      <c r="AZ586" s="8">
        <f t="shared" si="157"/>
        <v>4.5217391304347892E-3</v>
      </c>
      <c r="BA586" s="8">
        <f t="shared" si="158"/>
        <v>0.99547826086956526</v>
      </c>
      <c r="BB586" s="7">
        <f t="shared" si="159"/>
        <v>0.15210000000000046</v>
      </c>
    </row>
    <row r="587" spans="2:54" ht="15.5" x14ac:dyDescent="0.35">
      <c r="B587" s="5">
        <v>45803.888888888891</v>
      </c>
      <c r="C587" s="6">
        <v>27.96</v>
      </c>
      <c r="D587" s="6">
        <v>28.01</v>
      </c>
      <c r="E587" s="7">
        <f t="shared" si="144"/>
        <v>5.0000000000000711E-2</v>
      </c>
      <c r="F587" s="8">
        <f t="shared" si="145"/>
        <v>1.7850767583006322E-3</v>
      </c>
      <c r="G587" s="8">
        <f t="shared" si="146"/>
        <v>0.99821492324169936</v>
      </c>
      <c r="H587" s="7">
        <f t="shared" si="147"/>
        <v>2.5000000000000712E-3</v>
      </c>
      <c r="P587" s="5">
        <v>45803.888888888891</v>
      </c>
      <c r="Q587" s="6">
        <v>86.59</v>
      </c>
      <c r="R587" s="6">
        <v>87</v>
      </c>
      <c r="S587" s="7">
        <f t="shared" si="148"/>
        <v>0.40999999999999659</v>
      </c>
      <c r="T587" s="8">
        <f t="shared" si="149"/>
        <v>4.7126436781608806E-3</v>
      </c>
      <c r="U587" s="8">
        <f t="shared" si="150"/>
        <v>0.99528735632183907</v>
      </c>
      <c r="V587" s="7">
        <f t="shared" si="151"/>
        <v>0.1680999999999972</v>
      </c>
      <c r="AF587" s="1">
        <v>45803.888888888891</v>
      </c>
      <c r="AG587" s="13">
        <v>27.86</v>
      </c>
      <c r="AH587" s="2">
        <v>28.01</v>
      </c>
      <c r="AI587" s="14">
        <f t="shared" si="152"/>
        <v>0.15000000000000213</v>
      </c>
      <c r="AJ587" s="8">
        <f t="shared" si="153"/>
        <v>5.3552302749018963E-3</v>
      </c>
      <c r="AK587" s="8">
        <f t="shared" si="154"/>
        <v>0.99464476972509808</v>
      </c>
      <c r="AL587" s="7">
        <f t="shared" si="155"/>
        <v>2.2500000000000641E-2</v>
      </c>
      <c r="AV587" s="1">
        <v>45803.888888888891</v>
      </c>
      <c r="AW587" s="2">
        <v>86.64</v>
      </c>
      <c r="AX587" s="2">
        <v>87</v>
      </c>
      <c r="AY587" s="14">
        <f t="shared" si="156"/>
        <v>0.35999999999999943</v>
      </c>
      <c r="AZ587" s="8">
        <f t="shared" si="157"/>
        <v>4.1379310344827518E-3</v>
      </c>
      <c r="BA587" s="8">
        <f t="shared" si="158"/>
        <v>0.99586206896551721</v>
      </c>
      <c r="BB587" s="7">
        <f t="shared" si="159"/>
        <v>0.1295999999999996</v>
      </c>
    </row>
    <row r="588" spans="2:54" ht="15.5" x14ac:dyDescent="0.35">
      <c r="B588" s="5">
        <v>45803.88958333333</v>
      </c>
      <c r="C588" s="6">
        <v>27.96</v>
      </c>
      <c r="D588" s="6">
        <v>27.99</v>
      </c>
      <c r="E588" s="7">
        <f t="shared" si="144"/>
        <v>2.9999999999997584E-2</v>
      </c>
      <c r="F588" s="8">
        <f t="shared" si="145"/>
        <v>1.0718113612003424E-3</v>
      </c>
      <c r="G588" s="8">
        <f t="shared" si="146"/>
        <v>0.99892818863879962</v>
      </c>
      <c r="H588" s="7">
        <f t="shared" si="147"/>
        <v>8.9999999999985502E-4</v>
      </c>
      <c r="P588" s="5">
        <v>45803.88958333333</v>
      </c>
      <c r="Q588" s="6">
        <v>86.49</v>
      </c>
      <c r="R588" s="6">
        <v>87</v>
      </c>
      <c r="S588" s="7">
        <f t="shared" si="148"/>
        <v>0.51000000000000512</v>
      </c>
      <c r="T588" s="8">
        <f t="shared" si="149"/>
        <v>5.8620689655173005E-3</v>
      </c>
      <c r="U588" s="8">
        <f t="shared" si="150"/>
        <v>0.99413793103448267</v>
      </c>
      <c r="V588" s="7">
        <f t="shared" si="151"/>
        <v>0.26010000000000522</v>
      </c>
      <c r="AF588" s="1">
        <v>45803.88958333333</v>
      </c>
      <c r="AG588" s="13">
        <v>27.86</v>
      </c>
      <c r="AH588" s="2">
        <v>27.99</v>
      </c>
      <c r="AI588" s="14">
        <f t="shared" si="152"/>
        <v>0.12999999999999901</v>
      </c>
      <c r="AJ588" s="8">
        <f t="shared" si="153"/>
        <v>4.6445158985351561E-3</v>
      </c>
      <c r="AK588" s="8">
        <f t="shared" si="154"/>
        <v>0.99535548410146479</v>
      </c>
      <c r="AL588" s="7">
        <f t="shared" si="155"/>
        <v>1.6899999999999742E-2</v>
      </c>
      <c r="AV588" s="1">
        <v>45803.88958333333</v>
      </c>
      <c r="AW588" s="2">
        <v>86.64</v>
      </c>
      <c r="AX588" s="2">
        <v>87</v>
      </c>
      <c r="AY588" s="14">
        <f t="shared" si="156"/>
        <v>0.35999999999999943</v>
      </c>
      <c r="AZ588" s="8">
        <f t="shared" si="157"/>
        <v>4.1379310344827518E-3</v>
      </c>
      <c r="BA588" s="8">
        <f t="shared" si="158"/>
        <v>0.99586206896551721</v>
      </c>
      <c r="BB588" s="7">
        <f t="shared" si="159"/>
        <v>0.1295999999999996</v>
      </c>
    </row>
    <row r="589" spans="2:54" ht="15.5" x14ac:dyDescent="0.35">
      <c r="B589" s="5">
        <v>45803.890277777777</v>
      </c>
      <c r="C589" s="6">
        <v>27.96</v>
      </c>
      <c r="D589" s="6">
        <v>27.95</v>
      </c>
      <c r="E589" s="7">
        <f t="shared" si="144"/>
        <v>1.0000000000001563E-2</v>
      </c>
      <c r="F589" s="8">
        <f t="shared" si="145"/>
        <v>3.5778175313064628E-4</v>
      </c>
      <c r="G589" s="8">
        <f t="shared" si="146"/>
        <v>0.99964221824686939</v>
      </c>
      <c r="H589" s="7">
        <f t="shared" si="147"/>
        <v>1.0000000000003127E-4</v>
      </c>
      <c r="P589" s="5">
        <v>45803.890277777777</v>
      </c>
      <c r="Q589" s="6">
        <v>86.8</v>
      </c>
      <c r="R589" s="6">
        <v>87</v>
      </c>
      <c r="S589" s="7">
        <f t="shared" si="148"/>
        <v>0.20000000000000284</v>
      </c>
      <c r="T589" s="8">
        <f t="shared" si="149"/>
        <v>2.2988505747126762E-3</v>
      </c>
      <c r="U589" s="8">
        <f t="shared" si="150"/>
        <v>0.99770114942528731</v>
      </c>
      <c r="V589" s="7">
        <f t="shared" si="151"/>
        <v>4.0000000000001139E-2</v>
      </c>
      <c r="AF589" s="1">
        <v>45803.890277777777</v>
      </c>
      <c r="AG589" s="13">
        <v>27.86</v>
      </c>
      <c r="AH589" s="2">
        <v>27.95</v>
      </c>
      <c r="AI589" s="14">
        <f t="shared" si="152"/>
        <v>8.9999999999999858E-2</v>
      </c>
      <c r="AJ589" s="8">
        <f t="shared" si="153"/>
        <v>3.220035778175308E-3</v>
      </c>
      <c r="AK589" s="8">
        <f t="shared" si="154"/>
        <v>0.99677996422182469</v>
      </c>
      <c r="AL589" s="7">
        <f t="shared" si="155"/>
        <v>8.0999999999999753E-3</v>
      </c>
      <c r="AV589" s="1">
        <v>45803.890277777777</v>
      </c>
      <c r="AW589" s="2">
        <v>86.77</v>
      </c>
      <c r="AX589" s="2">
        <v>87</v>
      </c>
      <c r="AY589" s="14">
        <f t="shared" si="156"/>
        <v>0.23000000000000398</v>
      </c>
      <c r="AZ589" s="8">
        <f t="shared" si="157"/>
        <v>2.6436781609195858E-3</v>
      </c>
      <c r="BA589" s="8">
        <f t="shared" si="158"/>
        <v>0.99735632183908041</v>
      </c>
      <c r="BB589" s="7">
        <f t="shared" si="159"/>
        <v>5.2900000000001828E-2</v>
      </c>
    </row>
    <row r="590" spans="2:54" ht="15.5" x14ac:dyDescent="0.35">
      <c r="B590" s="5">
        <v>45803.890972222223</v>
      </c>
      <c r="C590" s="6">
        <v>27.96</v>
      </c>
      <c r="D590" s="6">
        <v>27.93</v>
      </c>
      <c r="E590" s="7">
        <f t="shared" si="144"/>
        <v>3.0000000000001137E-2</v>
      </c>
      <c r="F590" s="8">
        <f t="shared" si="145"/>
        <v>1.074113856068784E-3</v>
      </c>
      <c r="G590" s="8">
        <f t="shared" si="146"/>
        <v>0.99892588614393119</v>
      </c>
      <c r="H590" s="7">
        <f t="shared" si="147"/>
        <v>9.0000000000006817E-4</v>
      </c>
      <c r="P590" s="5">
        <v>45803.890972222223</v>
      </c>
      <c r="Q590" s="6">
        <v>86.91</v>
      </c>
      <c r="R590" s="6">
        <v>87</v>
      </c>
      <c r="S590" s="7">
        <f t="shared" si="148"/>
        <v>9.0000000000003411E-2</v>
      </c>
      <c r="T590" s="8">
        <f t="shared" si="149"/>
        <v>1.0344827586207289E-3</v>
      </c>
      <c r="U590" s="8">
        <f t="shared" si="150"/>
        <v>0.99896551724137927</v>
      </c>
      <c r="V590" s="7">
        <f t="shared" si="151"/>
        <v>8.1000000000006137E-3</v>
      </c>
      <c r="AF590" s="1">
        <v>45803.890972222223</v>
      </c>
      <c r="AG590" s="13">
        <v>27.86</v>
      </c>
      <c r="AH590" s="2">
        <v>27.93</v>
      </c>
      <c r="AI590" s="14">
        <f t="shared" si="152"/>
        <v>7.0000000000000284E-2</v>
      </c>
      <c r="AJ590" s="8">
        <f t="shared" si="153"/>
        <v>2.5062656641604113E-3</v>
      </c>
      <c r="AK590" s="8">
        <f t="shared" si="154"/>
        <v>0.99749373433583954</v>
      </c>
      <c r="AL590" s="7">
        <f t="shared" si="155"/>
        <v>4.9000000000000397E-3</v>
      </c>
      <c r="AV590" s="1">
        <v>45803.890972222223</v>
      </c>
      <c r="AW590" s="2">
        <v>86.77</v>
      </c>
      <c r="AX590" s="2">
        <v>87</v>
      </c>
      <c r="AY590" s="14">
        <f t="shared" si="156"/>
        <v>0.23000000000000398</v>
      </c>
      <c r="AZ590" s="8">
        <f t="shared" si="157"/>
        <v>2.6436781609195858E-3</v>
      </c>
      <c r="BA590" s="8">
        <f t="shared" si="158"/>
        <v>0.99735632183908041</v>
      </c>
      <c r="BB590" s="7">
        <f t="shared" si="159"/>
        <v>5.2900000000001828E-2</v>
      </c>
    </row>
    <row r="591" spans="2:54" ht="15.5" x14ac:dyDescent="0.35">
      <c r="B591" s="5">
        <v>45803.89166666667</v>
      </c>
      <c r="C591" s="6">
        <v>27.96</v>
      </c>
      <c r="D591" s="6">
        <v>27.91</v>
      </c>
      <c r="E591" s="7">
        <f t="shared" si="144"/>
        <v>5.0000000000000711E-2</v>
      </c>
      <c r="F591" s="8">
        <f t="shared" si="145"/>
        <v>1.7914725904693912E-3</v>
      </c>
      <c r="G591" s="8">
        <f t="shared" si="146"/>
        <v>0.99820852740953059</v>
      </c>
      <c r="H591" s="7">
        <f t="shared" si="147"/>
        <v>2.5000000000000712E-3</v>
      </c>
      <c r="P591" s="5">
        <v>45803.89166666667</v>
      </c>
      <c r="Q591" s="6">
        <v>86.7</v>
      </c>
      <c r="R591" s="6">
        <v>86.3</v>
      </c>
      <c r="S591" s="7">
        <f t="shared" si="148"/>
        <v>0.40000000000000568</v>
      </c>
      <c r="T591" s="8">
        <f t="shared" si="149"/>
        <v>4.634994206257308E-3</v>
      </c>
      <c r="U591" s="8">
        <f t="shared" si="150"/>
        <v>0.99536500579374265</v>
      </c>
      <c r="V591" s="7">
        <f t="shared" si="151"/>
        <v>0.16000000000000456</v>
      </c>
      <c r="AF591" s="1">
        <v>45803.89166666667</v>
      </c>
      <c r="AG591" s="13">
        <v>27.86</v>
      </c>
      <c r="AH591" s="2">
        <v>27.91</v>
      </c>
      <c r="AI591" s="14">
        <f t="shared" si="152"/>
        <v>5.0000000000000711E-2</v>
      </c>
      <c r="AJ591" s="8">
        <f t="shared" si="153"/>
        <v>1.7914725904693912E-3</v>
      </c>
      <c r="AK591" s="8">
        <f t="shared" si="154"/>
        <v>0.99820852740953059</v>
      </c>
      <c r="AL591" s="7">
        <f t="shared" si="155"/>
        <v>2.5000000000000712E-3</v>
      </c>
      <c r="AV591" s="1">
        <v>45803.89166666667</v>
      </c>
      <c r="AW591" s="2">
        <v>86.9</v>
      </c>
      <c r="AX591" s="2">
        <v>86.3</v>
      </c>
      <c r="AY591" s="14">
        <f t="shared" si="156"/>
        <v>0.60000000000000853</v>
      </c>
      <c r="AZ591" s="8">
        <f t="shared" si="157"/>
        <v>6.952491309385962E-3</v>
      </c>
      <c r="BA591" s="8">
        <f t="shared" si="158"/>
        <v>0.99304750869061409</v>
      </c>
      <c r="BB591" s="7">
        <f t="shared" si="159"/>
        <v>0.36000000000001026</v>
      </c>
    </row>
    <row r="592" spans="2:54" ht="15.5" x14ac:dyDescent="0.35">
      <c r="B592" s="5">
        <v>45803.892361111109</v>
      </c>
      <c r="C592" s="6">
        <v>27.86</v>
      </c>
      <c r="D592" s="6">
        <v>27.94</v>
      </c>
      <c r="E592" s="7">
        <f t="shared" si="144"/>
        <v>8.0000000000001847E-2</v>
      </c>
      <c r="F592" s="8">
        <f t="shared" si="145"/>
        <v>2.8632784538297007E-3</v>
      </c>
      <c r="G592" s="8">
        <f t="shared" si="146"/>
        <v>0.99713672154617028</v>
      </c>
      <c r="H592" s="7">
        <f t="shared" si="147"/>
        <v>6.4000000000002952E-3</v>
      </c>
      <c r="P592" s="5">
        <v>45803.892361111109</v>
      </c>
      <c r="Q592" s="6">
        <v>86.91</v>
      </c>
      <c r="R592" s="6">
        <v>86</v>
      </c>
      <c r="S592" s="7">
        <f t="shared" si="148"/>
        <v>0.90999999999999659</v>
      </c>
      <c r="T592" s="8">
        <f t="shared" si="149"/>
        <v>1.058139534883717E-2</v>
      </c>
      <c r="U592" s="8">
        <f t="shared" si="150"/>
        <v>0.98941860465116283</v>
      </c>
      <c r="V592" s="7">
        <f t="shared" si="151"/>
        <v>0.82809999999999384</v>
      </c>
      <c r="AF592" s="1">
        <v>45803.892361111109</v>
      </c>
      <c r="AG592" s="13">
        <v>27.86</v>
      </c>
      <c r="AH592" s="2">
        <v>27.94</v>
      </c>
      <c r="AI592" s="14">
        <f t="shared" si="152"/>
        <v>8.0000000000001847E-2</v>
      </c>
      <c r="AJ592" s="8">
        <f t="shared" si="153"/>
        <v>2.8632784538297007E-3</v>
      </c>
      <c r="AK592" s="8">
        <f t="shared" si="154"/>
        <v>0.99713672154617028</v>
      </c>
      <c r="AL592" s="7">
        <f t="shared" si="155"/>
        <v>6.4000000000002952E-3</v>
      </c>
      <c r="AV592" s="1">
        <v>45803.892361111109</v>
      </c>
      <c r="AW592" s="2">
        <v>86.9</v>
      </c>
      <c r="AX592" s="2">
        <v>86</v>
      </c>
      <c r="AY592" s="14">
        <f t="shared" si="156"/>
        <v>0.90000000000000568</v>
      </c>
      <c r="AZ592" s="8">
        <f t="shared" si="157"/>
        <v>1.0465116279069833E-2</v>
      </c>
      <c r="BA592" s="8">
        <f t="shared" si="158"/>
        <v>0.98953488372093013</v>
      </c>
      <c r="BB592" s="7">
        <f t="shared" si="159"/>
        <v>0.81000000000001027</v>
      </c>
    </row>
    <row r="593" spans="2:54" ht="15.5" x14ac:dyDescent="0.35">
      <c r="B593" s="5">
        <v>45803.893055555556</v>
      </c>
      <c r="C593" s="6">
        <v>27.86</v>
      </c>
      <c r="D593" s="6">
        <v>27.96</v>
      </c>
      <c r="E593" s="7">
        <f t="shared" si="144"/>
        <v>0.10000000000000142</v>
      </c>
      <c r="F593" s="8">
        <f t="shared" si="145"/>
        <v>3.5765379113019105E-3</v>
      </c>
      <c r="G593" s="8">
        <f t="shared" si="146"/>
        <v>0.99642346208869814</v>
      </c>
      <c r="H593" s="7">
        <f t="shared" si="147"/>
        <v>1.0000000000000285E-2</v>
      </c>
      <c r="P593" s="5">
        <v>45803.893055555556</v>
      </c>
      <c r="Q593" s="6">
        <v>87.01</v>
      </c>
      <c r="R593" s="6">
        <v>86.6</v>
      </c>
      <c r="S593" s="7">
        <f t="shared" si="148"/>
        <v>0.4100000000000108</v>
      </c>
      <c r="T593" s="8">
        <f t="shared" si="149"/>
        <v>4.7344110854504714E-3</v>
      </c>
      <c r="U593" s="8">
        <f t="shared" si="150"/>
        <v>0.99526558891454953</v>
      </c>
      <c r="V593" s="7">
        <f t="shared" si="151"/>
        <v>0.16810000000000885</v>
      </c>
      <c r="AF593" s="1">
        <v>45803.893055555556</v>
      </c>
      <c r="AG593" s="13">
        <v>27.86</v>
      </c>
      <c r="AH593" s="2">
        <v>27.96</v>
      </c>
      <c r="AI593" s="14">
        <f t="shared" si="152"/>
        <v>0.10000000000000142</v>
      </c>
      <c r="AJ593" s="8">
        <f t="shared" si="153"/>
        <v>3.5765379113019105E-3</v>
      </c>
      <c r="AK593" s="8">
        <f t="shared" si="154"/>
        <v>0.99642346208869814</v>
      </c>
      <c r="AL593" s="7">
        <f t="shared" si="155"/>
        <v>1.0000000000000285E-2</v>
      </c>
      <c r="AV593" s="1">
        <v>45803.893055555556</v>
      </c>
      <c r="AW593" s="2">
        <v>87.02</v>
      </c>
      <c r="AX593" s="2">
        <v>86.6</v>
      </c>
      <c r="AY593" s="14">
        <f t="shared" si="156"/>
        <v>0.42000000000000171</v>
      </c>
      <c r="AZ593" s="8">
        <f t="shared" si="157"/>
        <v>4.8498845265589115E-3</v>
      </c>
      <c r="BA593" s="8">
        <f t="shared" si="158"/>
        <v>0.99515011547344112</v>
      </c>
      <c r="BB593" s="7">
        <f t="shared" si="159"/>
        <v>0.17640000000000144</v>
      </c>
    </row>
    <row r="594" spans="2:54" ht="15.5" x14ac:dyDescent="0.35">
      <c r="B594" s="5">
        <v>45803.893750000003</v>
      </c>
      <c r="C594" s="6">
        <v>27.96</v>
      </c>
      <c r="D594" s="6">
        <v>27.99</v>
      </c>
      <c r="E594" s="7">
        <f t="shared" si="144"/>
        <v>2.9999999999997584E-2</v>
      </c>
      <c r="F594" s="8">
        <f t="shared" si="145"/>
        <v>1.0718113612003424E-3</v>
      </c>
      <c r="G594" s="8">
        <f t="shared" si="146"/>
        <v>0.99892818863879962</v>
      </c>
      <c r="H594" s="7">
        <f t="shared" si="147"/>
        <v>8.9999999999985502E-4</v>
      </c>
      <c r="P594" s="5">
        <v>45803.893750000003</v>
      </c>
      <c r="Q594" s="6">
        <v>87.01</v>
      </c>
      <c r="R594" s="6">
        <v>87</v>
      </c>
      <c r="S594" s="7">
        <f t="shared" si="148"/>
        <v>1.0000000000005116E-2</v>
      </c>
      <c r="T594" s="8">
        <f t="shared" si="149"/>
        <v>1.1494252873569098E-4</v>
      </c>
      <c r="U594" s="8">
        <f t="shared" si="150"/>
        <v>0.99988505747126433</v>
      </c>
      <c r="V594" s="7">
        <f t="shared" si="151"/>
        <v>1.0000000000010231E-4</v>
      </c>
      <c r="AF594" s="1">
        <v>45803.893750000003</v>
      </c>
      <c r="AG594" s="13">
        <v>27.96</v>
      </c>
      <c r="AH594" s="2">
        <v>27.99</v>
      </c>
      <c r="AI594" s="14">
        <f t="shared" si="152"/>
        <v>2.9999999999997584E-2</v>
      </c>
      <c r="AJ594" s="8">
        <f t="shared" si="153"/>
        <v>1.0718113612003424E-3</v>
      </c>
      <c r="AK594" s="8">
        <f t="shared" si="154"/>
        <v>0.99892818863879962</v>
      </c>
      <c r="AL594" s="7">
        <f t="shared" si="155"/>
        <v>8.9999999999985502E-4</v>
      </c>
      <c r="AV594" s="1">
        <v>45803.893750000003</v>
      </c>
      <c r="AW594" s="2">
        <v>86.9</v>
      </c>
      <c r="AX594" s="2">
        <v>87</v>
      </c>
      <c r="AY594" s="14">
        <f t="shared" si="156"/>
        <v>9.9999999999994316E-2</v>
      </c>
      <c r="AZ594" s="8">
        <f t="shared" si="157"/>
        <v>1.1494252873562566E-3</v>
      </c>
      <c r="BA594" s="8">
        <f t="shared" si="158"/>
        <v>0.99885057471264371</v>
      </c>
      <c r="BB594" s="7">
        <f t="shared" si="159"/>
        <v>9.999999999998864E-3</v>
      </c>
    </row>
    <row r="595" spans="2:54" ht="15.5" x14ac:dyDescent="0.35">
      <c r="B595" s="5">
        <v>45803.894444444442</v>
      </c>
      <c r="C595" s="6">
        <v>27.96</v>
      </c>
      <c r="D595" s="6">
        <v>28</v>
      </c>
      <c r="E595" s="7">
        <f t="shared" si="144"/>
        <v>3.9999999999999147E-2</v>
      </c>
      <c r="F595" s="8">
        <f t="shared" si="145"/>
        <v>1.4285714285713982E-3</v>
      </c>
      <c r="G595" s="8">
        <f t="shared" si="146"/>
        <v>0.99857142857142855</v>
      </c>
      <c r="H595" s="7">
        <f t="shared" si="147"/>
        <v>1.5999999999999318E-3</v>
      </c>
      <c r="P595" s="5">
        <v>45803.894444444442</v>
      </c>
      <c r="Q595" s="6">
        <v>87.01</v>
      </c>
      <c r="R595" s="6">
        <v>87</v>
      </c>
      <c r="S595" s="7">
        <f t="shared" si="148"/>
        <v>1.0000000000005116E-2</v>
      </c>
      <c r="T595" s="8">
        <f t="shared" si="149"/>
        <v>1.1494252873569098E-4</v>
      </c>
      <c r="U595" s="8">
        <f t="shared" si="150"/>
        <v>0.99988505747126433</v>
      </c>
      <c r="V595" s="7">
        <f t="shared" si="151"/>
        <v>1.0000000000010231E-4</v>
      </c>
      <c r="AF595" s="1">
        <v>45803.894444444442</v>
      </c>
      <c r="AG595" s="13">
        <v>27.96</v>
      </c>
      <c r="AH595" s="2">
        <v>28</v>
      </c>
      <c r="AI595" s="14">
        <f t="shared" si="152"/>
        <v>3.9999999999999147E-2</v>
      </c>
      <c r="AJ595" s="8">
        <f t="shared" si="153"/>
        <v>1.4285714285713982E-3</v>
      </c>
      <c r="AK595" s="8">
        <f t="shared" si="154"/>
        <v>0.99857142857142855</v>
      </c>
      <c r="AL595" s="7">
        <f t="shared" si="155"/>
        <v>1.5999999999999318E-3</v>
      </c>
      <c r="AV595" s="1">
        <v>45803.894444444442</v>
      </c>
      <c r="AW595" s="2">
        <v>86.9</v>
      </c>
      <c r="AX595" s="2">
        <v>87</v>
      </c>
      <c r="AY595" s="14">
        <f t="shared" si="156"/>
        <v>9.9999999999994316E-2</v>
      </c>
      <c r="AZ595" s="8">
        <f t="shared" si="157"/>
        <v>1.1494252873562566E-3</v>
      </c>
      <c r="BA595" s="8">
        <f t="shared" si="158"/>
        <v>0.99885057471264371</v>
      </c>
      <c r="BB595" s="7">
        <f t="shared" si="159"/>
        <v>9.999999999998864E-3</v>
      </c>
    </row>
    <row r="596" spans="2:54" ht="15.5" x14ac:dyDescent="0.35">
      <c r="B596" s="5">
        <v>45803.895138888889</v>
      </c>
      <c r="C596" s="6">
        <v>27.96</v>
      </c>
      <c r="D596" s="6">
        <v>28</v>
      </c>
      <c r="E596" s="7">
        <f t="shared" si="144"/>
        <v>3.9999999999999147E-2</v>
      </c>
      <c r="F596" s="8">
        <f t="shared" si="145"/>
        <v>1.4285714285713982E-3</v>
      </c>
      <c r="G596" s="8">
        <f t="shared" si="146"/>
        <v>0.99857142857142855</v>
      </c>
      <c r="H596" s="7">
        <f t="shared" si="147"/>
        <v>1.5999999999999318E-3</v>
      </c>
      <c r="P596" s="5">
        <v>45803.895138888889</v>
      </c>
      <c r="Q596" s="6">
        <v>87.12</v>
      </c>
      <c r="R596" s="6">
        <v>87</v>
      </c>
      <c r="S596" s="7">
        <f t="shared" si="148"/>
        <v>0.12000000000000455</v>
      </c>
      <c r="T596" s="8">
        <f t="shared" si="149"/>
        <v>1.3793103448276386E-3</v>
      </c>
      <c r="U596" s="8">
        <f t="shared" si="150"/>
        <v>0.99862068965517237</v>
      </c>
      <c r="V596" s="7">
        <f t="shared" si="151"/>
        <v>1.4400000000001091E-2</v>
      </c>
      <c r="AF596" s="1">
        <v>45803.895138888889</v>
      </c>
      <c r="AG596" s="13">
        <v>27.96</v>
      </c>
      <c r="AH596" s="2">
        <v>28</v>
      </c>
      <c r="AI596" s="14">
        <f t="shared" si="152"/>
        <v>3.9999999999999147E-2</v>
      </c>
      <c r="AJ596" s="8">
        <f t="shared" si="153"/>
        <v>1.4285714285713982E-3</v>
      </c>
      <c r="AK596" s="8">
        <f t="shared" si="154"/>
        <v>0.99857142857142855</v>
      </c>
      <c r="AL596" s="7">
        <f t="shared" si="155"/>
        <v>1.5999999999999318E-3</v>
      </c>
      <c r="AV596" s="1">
        <v>45803.895138888889</v>
      </c>
      <c r="AW596" s="2">
        <v>86.9</v>
      </c>
      <c r="AX596" s="2">
        <v>87</v>
      </c>
      <c r="AY596" s="14">
        <f t="shared" si="156"/>
        <v>9.9999999999994316E-2</v>
      </c>
      <c r="AZ596" s="8">
        <f t="shared" si="157"/>
        <v>1.1494252873562566E-3</v>
      </c>
      <c r="BA596" s="8">
        <f t="shared" si="158"/>
        <v>0.99885057471264371</v>
      </c>
      <c r="BB596" s="7">
        <f t="shared" si="159"/>
        <v>9.999999999998864E-3</v>
      </c>
    </row>
    <row r="597" spans="2:54" ht="15.5" x14ac:dyDescent="0.35">
      <c r="B597" s="5">
        <v>45803.897222222222</v>
      </c>
      <c r="C597" s="6">
        <v>27.96</v>
      </c>
      <c r="D597" s="6">
        <v>28.01</v>
      </c>
      <c r="E597" s="7">
        <f t="shared" si="144"/>
        <v>5.0000000000000711E-2</v>
      </c>
      <c r="F597" s="8">
        <f t="shared" si="145"/>
        <v>1.7850767583006322E-3</v>
      </c>
      <c r="G597" s="8">
        <f t="shared" si="146"/>
        <v>0.99821492324169936</v>
      </c>
      <c r="H597" s="7">
        <f t="shared" si="147"/>
        <v>2.5000000000000712E-3</v>
      </c>
      <c r="P597" s="5">
        <v>45803.897222222222</v>
      </c>
      <c r="Q597" s="6">
        <v>86.7</v>
      </c>
      <c r="R597" s="6">
        <v>87</v>
      </c>
      <c r="S597" s="7">
        <f t="shared" si="148"/>
        <v>0.29999999999999716</v>
      </c>
      <c r="T597" s="8">
        <f t="shared" si="149"/>
        <v>3.4482758620689329E-3</v>
      </c>
      <c r="U597" s="8">
        <f t="shared" si="150"/>
        <v>0.99655172413793103</v>
      </c>
      <c r="V597" s="7">
        <f t="shared" si="151"/>
        <v>8.999999999999829E-2</v>
      </c>
      <c r="AF597" s="1">
        <v>45803.897222222222</v>
      </c>
      <c r="AG597" s="13">
        <v>27.96</v>
      </c>
      <c r="AH597" s="2">
        <v>28.01</v>
      </c>
      <c r="AI597" s="14">
        <f t="shared" si="152"/>
        <v>5.0000000000000711E-2</v>
      </c>
      <c r="AJ597" s="8">
        <f t="shared" si="153"/>
        <v>1.7850767583006322E-3</v>
      </c>
      <c r="AK597" s="8">
        <f t="shared" si="154"/>
        <v>0.99821492324169936</v>
      </c>
      <c r="AL597" s="7">
        <f t="shared" si="155"/>
        <v>2.5000000000000712E-3</v>
      </c>
      <c r="AV597" s="1">
        <v>45803.897222222222</v>
      </c>
      <c r="AW597" s="2">
        <v>86.77</v>
      </c>
      <c r="AX597" s="2">
        <v>87</v>
      </c>
      <c r="AY597" s="14">
        <f t="shared" si="156"/>
        <v>0.23000000000000398</v>
      </c>
      <c r="AZ597" s="8">
        <f t="shared" si="157"/>
        <v>2.6436781609195858E-3</v>
      </c>
      <c r="BA597" s="8">
        <f t="shared" si="158"/>
        <v>0.99735632183908041</v>
      </c>
      <c r="BB597" s="7">
        <f t="shared" si="159"/>
        <v>5.2900000000001828E-2</v>
      </c>
    </row>
    <row r="598" spans="2:54" ht="15.5" x14ac:dyDescent="0.35">
      <c r="B598" s="5">
        <v>45803.897916666669</v>
      </c>
      <c r="C598" s="6">
        <v>27.96</v>
      </c>
      <c r="D598" s="6">
        <v>28.01</v>
      </c>
      <c r="E598" s="7">
        <f t="shared" si="144"/>
        <v>5.0000000000000711E-2</v>
      </c>
      <c r="F598" s="8">
        <f t="shared" si="145"/>
        <v>1.7850767583006322E-3</v>
      </c>
      <c r="G598" s="8">
        <f t="shared" si="146"/>
        <v>0.99821492324169936</v>
      </c>
      <c r="H598" s="7">
        <f t="shared" si="147"/>
        <v>2.5000000000000712E-3</v>
      </c>
      <c r="P598" s="5">
        <v>45803.897916666669</v>
      </c>
      <c r="Q598" s="6">
        <v>86.8</v>
      </c>
      <c r="R598" s="6">
        <v>87</v>
      </c>
      <c r="S598" s="7">
        <f t="shared" si="148"/>
        <v>0.20000000000000284</v>
      </c>
      <c r="T598" s="8">
        <f t="shared" si="149"/>
        <v>2.2988505747126762E-3</v>
      </c>
      <c r="U598" s="8">
        <f t="shared" si="150"/>
        <v>0.99770114942528731</v>
      </c>
      <c r="V598" s="7">
        <f t="shared" si="151"/>
        <v>4.0000000000001139E-2</v>
      </c>
      <c r="AF598" s="1">
        <v>45803.897916666669</v>
      </c>
      <c r="AG598" s="13">
        <v>28.06</v>
      </c>
      <c r="AH598" s="2">
        <v>28.01</v>
      </c>
      <c r="AI598" s="14">
        <f t="shared" si="152"/>
        <v>4.9999999999997158E-2</v>
      </c>
      <c r="AJ598" s="8">
        <f t="shared" si="153"/>
        <v>1.7850767583005053E-3</v>
      </c>
      <c r="AK598" s="8">
        <f t="shared" si="154"/>
        <v>0.99821492324169947</v>
      </c>
      <c r="AL598" s="7">
        <f t="shared" si="155"/>
        <v>2.499999999999716E-3</v>
      </c>
      <c r="AV598" s="1">
        <v>45803.897916666669</v>
      </c>
      <c r="AW598" s="2">
        <v>86.77</v>
      </c>
      <c r="AX598" s="2">
        <v>87</v>
      </c>
      <c r="AY598" s="14">
        <f t="shared" si="156"/>
        <v>0.23000000000000398</v>
      </c>
      <c r="AZ598" s="8">
        <f t="shared" si="157"/>
        <v>2.6436781609195858E-3</v>
      </c>
      <c r="BA598" s="8">
        <f t="shared" si="158"/>
        <v>0.99735632183908041</v>
      </c>
      <c r="BB598" s="7">
        <f t="shared" si="159"/>
        <v>5.2900000000001828E-2</v>
      </c>
    </row>
    <row r="599" spans="2:54" ht="15.5" x14ac:dyDescent="0.35">
      <c r="B599" s="5">
        <v>45803.898611111108</v>
      </c>
      <c r="C599" s="6">
        <v>28.06</v>
      </c>
      <c r="D599" s="6">
        <v>28.01</v>
      </c>
      <c r="E599" s="7">
        <f t="shared" si="144"/>
        <v>4.9999999999997158E-2</v>
      </c>
      <c r="F599" s="8">
        <f t="shared" si="145"/>
        <v>1.7850767583005053E-3</v>
      </c>
      <c r="G599" s="8">
        <f t="shared" si="146"/>
        <v>0.99821492324169947</v>
      </c>
      <c r="H599" s="7">
        <f t="shared" si="147"/>
        <v>2.499999999999716E-3</v>
      </c>
      <c r="P599" s="5">
        <v>45803.898611111108</v>
      </c>
      <c r="Q599" s="6">
        <v>86.8</v>
      </c>
      <c r="R599" s="6">
        <v>87</v>
      </c>
      <c r="S599" s="7">
        <f t="shared" si="148"/>
        <v>0.20000000000000284</v>
      </c>
      <c r="T599" s="8">
        <f t="shared" si="149"/>
        <v>2.2988505747126762E-3</v>
      </c>
      <c r="U599" s="8">
        <f t="shared" si="150"/>
        <v>0.99770114942528731</v>
      </c>
      <c r="V599" s="7">
        <f t="shared" si="151"/>
        <v>4.0000000000001139E-2</v>
      </c>
      <c r="AF599" s="1">
        <v>45803.898611111108</v>
      </c>
      <c r="AG599" s="13">
        <v>28.06</v>
      </c>
      <c r="AH599" s="2">
        <v>28.01</v>
      </c>
      <c r="AI599" s="14">
        <f t="shared" si="152"/>
        <v>4.9999999999997158E-2</v>
      </c>
      <c r="AJ599" s="8">
        <f t="shared" si="153"/>
        <v>1.7850767583005053E-3</v>
      </c>
      <c r="AK599" s="8">
        <f t="shared" si="154"/>
        <v>0.99821492324169947</v>
      </c>
      <c r="AL599" s="7">
        <f t="shared" si="155"/>
        <v>2.499999999999716E-3</v>
      </c>
      <c r="AV599" s="1">
        <v>45803.898611111108</v>
      </c>
      <c r="AW599" s="2">
        <v>86.9</v>
      </c>
      <c r="AX599" s="2">
        <v>87</v>
      </c>
      <c r="AY599" s="14">
        <f t="shared" si="156"/>
        <v>9.9999999999994316E-2</v>
      </c>
      <c r="AZ599" s="8">
        <f t="shared" si="157"/>
        <v>1.1494252873562566E-3</v>
      </c>
      <c r="BA599" s="8">
        <f t="shared" si="158"/>
        <v>0.99885057471264371</v>
      </c>
      <c r="BB599" s="7">
        <f t="shared" si="159"/>
        <v>9.999999999998864E-3</v>
      </c>
    </row>
    <row r="600" spans="2:54" ht="15.5" x14ac:dyDescent="0.35">
      <c r="B600" s="5">
        <v>45803.899305555555</v>
      </c>
      <c r="C600" s="6">
        <v>28.06</v>
      </c>
      <c r="D600" s="6">
        <v>28.01</v>
      </c>
      <c r="E600" s="7">
        <f t="shared" si="144"/>
        <v>4.9999999999997158E-2</v>
      </c>
      <c r="F600" s="8">
        <f t="shared" si="145"/>
        <v>1.7850767583005053E-3</v>
      </c>
      <c r="G600" s="8">
        <f t="shared" si="146"/>
        <v>0.99821492324169947</v>
      </c>
      <c r="H600" s="7">
        <f t="shared" si="147"/>
        <v>2.499999999999716E-3</v>
      </c>
      <c r="P600" s="5">
        <v>45803.899305555555</v>
      </c>
      <c r="Q600" s="6">
        <v>86.91</v>
      </c>
      <c r="R600" s="6">
        <v>87</v>
      </c>
      <c r="S600" s="7">
        <f t="shared" si="148"/>
        <v>9.0000000000003411E-2</v>
      </c>
      <c r="T600" s="8">
        <f t="shared" si="149"/>
        <v>1.0344827586207289E-3</v>
      </c>
      <c r="U600" s="8">
        <f t="shared" si="150"/>
        <v>0.99896551724137927</v>
      </c>
      <c r="V600" s="7">
        <f t="shared" si="151"/>
        <v>8.1000000000006137E-3</v>
      </c>
      <c r="AF600" s="1">
        <v>45803.899305555555</v>
      </c>
      <c r="AG600" s="13">
        <v>27.96</v>
      </c>
      <c r="AH600" s="2">
        <v>28.01</v>
      </c>
      <c r="AI600" s="14">
        <f t="shared" si="152"/>
        <v>5.0000000000000711E-2</v>
      </c>
      <c r="AJ600" s="8">
        <f t="shared" si="153"/>
        <v>1.7850767583006322E-3</v>
      </c>
      <c r="AK600" s="8">
        <f t="shared" si="154"/>
        <v>0.99821492324169936</v>
      </c>
      <c r="AL600" s="7">
        <f t="shared" si="155"/>
        <v>2.5000000000000712E-3</v>
      </c>
      <c r="AV600" s="1">
        <v>45803.899305555555</v>
      </c>
      <c r="AW600" s="2">
        <v>86.77</v>
      </c>
      <c r="AX600" s="2">
        <v>87</v>
      </c>
      <c r="AY600" s="14">
        <f t="shared" si="156"/>
        <v>0.23000000000000398</v>
      </c>
      <c r="AZ600" s="8">
        <f t="shared" si="157"/>
        <v>2.6436781609195858E-3</v>
      </c>
      <c r="BA600" s="8">
        <f t="shared" si="158"/>
        <v>0.99735632183908041</v>
      </c>
      <c r="BB600" s="7">
        <f t="shared" si="159"/>
        <v>5.2900000000001828E-2</v>
      </c>
    </row>
    <row r="601" spans="2:54" ht="15.5" x14ac:dyDescent="0.35">
      <c r="B601" s="5">
        <v>45803.9</v>
      </c>
      <c r="C601" s="6">
        <v>28.06</v>
      </c>
      <c r="D601" s="6">
        <v>28</v>
      </c>
      <c r="E601" s="7">
        <f t="shared" si="144"/>
        <v>5.9999999999998721E-2</v>
      </c>
      <c r="F601" s="8">
        <f t="shared" si="145"/>
        <v>2.142857142857097E-3</v>
      </c>
      <c r="G601" s="8">
        <f t="shared" si="146"/>
        <v>0.99785714285714289</v>
      </c>
      <c r="H601" s="7">
        <f t="shared" si="147"/>
        <v>3.5999999999998464E-3</v>
      </c>
      <c r="P601" s="5">
        <v>45803.9</v>
      </c>
      <c r="Q601" s="6">
        <v>86.91</v>
      </c>
      <c r="R601" s="6">
        <v>87</v>
      </c>
      <c r="S601" s="7">
        <f t="shared" si="148"/>
        <v>9.0000000000003411E-2</v>
      </c>
      <c r="T601" s="8">
        <f t="shared" si="149"/>
        <v>1.0344827586207289E-3</v>
      </c>
      <c r="U601" s="8">
        <f t="shared" si="150"/>
        <v>0.99896551724137927</v>
      </c>
      <c r="V601" s="7">
        <f t="shared" si="151"/>
        <v>8.1000000000006137E-3</v>
      </c>
      <c r="AF601" s="1">
        <v>45803.9</v>
      </c>
      <c r="AG601" s="13">
        <v>28.06</v>
      </c>
      <c r="AH601" s="2">
        <v>28</v>
      </c>
      <c r="AI601" s="14">
        <f t="shared" si="152"/>
        <v>5.9999999999998721E-2</v>
      </c>
      <c r="AJ601" s="8">
        <f t="shared" si="153"/>
        <v>2.142857142857097E-3</v>
      </c>
      <c r="AK601" s="8">
        <f t="shared" si="154"/>
        <v>0.99785714285714289</v>
      </c>
      <c r="AL601" s="7">
        <f t="shared" si="155"/>
        <v>3.5999999999998464E-3</v>
      </c>
      <c r="AV601" s="1">
        <v>45803.9</v>
      </c>
      <c r="AW601" s="2">
        <v>86.77</v>
      </c>
      <c r="AX601" s="2">
        <v>87</v>
      </c>
      <c r="AY601" s="14">
        <f t="shared" si="156"/>
        <v>0.23000000000000398</v>
      </c>
      <c r="AZ601" s="8">
        <f t="shared" si="157"/>
        <v>2.6436781609195858E-3</v>
      </c>
      <c r="BA601" s="8">
        <f t="shared" si="158"/>
        <v>0.99735632183908041</v>
      </c>
      <c r="BB601" s="7">
        <f t="shared" si="159"/>
        <v>5.2900000000001828E-2</v>
      </c>
    </row>
    <row r="602" spans="2:54" ht="15.5" x14ac:dyDescent="0.35">
      <c r="B602" s="5">
        <v>45803.900694444441</v>
      </c>
      <c r="C602" s="6">
        <v>28.06</v>
      </c>
      <c r="D602" s="6">
        <v>28</v>
      </c>
      <c r="E602" s="7">
        <f t="shared" si="144"/>
        <v>5.9999999999998721E-2</v>
      </c>
      <c r="F602" s="8">
        <f t="shared" si="145"/>
        <v>2.142857142857097E-3</v>
      </c>
      <c r="G602" s="8">
        <f t="shared" si="146"/>
        <v>0.99785714285714289</v>
      </c>
      <c r="H602" s="7">
        <f t="shared" si="147"/>
        <v>3.5999999999998464E-3</v>
      </c>
      <c r="P602" s="5">
        <v>45803.900694444441</v>
      </c>
      <c r="Q602" s="6">
        <v>86.91</v>
      </c>
      <c r="R602" s="6">
        <v>87</v>
      </c>
      <c r="S602" s="7">
        <f t="shared" si="148"/>
        <v>9.0000000000003411E-2</v>
      </c>
      <c r="T602" s="8">
        <f t="shared" si="149"/>
        <v>1.0344827586207289E-3</v>
      </c>
      <c r="U602" s="8">
        <f t="shared" si="150"/>
        <v>0.99896551724137927</v>
      </c>
      <c r="V602" s="7">
        <f t="shared" si="151"/>
        <v>8.1000000000006137E-3</v>
      </c>
      <c r="AF602" s="1">
        <v>45803.900694444441</v>
      </c>
      <c r="AG602" s="13">
        <v>28.06</v>
      </c>
      <c r="AH602" s="2">
        <v>28</v>
      </c>
      <c r="AI602" s="14">
        <f t="shared" si="152"/>
        <v>5.9999999999998721E-2</v>
      </c>
      <c r="AJ602" s="8">
        <f t="shared" si="153"/>
        <v>2.142857142857097E-3</v>
      </c>
      <c r="AK602" s="8">
        <f t="shared" si="154"/>
        <v>0.99785714285714289</v>
      </c>
      <c r="AL602" s="7">
        <f t="shared" si="155"/>
        <v>3.5999999999998464E-3</v>
      </c>
      <c r="AV602" s="1">
        <v>45803.900694444441</v>
      </c>
      <c r="AW602" s="2">
        <v>86.77</v>
      </c>
      <c r="AX602" s="2">
        <v>87</v>
      </c>
      <c r="AY602" s="14">
        <f t="shared" si="156"/>
        <v>0.23000000000000398</v>
      </c>
      <c r="AZ602" s="8">
        <f t="shared" si="157"/>
        <v>2.6436781609195858E-3</v>
      </c>
      <c r="BA602" s="8">
        <f t="shared" si="158"/>
        <v>0.99735632183908041</v>
      </c>
      <c r="BB602" s="7">
        <f t="shared" si="159"/>
        <v>5.2900000000001828E-2</v>
      </c>
    </row>
    <row r="603" spans="2:54" ht="15.5" x14ac:dyDescent="0.35">
      <c r="B603" s="5">
        <v>45803.901388888888</v>
      </c>
      <c r="C603" s="6">
        <v>28.06</v>
      </c>
      <c r="D603" s="6">
        <v>28</v>
      </c>
      <c r="E603" s="7">
        <f t="shared" si="144"/>
        <v>5.9999999999998721E-2</v>
      </c>
      <c r="F603" s="8">
        <f t="shared" si="145"/>
        <v>2.142857142857097E-3</v>
      </c>
      <c r="G603" s="8">
        <f t="shared" si="146"/>
        <v>0.99785714285714289</v>
      </c>
      <c r="H603" s="7">
        <f t="shared" si="147"/>
        <v>3.5999999999998464E-3</v>
      </c>
      <c r="P603" s="5">
        <v>45803.901388888888</v>
      </c>
      <c r="Q603" s="6">
        <v>86.8</v>
      </c>
      <c r="R603" s="6">
        <v>87</v>
      </c>
      <c r="S603" s="7">
        <f t="shared" si="148"/>
        <v>0.20000000000000284</v>
      </c>
      <c r="T603" s="8">
        <f t="shared" si="149"/>
        <v>2.2988505747126762E-3</v>
      </c>
      <c r="U603" s="8">
        <f t="shared" si="150"/>
        <v>0.99770114942528731</v>
      </c>
      <c r="V603" s="7">
        <f t="shared" si="151"/>
        <v>4.0000000000001139E-2</v>
      </c>
      <c r="AF603" s="1">
        <v>45803.901388888888</v>
      </c>
      <c r="AG603" s="13">
        <v>28.06</v>
      </c>
      <c r="AH603" s="2">
        <v>28</v>
      </c>
      <c r="AI603" s="14">
        <f t="shared" si="152"/>
        <v>5.9999999999998721E-2</v>
      </c>
      <c r="AJ603" s="8">
        <f t="shared" si="153"/>
        <v>2.142857142857097E-3</v>
      </c>
      <c r="AK603" s="8">
        <f t="shared" si="154"/>
        <v>0.99785714285714289</v>
      </c>
      <c r="AL603" s="7">
        <f t="shared" si="155"/>
        <v>3.5999999999998464E-3</v>
      </c>
      <c r="AV603" s="1">
        <v>45803.901388888888</v>
      </c>
      <c r="AW603" s="2">
        <v>86.77</v>
      </c>
      <c r="AX603" s="2">
        <v>87</v>
      </c>
      <c r="AY603" s="14">
        <f t="shared" si="156"/>
        <v>0.23000000000000398</v>
      </c>
      <c r="AZ603" s="8">
        <f t="shared" si="157"/>
        <v>2.6436781609195858E-3</v>
      </c>
      <c r="BA603" s="8">
        <f t="shared" si="158"/>
        <v>0.99735632183908041</v>
      </c>
      <c r="BB603" s="7">
        <f t="shared" si="159"/>
        <v>5.2900000000001828E-2</v>
      </c>
    </row>
    <row r="604" spans="2:54" ht="15.5" x14ac:dyDescent="0.35">
      <c r="B604" s="5">
        <v>45803.902083333334</v>
      </c>
      <c r="C604" s="6">
        <v>28.06</v>
      </c>
      <c r="D604" s="6">
        <v>27.99</v>
      </c>
      <c r="E604" s="7">
        <f t="shared" si="144"/>
        <v>7.0000000000000284E-2</v>
      </c>
      <c r="F604" s="8">
        <f t="shared" si="145"/>
        <v>2.5008931761343438E-3</v>
      </c>
      <c r="G604" s="8">
        <f t="shared" si="146"/>
        <v>0.99749910682386567</v>
      </c>
      <c r="H604" s="7">
        <f t="shared" si="147"/>
        <v>4.9000000000000397E-3</v>
      </c>
      <c r="P604" s="5">
        <v>45803.902083333334</v>
      </c>
      <c r="Q604" s="6">
        <v>87.01</v>
      </c>
      <c r="R604" s="6">
        <v>87</v>
      </c>
      <c r="S604" s="7">
        <f t="shared" si="148"/>
        <v>1.0000000000005116E-2</v>
      </c>
      <c r="T604" s="8">
        <f t="shared" si="149"/>
        <v>1.1494252873569098E-4</v>
      </c>
      <c r="U604" s="8">
        <f t="shared" si="150"/>
        <v>0.99988505747126433</v>
      </c>
      <c r="V604" s="7">
        <f t="shared" si="151"/>
        <v>1.0000000000010231E-4</v>
      </c>
      <c r="AF604" s="1">
        <v>45803.902083333334</v>
      </c>
      <c r="AG604" s="13">
        <v>28.06</v>
      </c>
      <c r="AH604" s="2">
        <v>27.99</v>
      </c>
      <c r="AI604" s="14">
        <f t="shared" si="152"/>
        <v>7.0000000000000284E-2</v>
      </c>
      <c r="AJ604" s="8">
        <f t="shared" si="153"/>
        <v>2.5008931761343438E-3</v>
      </c>
      <c r="AK604" s="8">
        <f t="shared" si="154"/>
        <v>0.99749910682386567</v>
      </c>
      <c r="AL604" s="7">
        <f t="shared" si="155"/>
        <v>4.9000000000000397E-3</v>
      </c>
      <c r="AV604" s="1">
        <v>45803.902083333334</v>
      </c>
      <c r="AW604" s="2">
        <v>86.77</v>
      </c>
      <c r="AX604" s="2">
        <v>87</v>
      </c>
      <c r="AY604" s="14">
        <f t="shared" si="156"/>
        <v>0.23000000000000398</v>
      </c>
      <c r="AZ604" s="8">
        <f t="shared" si="157"/>
        <v>2.6436781609195858E-3</v>
      </c>
      <c r="BA604" s="8">
        <f t="shared" si="158"/>
        <v>0.99735632183908041</v>
      </c>
      <c r="BB604" s="7">
        <f t="shared" si="159"/>
        <v>5.2900000000001828E-2</v>
      </c>
    </row>
    <row r="605" spans="2:54" ht="15.5" x14ac:dyDescent="0.35">
      <c r="B605" s="5">
        <v>45803.902777777781</v>
      </c>
      <c r="C605" s="6">
        <v>28.06</v>
      </c>
      <c r="D605" s="6">
        <v>27.96</v>
      </c>
      <c r="E605" s="7">
        <f t="shared" si="144"/>
        <v>9.9999999999997868E-2</v>
      </c>
      <c r="F605" s="8">
        <f t="shared" si="145"/>
        <v>3.5765379113017835E-3</v>
      </c>
      <c r="G605" s="8">
        <f t="shared" si="146"/>
        <v>0.99642346208869825</v>
      </c>
      <c r="H605" s="7">
        <f t="shared" si="147"/>
        <v>9.9999999999995735E-3</v>
      </c>
      <c r="P605" s="5">
        <v>45803.902777777781</v>
      </c>
      <c r="Q605" s="6">
        <v>86.91</v>
      </c>
      <c r="R605" s="6">
        <v>87</v>
      </c>
      <c r="S605" s="7">
        <f t="shared" si="148"/>
        <v>9.0000000000003411E-2</v>
      </c>
      <c r="T605" s="8">
        <f t="shared" si="149"/>
        <v>1.0344827586207289E-3</v>
      </c>
      <c r="U605" s="8">
        <f t="shared" si="150"/>
        <v>0.99896551724137927</v>
      </c>
      <c r="V605" s="7">
        <f t="shared" si="151"/>
        <v>8.1000000000006137E-3</v>
      </c>
      <c r="AF605" s="1">
        <v>45803.902777777781</v>
      </c>
      <c r="AG605" s="13">
        <v>28.06</v>
      </c>
      <c r="AH605" s="2">
        <v>27.96</v>
      </c>
      <c r="AI605" s="14">
        <f t="shared" si="152"/>
        <v>9.9999999999997868E-2</v>
      </c>
      <c r="AJ605" s="8">
        <f t="shared" si="153"/>
        <v>3.5765379113017835E-3</v>
      </c>
      <c r="AK605" s="8">
        <f t="shared" si="154"/>
        <v>0.99642346208869825</v>
      </c>
      <c r="AL605" s="7">
        <f t="shared" si="155"/>
        <v>9.9999999999995735E-3</v>
      </c>
      <c r="AV605" s="1">
        <v>45803.902777777781</v>
      </c>
      <c r="AW605" s="2">
        <v>86.77</v>
      </c>
      <c r="AX605" s="2">
        <v>87</v>
      </c>
      <c r="AY605" s="14">
        <f t="shared" si="156"/>
        <v>0.23000000000000398</v>
      </c>
      <c r="AZ605" s="8">
        <f t="shared" si="157"/>
        <v>2.6436781609195858E-3</v>
      </c>
      <c r="BA605" s="8">
        <f t="shared" si="158"/>
        <v>0.99735632183908041</v>
      </c>
      <c r="BB605" s="7">
        <f t="shared" si="159"/>
        <v>5.2900000000001828E-2</v>
      </c>
    </row>
    <row r="606" spans="2:54" ht="15.5" x14ac:dyDescent="0.35">
      <c r="B606" s="5">
        <v>45803.90347222222</v>
      </c>
      <c r="C606" s="6">
        <v>28.06</v>
      </c>
      <c r="D606" s="6">
        <v>27.96</v>
      </c>
      <c r="E606" s="7">
        <f t="shared" si="144"/>
        <v>9.9999999999997868E-2</v>
      </c>
      <c r="F606" s="8">
        <f t="shared" si="145"/>
        <v>3.5765379113017835E-3</v>
      </c>
      <c r="G606" s="8">
        <f t="shared" si="146"/>
        <v>0.99642346208869825</v>
      </c>
      <c r="H606" s="7">
        <f t="shared" si="147"/>
        <v>9.9999999999995735E-3</v>
      </c>
      <c r="P606" s="5">
        <v>45803.90347222222</v>
      </c>
      <c r="Q606" s="6">
        <v>86.8</v>
      </c>
      <c r="R606" s="6">
        <v>87</v>
      </c>
      <c r="S606" s="7">
        <f t="shared" si="148"/>
        <v>0.20000000000000284</v>
      </c>
      <c r="T606" s="8">
        <f t="shared" si="149"/>
        <v>2.2988505747126762E-3</v>
      </c>
      <c r="U606" s="8">
        <f t="shared" si="150"/>
        <v>0.99770114942528731</v>
      </c>
      <c r="V606" s="7">
        <f t="shared" si="151"/>
        <v>4.0000000000001139E-2</v>
      </c>
      <c r="AF606" s="1">
        <v>45803.90347222222</v>
      </c>
      <c r="AG606" s="13">
        <v>28.06</v>
      </c>
      <c r="AH606" s="2">
        <v>27.96</v>
      </c>
      <c r="AI606" s="14">
        <f t="shared" si="152"/>
        <v>9.9999999999997868E-2</v>
      </c>
      <c r="AJ606" s="8">
        <f t="shared" si="153"/>
        <v>3.5765379113017835E-3</v>
      </c>
      <c r="AK606" s="8">
        <f t="shared" si="154"/>
        <v>0.99642346208869825</v>
      </c>
      <c r="AL606" s="7">
        <f t="shared" si="155"/>
        <v>9.9999999999995735E-3</v>
      </c>
      <c r="AV606" s="1">
        <v>45803.90347222222</v>
      </c>
      <c r="AW606" s="2">
        <v>86.77</v>
      </c>
      <c r="AX606" s="2">
        <v>87</v>
      </c>
      <c r="AY606" s="14">
        <f t="shared" si="156"/>
        <v>0.23000000000000398</v>
      </c>
      <c r="AZ606" s="8">
        <f t="shared" si="157"/>
        <v>2.6436781609195858E-3</v>
      </c>
      <c r="BA606" s="8">
        <f t="shared" si="158"/>
        <v>0.99735632183908041</v>
      </c>
      <c r="BB606" s="7">
        <f t="shared" si="159"/>
        <v>5.2900000000001828E-2</v>
      </c>
    </row>
    <row r="607" spans="2:54" ht="15.5" x14ac:dyDescent="0.35">
      <c r="B607" s="5">
        <v>45803.904166666667</v>
      </c>
      <c r="C607" s="6">
        <v>28.06</v>
      </c>
      <c r="D607" s="6">
        <v>27.95</v>
      </c>
      <c r="E607" s="7">
        <f t="shared" si="144"/>
        <v>0.10999999999999943</v>
      </c>
      <c r="F607" s="8">
        <f t="shared" si="145"/>
        <v>3.9355992844364732E-3</v>
      </c>
      <c r="G607" s="8">
        <f t="shared" si="146"/>
        <v>0.99606440071556357</v>
      </c>
      <c r="H607" s="7">
        <f t="shared" si="147"/>
        <v>1.2099999999999875E-2</v>
      </c>
      <c r="P607" s="5">
        <v>45803.904166666667</v>
      </c>
      <c r="Q607" s="6">
        <v>86.7</v>
      </c>
      <c r="R607" s="6">
        <v>87</v>
      </c>
      <c r="S607" s="7">
        <f t="shared" si="148"/>
        <v>0.29999999999999716</v>
      </c>
      <c r="T607" s="8">
        <f t="shared" si="149"/>
        <v>3.4482758620689329E-3</v>
      </c>
      <c r="U607" s="8">
        <f t="shared" si="150"/>
        <v>0.99655172413793103</v>
      </c>
      <c r="V607" s="7">
        <f t="shared" si="151"/>
        <v>8.999999999999829E-2</v>
      </c>
      <c r="AF607" s="1">
        <v>45803.904166666667</v>
      </c>
      <c r="AG607" s="13">
        <v>28.06</v>
      </c>
      <c r="AH607" s="2">
        <v>27.95</v>
      </c>
      <c r="AI607" s="14">
        <f t="shared" si="152"/>
        <v>0.10999999999999943</v>
      </c>
      <c r="AJ607" s="8">
        <f t="shared" si="153"/>
        <v>3.9355992844364732E-3</v>
      </c>
      <c r="AK607" s="8">
        <f t="shared" si="154"/>
        <v>0.99606440071556357</v>
      </c>
      <c r="AL607" s="7">
        <f t="shared" si="155"/>
        <v>1.2099999999999875E-2</v>
      </c>
      <c r="AV607" s="1">
        <v>45803.904166666667</v>
      </c>
      <c r="AW607" s="2">
        <v>86.64</v>
      </c>
      <c r="AX607" s="2">
        <v>87</v>
      </c>
      <c r="AY607" s="14">
        <f t="shared" si="156"/>
        <v>0.35999999999999943</v>
      </c>
      <c r="AZ607" s="8">
        <f t="shared" si="157"/>
        <v>4.1379310344827518E-3</v>
      </c>
      <c r="BA607" s="8">
        <f t="shared" si="158"/>
        <v>0.99586206896551721</v>
      </c>
      <c r="BB607" s="7">
        <f t="shared" si="159"/>
        <v>0.1295999999999996</v>
      </c>
    </row>
    <row r="608" spans="2:54" ht="15.5" x14ac:dyDescent="0.35">
      <c r="B608" s="5">
        <v>45803.904861111114</v>
      </c>
      <c r="C608" s="6">
        <v>28.06</v>
      </c>
      <c r="D608" s="6">
        <v>27.94</v>
      </c>
      <c r="E608" s="7">
        <f t="shared" si="144"/>
        <v>0.11999999999999744</v>
      </c>
      <c r="F608" s="8">
        <f t="shared" si="145"/>
        <v>4.2949176807443607E-3</v>
      </c>
      <c r="G608" s="8">
        <f t="shared" si="146"/>
        <v>0.99570508231925559</v>
      </c>
      <c r="H608" s="7">
        <f t="shared" si="147"/>
        <v>1.4399999999999386E-2</v>
      </c>
      <c r="P608" s="5">
        <v>45803.904861111114</v>
      </c>
      <c r="Q608" s="6">
        <v>86.49</v>
      </c>
      <c r="R608" s="6">
        <v>87</v>
      </c>
      <c r="S608" s="7">
        <f t="shared" si="148"/>
        <v>0.51000000000000512</v>
      </c>
      <c r="T608" s="8">
        <f t="shared" si="149"/>
        <v>5.8620689655173005E-3</v>
      </c>
      <c r="U608" s="8">
        <f t="shared" si="150"/>
        <v>0.99413793103448267</v>
      </c>
      <c r="V608" s="7">
        <f t="shared" si="151"/>
        <v>0.26010000000000522</v>
      </c>
      <c r="AF608" s="1">
        <v>45803.904861111114</v>
      </c>
      <c r="AG608" s="13">
        <v>28.06</v>
      </c>
      <c r="AH608" s="2">
        <v>27.94</v>
      </c>
      <c r="AI608" s="14">
        <f t="shared" si="152"/>
        <v>0.11999999999999744</v>
      </c>
      <c r="AJ608" s="8">
        <f t="shared" si="153"/>
        <v>4.2949176807443607E-3</v>
      </c>
      <c r="AK608" s="8">
        <f t="shared" si="154"/>
        <v>0.99570508231925559</v>
      </c>
      <c r="AL608" s="7">
        <f t="shared" si="155"/>
        <v>1.4399999999999386E-2</v>
      </c>
      <c r="AV608" s="1">
        <v>45803.904861111114</v>
      </c>
      <c r="AW608" s="2">
        <v>86.77</v>
      </c>
      <c r="AX608" s="2">
        <v>87</v>
      </c>
      <c r="AY608" s="14">
        <f t="shared" si="156"/>
        <v>0.23000000000000398</v>
      </c>
      <c r="AZ608" s="8">
        <f t="shared" si="157"/>
        <v>2.6436781609195858E-3</v>
      </c>
      <c r="BA608" s="8">
        <f t="shared" si="158"/>
        <v>0.99735632183908041</v>
      </c>
      <c r="BB608" s="7">
        <f t="shared" si="159"/>
        <v>5.2900000000001828E-2</v>
      </c>
    </row>
    <row r="609" spans="2:54" ht="15.5" x14ac:dyDescent="0.35">
      <c r="B609" s="5">
        <v>45803.905555555553</v>
      </c>
      <c r="C609" s="6">
        <v>28.06</v>
      </c>
      <c r="D609" s="6">
        <v>27.95</v>
      </c>
      <c r="E609" s="7">
        <f t="shared" si="144"/>
        <v>0.10999999999999943</v>
      </c>
      <c r="F609" s="8">
        <f t="shared" si="145"/>
        <v>3.9355992844364732E-3</v>
      </c>
      <c r="G609" s="8">
        <f t="shared" si="146"/>
        <v>0.99606440071556357</v>
      </c>
      <c r="H609" s="7">
        <f t="shared" si="147"/>
        <v>1.2099999999999875E-2</v>
      </c>
      <c r="P609" s="5">
        <v>45803.905555555553</v>
      </c>
      <c r="Q609" s="6">
        <v>86.59</v>
      </c>
      <c r="R609" s="6">
        <v>87</v>
      </c>
      <c r="S609" s="7">
        <f t="shared" si="148"/>
        <v>0.40999999999999659</v>
      </c>
      <c r="T609" s="8">
        <f t="shared" si="149"/>
        <v>4.7126436781608806E-3</v>
      </c>
      <c r="U609" s="8">
        <f t="shared" si="150"/>
        <v>0.99528735632183907</v>
      </c>
      <c r="V609" s="7">
        <f t="shared" si="151"/>
        <v>0.1680999999999972</v>
      </c>
      <c r="AF609" s="1">
        <v>45803.905555555553</v>
      </c>
      <c r="AG609" s="13">
        <v>27.96</v>
      </c>
      <c r="AH609" s="2">
        <v>27.95</v>
      </c>
      <c r="AI609" s="14">
        <f t="shared" si="152"/>
        <v>1.0000000000001563E-2</v>
      </c>
      <c r="AJ609" s="8">
        <f t="shared" si="153"/>
        <v>3.5778175313064628E-4</v>
      </c>
      <c r="AK609" s="8">
        <f t="shared" si="154"/>
        <v>0.99964221824686939</v>
      </c>
      <c r="AL609" s="7">
        <f t="shared" si="155"/>
        <v>1.0000000000003127E-4</v>
      </c>
      <c r="AV609" s="1">
        <v>45803.905555555553</v>
      </c>
      <c r="AW609" s="2">
        <v>86.64</v>
      </c>
      <c r="AX609" s="2">
        <v>87</v>
      </c>
      <c r="AY609" s="14">
        <f t="shared" si="156"/>
        <v>0.35999999999999943</v>
      </c>
      <c r="AZ609" s="8">
        <f t="shared" si="157"/>
        <v>4.1379310344827518E-3</v>
      </c>
      <c r="BA609" s="8">
        <f t="shared" si="158"/>
        <v>0.99586206896551721</v>
      </c>
      <c r="BB609" s="7">
        <f t="shared" si="159"/>
        <v>0.1295999999999996</v>
      </c>
    </row>
    <row r="610" spans="2:54" ht="15.5" x14ac:dyDescent="0.35">
      <c r="B610" s="5">
        <v>45803.90625</v>
      </c>
      <c r="C610" s="6">
        <v>28.06</v>
      </c>
      <c r="D610" s="6">
        <v>27.93</v>
      </c>
      <c r="E610" s="7">
        <f t="shared" si="144"/>
        <v>0.12999999999999901</v>
      </c>
      <c r="F610" s="8">
        <f t="shared" si="145"/>
        <v>4.6544933762978523E-3</v>
      </c>
      <c r="G610" s="8">
        <f t="shared" si="146"/>
        <v>0.99534550662370214</v>
      </c>
      <c r="H610" s="7">
        <f t="shared" si="147"/>
        <v>1.6899999999999742E-2</v>
      </c>
      <c r="P610" s="5">
        <v>45803.90625</v>
      </c>
      <c r="Q610" s="6">
        <v>86.59</v>
      </c>
      <c r="R610" s="6">
        <v>87</v>
      </c>
      <c r="S610" s="7">
        <f t="shared" si="148"/>
        <v>0.40999999999999659</v>
      </c>
      <c r="T610" s="8">
        <f t="shared" si="149"/>
        <v>4.7126436781608806E-3</v>
      </c>
      <c r="U610" s="8">
        <f t="shared" si="150"/>
        <v>0.99528735632183907</v>
      </c>
      <c r="V610" s="7">
        <f t="shared" si="151"/>
        <v>0.1680999999999972</v>
      </c>
      <c r="AF610" s="1">
        <v>45803.90625</v>
      </c>
      <c r="AG610" s="13">
        <v>27.96</v>
      </c>
      <c r="AH610" s="2">
        <v>27.93</v>
      </c>
      <c r="AI610" s="14">
        <f t="shared" si="152"/>
        <v>3.0000000000001137E-2</v>
      </c>
      <c r="AJ610" s="8">
        <f t="shared" si="153"/>
        <v>1.074113856068784E-3</v>
      </c>
      <c r="AK610" s="8">
        <f t="shared" si="154"/>
        <v>0.99892588614393119</v>
      </c>
      <c r="AL610" s="7">
        <f t="shared" si="155"/>
        <v>9.0000000000006817E-4</v>
      </c>
      <c r="AV610" s="1">
        <v>45803.90625</v>
      </c>
      <c r="AW610" s="2">
        <v>86.64</v>
      </c>
      <c r="AX610" s="2">
        <v>87</v>
      </c>
      <c r="AY610" s="14">
        <f t="shared" si="156"/>
        <v>0.35999999999999943</v>
      </c>
      <c r="AZ610" s="8">
        <f t="shared" si="157"/>
        <v>4.1379310344827518E-3</v>
      </c>
      <c r="BA610" s="8">
        <f t="shared" si="158"/>
        <v>0.99586206896551721</v>
      </c>
      <c r="BB610" s="7">
        <f t="shared" si="159"/>
        <v>0.1295999999999996</v>
      </c>
    </row>
    <row r="611" spans="2:54" ht="15.5" x14ac:dyDescent="0.35">
      <c r="B611" s="5">
        <v>45803.906944444447</v>
      </c>
      <c r="C611" s="6">
        <v>28.06</v>
      </c>
      <c r="D611" s="6">
        <v>27.91</v>
      </c>
      <c r="E611" s="7">
        <f t="shared" si="144"/>
        <v>0.14999999999999858</v>
      </c>
      <c r="F611" s="8">
        <f t="shared" si="145"/>
        <v>5.3744177714080462E-3</v>
      </c>
      <c r="G611" s="8">
        <f t="shared" si="146"/>
        <v>0.99462558222859199</v>
      </c>
      <c r="H611" s="7">
        <f t="shared" si="147"/>
        <v>2.2499999999999572E-2</v>
      </c>
      <c r="P611" s="5">
        <v>45803.906944444447</v>
      </c>
      <c r="Q611" s="6">
        <v>86.38</v>
      </c>
      <c r="R611" s="6">
        <v>86.55</v>
      </c>
      <c r="S611" s="7">
        <f t="shared" si="148"/>
        <v>0.17000000000000171</v>
      </c>
      <c r="T611" s="8">
        <f t="shared" si="149"/>
        <v>1.9641825534373394E-3</v>
      </c>
      <c r="U611" s="8">
        <f t="shared" si="150"/>
        <v>0.99803581744656267</v>
      </c>
      <c r="V611" s="7">
        <f t="shared" si="151"/>
        <v>2.8900000000000581E-2</v>
      </c>
      <c r="AF611" s="1">
        <v>45803.906944444447</v>
      </c>
      <c r="AG611" s="13">
        <v>27.96</v>
      </c>
      <c r="AH611" s="2">
        <v>27.91</v>
      </c>
      <c r="AI611" s="14">
        <f t="shared" si="152"/>
        <v>5.0000000000000711E-2</v>
      </c>
      <c r="AJ611" s="8">
        <f t="shared" si="153"/>
        <v>1.7914725904693912E-3</v>
      </c>
      <c r="AK611" s="8">
        <f t="shared" si="154"/>
        <v>0.99820852740953059</v>
      </c>
      <c r="AL611" s="7">
        <f t="shared" si="155"/>
        <v>2.5000000000000712E-3</v>
      </c>
      <c r="AV611" s="1">
        <v>45803.906944444447</v>
      </c>
      <c r="AW611" s="2">
        <v>86.77</v>
      </c>
      <c r="AX611" s="2">
        <v>86.55</v>
      </c>
      <c r="AY611" s="14">
        <f t="shared" si="156"/>
        <v>0.21999999999999886</v>
      </c>
      <c r="AZ611" s="8">
        <f t="shared" si="157"/>
        <v>2.5418833044482825E-3</v>
      </c>
      <c r="BA611" s="8">
        <f t="shared" si="158"/>
        <v>0.99745811669555173</v>
      </c>
      <c r="BB611" s="7">
        <f t="shared" si="159"/>
        <v>4.8399999999999499E-2</v>
      </c>
    </row>
    <row r="612" spans="2:54" ht="15.5" x14ac:dyDescent="0.35">
      <c r="B612" s="5">
        <v>45803.907638888886</v>
      </c>
      <c r="C612" s="6">
        <v>27.96</v>
      </c>
      <c r="D612" s="6">
        <v>27.9</v>
      </c>
      <c r="E612" s="7">
        <f t="shared" si="144"/>
        <v>6.0000000000002274E-2</v>
      </c>
      <c r="F612" s="8">
        <f t="shared" si="145"/>
        <v>2.1505376344086837E-3</v>
      </c>
      <c r="G612" s="8">
        <f t="shared" si="146"/>
        <v>0.99784946236559136</v>
      </c>
      <c r="H612" s="7">
        <f t="shared" si="147"/>
        <v>3.6000000000002727E-3</v>
      </c>
      <c r="P612" s="5">
        <v>45803.907638888886</v>
      </c>
      <c r="Q612" s="6">
        <v>86.59</v>
      </c>
      <c r="R612" s="6">
        <v>86</v>
      </c>
      <c r="S612" s="7">
        <f t="shared" si="148"/>
        <v>0.59000000000000341</v>
      </c>
      <c r="T612" s="8">
        <f t="shared" si="149"/>
        <v>6.8604651162791092E-3</v>
      </c>
      <c r="U612" s="8">
        <f t="shared" si="150"/>
        <v>0.99313953488372086</v>
      </c>
      <c r="V612" s="7">
        <f t="shared" si="151"/>
        <v>0.34810000000000402</v>
      </c>
      <c r="AF612" s="1">
        <v>45803.907638888886</v>
      </c>
      <c r="AG612" s="13">
        <v>27.96</v>
      </c>
      <c r="AH612" s="2">
        <v>27.9</v>
      </c>
      <c r="AI612" s="14">
        <f t="shared" si="152"/>
        <v>6.0000000000002274E-2</v>
      </c>
      <c r="AJ612" s="8">
        <f t="shared" si="153"/>
        <v>2.1505376344086837E-3</v>
      </c>
      <c r="AK612" s="8">
        <f t="shared" si="154"/>
        <v>0.99784946236559136</v>
      </c>
      <c r="AL612" s="7">
        <f t="shared" si="155"/>
        <v>3.6000000000002727E-3</v>
      </c>
      <c r="AV612" s="1">
        <v>45803.907638888886</v>
      </c>
      <c r="AW612" s="2">
        <v>86.64</v>
      </c>
      <c r="AX612" s="2">
        <v>86</v>
      </c>
      <c r="AY612" s="14">
        <f t="shared" si="156"/>
        <v>0.64000000000000057</v>
      </c>
      <c r="AZ612" s="8">
        <f t="shared" si="157"/>
        <v>7.4418604651162856E-3</v>
      </c>
      <c r="BA612" s="8">
        <f t="shared" si="158"/>
        <v>0.9925581395348837</v>
      </c>
      <c r="BB612" s="7">
        <f t="shared" si="159"/>
        <v>0.40960000000000074</v>
      </c>
    </row>
    <row r="613" spans="2:54" ht="15.5" x14ac:dyDescent="0.35">
      <c r="B613" s="5">
        <v>45803.908333333333</v>
      </c>
      <c r="C613" s="6">
        <v>27.96</v>
      </c>
      <c r="D613" s="6">
        <v>27.91</v>
      </c>
      <c r="E613" s="7">
        <f t="shared" si="144"/>
        <v>5.0000000000000711E-2</v>
      </c>
      <c r="F613" s="8">
        <f t="shared" si="145"/>
        <v>1.7914725904693912E-3</v>
      </c>
      <c r="G613" s="8">
        <f t="shared" si="146"/>
        <v>0.99820852740953059</v>
      </c>
      <c r="H613" s="7">
        <f t="shared" si="147"/>
        <v>2.5000000000000712E-3</v>
      </c>
      <c r="P613" s="5">
        <v>45803.908333333333</v>
      </c>
      <c r="Q613" s="6">
        <v>86.59</v>
      </c>
      <c r="R613" s="6">
        <v>86.75</v>
      </c>
      <c r="S613" s="7">
        <f t="shared" si="148"/>
        <v>0.15999999999999659</v>
      </c>
      <c r="T613" s="8">
        <f t="shared" si="149"/>
        <v>1.8443804034581738E-3</v>
      </c>
      <c r="U613" s="8">
        <f t="shared" si="150"/>
        <v>0.99815561959654187</v>
      </c>
      <c r="V613" s="7">
        <f t="shared" si="151"/>
        <v>2.5599999999998908E-2</v>
      </c>
      <c r="AF613" s="1">
        <v>45803.908333333333</v>
      </c>
      <c r="AG613" s="13">
        <v>27.96</v>
      </c>
      <c r="AH613" s="2">
        <v>27.91</v>
      </c>
      <c r="AI613" s="14">
        <f t="shared" si="152"/>
        <v>5.0000000000000711E-2</v>
      </c>
      <c r="AJ613" s="8">
        <f t="shared" si="153"/>
        <v>1.7914725904693912E-3</v>
      </c>
      <c r="AK613" s="8">
        <f t="shared" si="154"/>
        <v>0.99820852740953059</v>
      </c>
      <c r="AL613" s="7">
        <f t="shared" si="155"/>
        <v>2.5000000000000712E-3</v>
      </c>
      <c r="AV613" s="1">
        <v>45803.908333333333</v>
      </c>
      <c r="AW613" s="2">
        <v>86.64</v>
      </c>
      <c r="AX613" s="2">
        <v>86.75</v>
      </c>
      <c r="AY613" s="14">
        <f t="shared" si="156"/>
        <v>0.10999999999999943</v>
      </c>
      <c r="AZ613" s="8">
        <f t="shared" si="157"/>
        <v>1.268011527377515E-3</v>
      </c>
      <c r="BA613" s="8">
        <f t="shared" si="158"/>
        <v>0.99873198847262246</v>
      </c>
      <c r="BB613" s="7">
        <f t="shared" si="159"/>
        <v>1.2099999999999875E-2</v>
      </c>
    </row>
    <row r="614" spans="2:54" ht="15.5" x14ac:dyDescent="0.35">
      <c r="B614" s="5">
        <v>45803.90902777778</v>
      </c>
      <c r="C614" s="6">
        <v>27.96</v>
      </c>
      <c r="D614" s="6">
        <v>27.92</v>
      </c>
      <c r="E614" s="7">
        <f t="shared" si="144"/>
        <v>3.9999999999999147E-2</v>
      </c>
      <c r="F614" s="8">
        <f t="shared" si="145"/>
        <v>1.4326647564469608E-3</v>
      </c>
      <c r="G614" s="8">
        <f t="shared" si="146"/>
        <v>0.99856733524355301</v>
      </c>
      <c r="H614" s="7">
        <f t="shared" si="147"/>
        <v>1.5999999999999318E-3</v>
      </c>
      <c r="P614" s="5">
        <v>45803.90902777778</v>
      </c>
      <c r="Q614" s="6">
        <v>86.59</v>
      </c>
      <c r="R614" s="6">
        <v>87</v>
      </c>
      <c r="S614" s="7">
        <f t="shared" si="148"/>
        <v>0.40999999999999659</v>
      </c>
      <c r="T614" s="8">
        <f t="shared" si="149"/>
        <v>4.7126436781608806E-3</v>
      </c>
      <c r="U614" s="8">
        <f t="shared" si="150"/>
        <v>0.99528735632183907</v>
      </c>
      <c r="V614" s="7">
        <f t="shared" si="151"/>
        <v>0.1680999999999972</v>
      </c>
      <c r="AF614" s="1">
        <v>45803.90902777778</v>
      </c>
      <c r="AG614" s="13">
        <v>27.96</v>
      </c>
      <c r="AH614" s="2">
        <v>27.92</v>
      </c>
      <c r="AI614" s="14">
        <f t="shared" si="152"/>
        <v>3.9999999999999147E-2</v>
      </c>
      <c r="AJ614" s="8">
        <f t="shared" si="153"/>
        <v>1.4326647564469608E-3</v>
      </c>
      <c r="AK614" s="8">
        <f t="shared" si="154"/>
        <v>0.99856733524355301</v>
      </c>
      <c r="AL614" s="7">
        <f t="shared" si="155"/>
        <v>1.5999999999999318E-3</v>
      </c>
      <c r="AV614" s="1">
        <v>45803.90902777778</v>
      </c>
      <c r="AW614" s="2">
        <v>86.64</v>
      </c>
      <c r="AX614" s="2">
        <v>87</v>
      </c>
      <c r="AY614" s="14">
        <f t="shared" si="156"/>
        <v>0.35999999999999943</v>
      </c>
      <c r="AZ614" s="8">
        <f t="shared" si="157"/>
        <v>4.1379310344827518E-3</v>
      </c>
      <c r="BA614" s="8">
        <f t="shared" si="158"/>
        <v>0.99586206896551721</v>
      </c>
      <c r="BB614" s="7">
        <f t="shared" si="159"/>
        <v>0.1295999999999996</v>
      </c>
    </row>
    <row r="615" spans="2:54" ht="15.5" x14ac:dyDescent="0.35">
      <c r="B615" s="5">
        <v>45803.909722222219</v>
      </c>
      <c r="C615" s="6">
        <v>27.96</v>
      </c>
      <c r="D615" s="6">
        <v>27.9</v>
      </c>
      <c r="E615" s="7">
        <f t="shared" si="144"/>
        <v>6.0000000000002274E-2</v>
      </c>
      <c r="F615" s="8">
        <f t="shared" si="145"/>
        <v>2.1505376344086837E-3</v>
      </c>
      <c r="G615" s="8">
        <f t="shared" si="146"/>
        <v>0.99784946236559136</v>
      </c>
      <c r="H615" s="7">
        <f t="shared" si="147"/>
        <v>3.6000000000002727E-3</v>
      </c>
      <c r="P615" s="5">
        <v>45803.909722222219</v>
      </c>
      <c r="Q615" s="6">
        <v>86.49</v>
      </c>
      <c r="R615" s="6">
        <v>86.5</v>
      </c>
      <c r="S615" s="7">
        <f t="shared" si="148"/>
        <v>1.0000000000005116E-2</v>
      </c>
      <c r="T615" s="8">
        <f t="shared" si="149"/>
        <v>1.1560693641624411E-4</v>
      </c>
      <c r="U615" s="8">
        <f t="shared" si="150"/>
        <v>0.99988439306358379</v>
      </c>
      <c r="V615" s="7">
        <f t="shared" si="151"/>
        <v>1.0000000000010231E-4</v>
      </c>
      <c r="AF615" s="1">
        <v>45803.909722222219</v>
      </c>
      <c r="AG615" s="13">
        <v>27.96</v>
      </c>
      <c r="AH615" s="2">
        <v>27.9</v>
      </c>
      <c r="AI615" s="14">
        <f t="shared" si="152"/>
        <v>6.0000000000002274E-2</v>
      </c>
      <c r="AJ615" s="8">
        <f t="shared" si="153"/>
        <v>2.1505376344086837E-3</v>
      </c>
      <c r="AK615" s="8">
        <f t="shared" si="154"/>
        <v>0.99784946236559136</v>
      </c>
      <c r="AL615" s="7">
        <f t="shared" si="155"/>
        <v>3.6000000000002727E-3</v>
      </c>
      <c r="AV615" s="1">
        <v>45803.909722222219</v>
      </c>
      <c r="AW615" s="2">
        <v>86.64</v>
      </c>
      <c r="AX615" s="2">
        <v>86.5</v>
      </c>
      <c r="AY615" s="14">
        <f t="shared" si="156"/>
        <v>0.14000000000000057</v>
      </c>
      <c r="AZ615" s="8">
        <f t="shared" si="157"/>
        <v>1.6184971098265962E-3</v>
      </c>
      <c r="BA615" s="8">
        <f t="shared" si="158"/>
        <v>0.99838150289017336</v>
      </c>
      <c r="BB615" s="7">
        <f t="shared" si="159"/>
        <v>1.9600000000000159E-2</v>
      </c>
    </row>
    <row r="616" spans="2:54" ht="15.5" x14ac:dyDescent="0.35">
      <c r="B616" s="5">
        <v>45803.910416666666</v>
      </c>
      <c r="C616" s="6">
        <v>27.96</v>
      </c>
      <c r="D616" s="6">
        <v>27.91</v>
      </c>
      <c r="E616" s="7">
        <f t="shared" si="144"/>
        <v>5.0000000000000711E-2</v>
      </c>
      <c r="F616" s="8">
        <f t="shared" si="145"/>
        <v>1.7914725904693912E-3</v>
      </c>
      <c r="G616" s="8">
        <f t="shared" si="146"/>
        <v>0.99820852740953059</v>
      </c>
      <c r="H616" s="7">
        <f t="shared" si="147"/>
        <v>2.5000000000000712E-3</v>
      </c>
      <c r="P616" s="5">
        <v>45803.910416666666</v>
      </c>
      <c r="Q616" s="6">
        <v>86.49</v>
      </c>
      <c r="R616" s="6">
        <v>86.3</v>
      </c>
      <c r="S616" s="7">
        <f t="shared" si="148"/>
        <v>0.18999999999999773</v>
      </c>
      <c r="T616" s="8">
        <f t="shared" si="149"/>
        <v>2.2016222479721639E-3</v>
      </c>
      <c r="U616" s="8">
        <f t="shared" si="150"/>
        <v>0.99779837775202784</v>
      </c>
      <c r="V616" s="7">
        <f t="shared" si="151"/>
        <v>3.6099999999999133E-2</v>
      </c>
      <c r="AF616" s="1">
        <v>45803.910416666666</v>
      </c>
      <c r="AG616" s="13">
        <v>27.96</v>
      </c>
      <c r="AH616" s="2">
        <v>27.91</v>
      </c>
      <c r="AI616" s="14">
        <f t="shared" si="152"/>
        <v>5.0000000000000711E-2</v>
      </c>
      <c r="AJ616" s="8">
        <f t="shared" si="153"/>
        <v>1.7914725904693912E-3</v>
      </c>
      <c r="AK616" s="8">
        <f t="shared" si="154"/>
        <v>0.99820852740953059</v>
      </c>
      <c r="AL616" s="7">
        <f t="shared" si="155"/>
        <v>2.5000000000000712E-3</v>
      </c>
      <c r="AV616" s="1">
        <v>45803.910416666666</v>
      </c>
      <c r="AW616" s="2">
        <v>86.64</v>
      </c>
      <c r="AX616" s="2">
        <v>86.3</v>
      </c>
      <c r="AY616" s="14">
        <f t="shared" si="156"/>
        <v>0.34000000000000341</v>
      </c>
      <c r="AZ616" s="8">
        <f t="shared" si="157"/>
        <v>3.9397450753186954E-3</v>
      </c>
      <c r="BA616" s="8">
        <f t="shared" si="158"/>
        <v>0.99606025492468131</v>
      </c>
      <c r="BB616" s="7">
        <f t="shared" si="159"/>
        <v>0.11560000000000233</v>
      </c>
    </row>
    <row r="617" spans="2:54" ht="15.5" x14ac:dyDescent="0.35">
      <c r="B617" s="5">
        <v>45803.911805555559</v>
      </c>
      <c r="C617" s="6">
        <v>27.86</v>
      </c>
      <c r="D617" s="6">
        <v>27.9</v>
      </c>
      <c r="E617" s="7">
        <f t="shared" si="144"/>
        <v>3.9999999999999147E-2</v>
      </c>
      <c r="F617" s="8">
        <f t="shared" si="145"/>
        <v>1.4336917562723709E-3</v>
      </c>
      <c r="G617" s="8">
        <f t="shared" si="146"/>
        <v>0.99856630824372761</v>
      </c>
      <c r="H617" s="7">
        <f t="shared" si="147"/>
        <v>1.5999999999999318E-3</v>
      </c>
      <c r="P617" s="5">
        <v>45803.911805555559</v>
      </c>
      <c r="Q617" s="6">
        <v>86.8</v>
      </c>
      <c r="R617" s="6">
        <v>87</v>
      </c>
      <c r="S617" s="7">
        <f t="shared" si="148"/>
        <v>0.20000000000000284</v>
      </c>
      <c r="T617" s="8">
        <f t="shared" si="149"/>
        <v>2.2988505747126762E-3</v>
      </c>
      <c r="U617" s="8">
        <f t="shared" si="150"/>
        <v>0.99770114942528731</v>
      </c>
      <c r="V617" s="7">
        <f t="shared" si="151"/>
        <v>4.0000000000001139E-2</v>
      </c>
      <c r="AF617" s="1">
        <v>45803.911805555559</v>
      </c>
      <c r="AG617" s="13">
        <v>27.96</v>
      </c>
      <c r="AH617" s="2">
        <v>27.9</v>
      </c>
      <c r="AI617" s="14">
        <f t="shared" si="152"/>
        <v>6.0000000000002274E-2</v>
      </c>
      <c r="AJ617" s="8">
        <f t="shared" si="153"/>
        <v>2.1505376344086837E-3</v>
      </c>
      <c r="AK617" s="8">
        <f t="shared" si="154"/>
        <v>0.99784946236559136</v>
      </c>
      <c r="AL617" s="7">
        <f t="shared" si="155"/>
        <v>3.6000000000002727E-3</v>
      </c>
      <c r="AV617" s="1">
        <v>45803.911805555559</v>
      </c>
      <c r="AW617" s="2">
        <v>86.64</v>
      </c>
      <c r="AX617" s="2">
        <v>87</v>
      </c>
      <c r="AY617" s="14">
        <f t="shared" si="156"/>
        <v>0.35999999999999943</v>
      </c>
      <c r="AZ617" s="8">
        <f t="shared" si="157"/>
        <v>4.1379310344827518E-3</v>
      </c>
      <c r="BA617" s="8">
        <f t="shared" si="158"/>
        <v>0.99586206896551721</v>
      </c>
      <c r="BB617" s="7">
        <f t="shared" si="159"/>
        <v>0.1295999999999996</v>
      </c>
    </row>
    <row r="618" spans="2:54" ht="15.5" x14ac:dyDescent="0.35">
      <c r="B618" s="5">
        <v>45803.913194444445</v>
      </c>
      <c r="C618" s="6">
        <v>27.86</v>
      </c>
      <c r="D618" s="6">
        <v>27.86</v>
      </c>
      <c r="E618" s="7">
        <f t="shared" si="144"/>
        <v>0</v>
      </c>
      <c r="F618" s="8">
        <f t="shared" si="145"/>
        <v>0</v>
      </c>
      <c r="G618" s="8">
        <f t="shared" si="146"/>
        <v>1</v>
      </c>
      <c r="H618" s="7">
        <f t="shared" si="147"/>
        <v>0</v>
      </c>
      <c r="P618" s="5">
        <v>45803.913194444445</v>
      </c>
      <c r="Q618" s="6">
        <v>87.01</v>
      </c>
      <c r="R618" s="6">
        <v>87</v>
      </c>
      <c r="S618" s="7">
        <f t="shared" si="148"/>
        <v>1.0000000000005116E-2</v>
      </c>
      <c r="T618" s="8">
        <f t="shared" si="149"/>
        <v>1.1494252873569098E-4</v>
      </c>
      <c r="U618" s="8">
        <f t="shared" si="150"/>
        <v>0.99988505747126433</v>
      </c>
      <c r="V618" s="7">
        <f t="shared" si="151"/>
        <v>1.0000000000010231E-4</v>
      </c>
      <c r="AF618" s="1">
        <v>45803.913194444445</v>
      </c>
      <c r="AG618" s="13">
        <v>27.86</v>
      </c>
      <c r="AH618" s="2">
        <v>27.86</v>
      </c>
      <c r="AI618" s="14">
        <f t="shared" si="152"/>
        <v>0</v>
      </c>
      <c r="AJ618" s="8">
        <f t="shared" si="153"/>
        <v>0</v>
      </c>
      <c r="AK618" s="8">
        <f t="shared" si="154"/>
        <v>1</v>
      </c>
      <c r="AL618" s="7">
        <f t="shared" si="155"/>
        <v>0</v>
      </c>
      <c r="AV618" s="1">
        <v>45803.913194444445</v>
      </c>
      <c r="AW618" s="2">
        <v>86.64</v>
      </c>
      <c r="AX618" s="2">
        <v>87</v>
      </c>
      <c r="AY618" s="14">
        <f t="shared" si="156"/>
        <v>0.35999999999999943</v>
      </c>
      <c r="AZ618" s="8">
        <f t="shared" si="157"/>
        <v>4.1379310344827518E-3</v>
      </c>
      <c r="BA618" s="8">
        <f t="shared" si="158"/>
        <v>0.99586206896551721</v>
      </c>
      <c r="BB618" s="7">
        <f t="shared" si="159"/>
        <v>0.1295999999999996</v>
      </c>
    </row>
    <row r="619" spans="2:54" ht="15.5" x14ac:dyDescent="0.35">
      <c r="B619" s="5">
        <v>45803.913888888892</v>
      </c>
      <c r="C619" s="6">
        <v>27.96</v>
      </c>
      <c r="D619" s="6">
        <v>27.85</v>
      </c>
      <c r="E619" s="7">
        <f t="shared" si="144"/>
        <v>0.10999999999999943</v>
      </c>
      <c r="F619" s="8">
        <f t="shared" si="145"/>
        <v>3.9497307001795127E-3</v>
      </c>
      <c r="G619" s="8">
        <f t="shared" si="146"/>
        <v>0.99605026929982043</v>
      </c>
      <c r="H619" s="7">
        <f t="shared" si="147"/>
        <v>1.2099999999999875E-2</v>
      </c>
      <c r="P619" s="5">
        <v>45803.913888888892</v>
      </c>
      <c r="Q619" s="6">
        <v>86.91</v>
      </c>
      <c r="R619" s="6">
        <v>87</v>
      </c>
      <c r="S619" s="7">
        <f t="shared" si="148"/>
        <v>9.0000000000003411E-2</v>
      </c>
      <c r="T619" s="8">
        <f t="shared" si="149"/>
        <v>1.0344827586207289E-3</v>
      </c>
      <c r="U619" s="8">
        <f t="shared" si="150"/>
        <v>0.99896551724137927</v>
      </c>
      <c r="V619" s="7">
        <f t="shared" si="151"/>
        <v>8.1000000000006137E-3</v>
      </c>
      <c r="AF619" s="1">
        <v>45803.913888888892</v>
      </c>
      <c r="AG619" s="13">
        <v>27.96</v>
      </c>
      <c r="AH619" s="2">
        <v>27.85</v>
      </c>
      <c r="AI619" s="14">
        <f t="shared" si="152"/>
        <v>0.10999999999999943</v>
      </c>
      <c r="AJ619" s="8">
        <f t="shared" si="153"/>
        <v>3.9497307001795127E-3</v>
      </c>
      <c r="AK619" s="8">
        <f t="shared" si="154"/>
        <v>0.99605026929982043</v>
      </c>
      <c r="AL619" s="7">
        <f t="shared" si="155"/>
        <v>1.2099999999999875E-2</v>
      </c>
      <c r="AV619" s="1">
        <v>45803.913888888892</v>
      </c>
      <c r="AW619" s="2">
        <v>86.64</v>
      </c>
      <c r="AX619" s="2">
        <v>87</v>
      </c>
      <c r="AY619" s="14">
        <f t="shared" si="156"/>
        <v>0.35999999999999943</v>
      </c>
      <c r="AZ619" s="8">
        <f t="shared" si="157"/>
        <v>4.1379310344827518E-3</v>
      </c>
      <c r="BA619" s="8">
        <f t="shared" si="158"/>
        <v>0.99586206896551721</v>
      </c>
      <c r="BB619" s="7">
        <f t="shared" si="159"/>
        <v>0.1295999999999996</v>
      </c>
    </row>
    <row r="620" spans="2:54" ht="15.5" x14ac:dyDescent="0.35">
      <c r="B620" s="5">
        <v>45803.914583333331</v>
      </c>
      <c r="C620" s="6">
        <v>27.86</v>
      </c>
      <c r="D620" s="6">
        <v>27.85</v>
      </c>
      <c r="E620" s="7">
        <f t="shared" si="144"/>
        <v>9.9999999999980105E-3</v>
      </c>
      <c r="F620" s="8">
        <f t="shared" si="145"/>
        <v>3.5906642728897699E-4</v>
      </c>
      <c r="G620" s="8">
        <f t="shared" si="146"/>
        <v>0.999640933572711</v>
      </c>
      <c r="H620" s="7">
        <f t="shared" si="147"/>
        <v>9.9999999999960215E-5</v>
      </c>
      <c r="P620" s="5">
        <v>45803.914583333331</v>
      </c>
      <c r="Q620" s="6">
        <v>87.01</v>
      </c>
      <c r="R620" s="6">
        <v>87</v>
      </c>
      <c r="S620" s="7">
        <f t="shared" si="148"/>
        <v>1.0000000000005116E-2</v>
      </c>
      <c r="T620" s="8">
        <f t="shared" si="149"/>
        <v>1.1494252873569098E-4</v>
      </c>
      <c r="U620" s="8">
        <f t="shared" si="150"/>
        <v>0.99988505747126433</v>
      </c>
      <c r="V620" s="7">
        <f t="shared" si="151"/>
        <v>1.0000000000010231E-4</v>
      </c>
      <c r="AF620" s="1">
        <v>45803.914583333331</v>
      </c>
      <c r="AG620" s="13">
        <v>27.96</v>
      </c>
      <c r="AH620" s="2">
        <v>27.85</v>
      </c>
      <c r="AI620" s="14">
        <f t="shared" si="152"/>
        <v>0.10999999999999943</v>
      </c>
      <c r="AJ620" s="8">
        <f t="shared" si="153"/>
        <v>3.9497307001795127E-3</v>
      </c>
      <c r="AK620" s="8">
        <f t="shared" si="154"/>
        <v>0.99605026929982043</v>
      </c>
      <c r="AL620" s="7">
        <f t="shared" si="155"/>
        <v>1.2099999999999875E-2</v>
      </c>
      <c r="AV620" s="1">
        <v>45803.914583333331</v>
      </c>
      <c r="AW620" s="2">
        <v>86.64</v>
      </c>
      <c r="AX620" s="2">
        <v>87</v>
      </c>
      <c r="AY620" s="14">
        <f t="shared" si="156"/>
        <v>0.35999999999999943</v>
      </c>
      <c r="AZ620" s="8">
        <f t="shared" si="157"/>
        <v>4.1379310344827518E-3</v>
      </c>
      <c r="BA620" s="8">
        <f t="shared" si="158"/>
        <v>0.99586206896551721</v>
      </c>
      <c r="BB620" s="7">
        <f t="shared" si="159"/>
        <v>0.1295999999999996</v>
      </c>
    </row>
    <row r="621" spans="2:54" ht="15.5" x14ac:dyDescent="0.35">
      <c r="B621" s="5">
        <v>45803.915277777778</v>
      </c>
      <c r="C621" s="6">
        <v>27.86</v>
      </c>
      <c r="D621" s="6">
        <v>27.85</v>
      </c>
      <c r="E621" s="7">
        <f t="shared" si="144"/>
        <v>9.9999999999980105E-3</v>
      </c>
      <c r="F621" s="8">
        <f t="shared" si="145"/>
        <v>3.5906642728897699E-4</v>
      </c>
      <c r="G621" s="8">
        <f t="shared" si="146"/>
        <v>0.999640933572711</v>
      </c>
      <c r="H621" s="7">
        <f t="shared" si="147"/>
        <v>9.9999999999960215E-5</v>
      </c>
      <c r="P621" s="5">
        <v>45803.915277777778</v>
      </c>
      <c r="Q621" s="6">
        <v>86.8</v>
      </c>
      <c r="R621" s="6">
        <v>87</v>
      </c>
      <c r="S621" s="7">
        <f t="shared" si="148"/>
        <v>0.20000000000000284</v>
      </c>
      <c r="T621" s="8">
        <f t="shared" si="149"/>
        <v>2.2988505747126762E-3</v>
      </c>
      <c r="U621" s="8">
        <f t="shared" si="150"/>
        <v>0.99770114942528731</v>
      </c>
      <c r="V621" s="7">
        <f t="shared" si="151"/>
        <v>4.0000000000001139E-2</v>
      </c>
      <c r="AF621" s="1">
        <v>45803.915277777778</v>
      </c>
      <c r="AG621" s="13">
        <v>27.96</v>
      </c>
      <c r="AH621" s="2">
        <v>27.85</v>
      </c>
      <c r="AI621" s="14">
        <f t="shared" si="152"/>
        <v>0.10999999999999943</v>
      </c>
      <c r="AJ621" s="8">
        <f t="shared" si="153"/>
        <v>3.9497307001795127E-3</v>
      </c>
      <c r="AK621" s="8">
        <f t="shared" si="154"/>
        <v>0.99605026929982043</v>
      </c>
      <c r="AL621" s="7">
        <f t="shared" si="155"/>
        <v>1.2099999999999875E-2</v>
      </c>
      <c r="AV621" s="1">
        <v>45803.915277777778</v>
      </c>
      <c r="AW621" s="2">
        <v>86.64</v>
      </c>
      <c r="AX621" s="2">
        <v>87</v>
      </c>
      <c r="AY621" s="14">
        <f t="shared" si="156"/>
        <v>0.35999999999999943</v>
      </c>
      <c r="AZ621" s="8">
        <f t="shared" si="157"/>
        <v>4.1379310344827518E-3</v>
      </c>
      <c r="BA621" s="8">
        <f t="shared" si="158"/>
        <v>0.99586206896551721</v>
      </c>
      <c r="BB621" s="7">
        <f t="shared" si="159"/>
        <v>0.1295999999999996</v>
      </c>
    </row>
    <row r="622" spans="2:54" ht="15.5" x14ac:dyDescent="0.35">
      <c r="B622" s="5">
        <v>45803.915972222225</v>
      </c>
      <c r="C622" s="6">
        <v>27.86</v>
      </c>
      <c r="D622" s="6">
        <v>27.84</v>
      </c>
      <c r="E622" s="7">
        <f t="shared" si="144"/>
        <v>1.9999999999999574E-2</v>
      </c>
      <c r="F622" s="8">
        <f t="shared" si="145"/>
        <v>7.1839080459768585E-4</v>
      </c>
      <c r="G622" s="8">
        <f t="shared" si="146"/>
        <v>0.99928160919540232</v>
      </c>
      <c r="H622" s="7">
        <f t="shared" si="147"/>
        <v>3.9999999999998294E-4</v>
      </c>
      <c r="P622" s="5">
        <v>45803.915972222225</v>
      </c>
      <c r="Q622" s="6">
        <v>86.8</v>
      </c>
      <c r="R622" s="6">
        <v>87</v>
      </c>
      <c r="S622" s="7">
        <f t="shared" si="148"/>
        <v>0.20000000000000284</v>
      </c>
      <c r="T622" s="8">
        <f t="shared" si="149"/>
        <v>2.2988505747126762E-3</v>
      </c>
      <c r="U622" s="8">
        <f t="shared" si="150"/>
        <v>0.99770114942528731</v>
      </c>
      <c r="V622" s="7">
        <f t="shared" si="151"/>
        <v>4.0000000000001139E-2</v>
      </c>
      <c r="AF622" s="1">
        <v>45803.915972222225</v>
      </c>
      <c r="AG622" s="13">
        <v>27.86</v>
      </c>
      <c r="AH622" s="2">
        <v>27.84</v>
      </c>
      <c r="AI622" s="14">
        <f t="shared" si="152"/>
        <v>1.9999999999999574E-2</v>
      </c>
      <c r="AJ622" s="8">
        <f t="shared" si="153"/>
        <v>7.1839080459768585E-4</v>
      </c>
      <c r="AK622" s="8">
        <f t="shared" si="154"/>
        <v>0.99928160919540232</v>
      </c>
      <c r="AL622" s="7">
        <f t="shared" si="155"/>
        <v>3.9999999999998294E-4</v>
      </c>
      <c r="AV622" s="1">
        <v>45803.915972222225</v>
      </c>
      <c r="AW622" s="2">
        <v>86.64</v>
      </c>
      <c r="AX622" s="2">
        <v>87</v>
      </c>
      <c r="AY622" s="14">
        <f t="shared" si="156"/>
        <v>0.35999999999999943</v>
      </c>
      <c r="AZ622" s="8">
        <f t="shared" si="157"/>
        <v>4.1379310344827518E-3</v>
      </c>
      <c r="BA622" s="8">
        <f t="shared" si="158"/>
        <v>0.99586206896551721</v>
      </c>
      <c r="BB622" s="7">
        <f t="shared" si="159"/>
        <v>0.1295999999999996</v>
      </c>
    </row>
    <row r="623" spans="2:54" ht="15.5" x14ac:dyDescent="0.35">
      <c r="B623" s="5">
        <v>45803.916666666664</v>
      </c>
      <c r="C623" s="6">
        <v>27.86</v>
      </c>
      <c r="D623" s="6">
        <v>27.82</v>
      </c>
      <c r="E623" s="7">
        <f t="shared" si="144"/>
        <v>3.9999999999999147E-2</v>
      </c>
      <c r="F623" s="8">
        <f t="shared" si="145"/>
        <v>1.4378145219266407E-3</v>
      </c>
      <c r="G623" s="8">
        <f t="shared" si="146"/>
        <v>0.99856218547807341</v>
      </c>
      <c r="H623" s="7">
        <f t="shared" si="147"/>
        <v>1.5999999999999318E-3</v>
      </c>
      <c r="P623" s="5">
        <v>45803.916666666664</v>
      </c>
      <c r="Q623" s="6">
        <v>86.7</v>
      </c>
      <c r="R623" s="6">
        <v>87</v>
      </c>
      <c r="S623" s="7">
        <f t="shared" si="148"/>
        <v>0.29999999999999716</v>
      </c>
      <c r="T623" s="8">
        <f t="shared" si="149"/>
        <v>3.4482758620689329E-3</v>
      </c>
      <c r="U623" s="8">
        <f t="shared" si="150"/>
        <v>0.99655172413793103</v>
      </c>
      <c r="V623" s="7">
        <f t="shared" si="151"/>
        <v>8.999999999999829E-2</v>
      </c>
      <c r="AF623" s="1">
        <v>45803.916666666664</v>
      </c>
      <c r="AG623" s="13">
        <v>27.96</v>
      </c>
      <c r="AH623" s="2">
        <v>27.82</v>
      </c>
      <c r="AI623" s="14">
        <f t="shared" si="152"/>
        <v>0.14000000000000057</v>
      </c>
      <c r="AJ623" s="8">
        <f t="shared" si="153"/>
        <v>5.0323508267433705E-3</v>
      </c>
      <c r="AK623" s="8">
        <f t="shared" si="154"/>
        <v>0.99496764917325664</v>
      </c>
      <c r="AL623" s="7">
        <f t="shared" si="155"/>
        <v>1.9600000000000159E-2</v>
      </c>
      <c r="AV623" s="1">
        <v>45803.916666666664</v>
      </c>
      <c r="AW623" s="2">
        <v>86.64</v>
      </c>
      <c r="AX623" s="2">
        <v>87</v>
      </c>
      <c r="AY623" s="14">
        <f t="shared" si="156"/>
        <v>0.35999999999999943</v>
      </c>
      <c r="AZ623" s="8">
        <f t="shared" si="157"/>
        <v>4.1379310344827518E-3</v>
      </c>
      <c r="BA623" s="8">
        <f t="shared" si="158"/>
        <v>0.99586206896551721</v>
      </c>
      <c r="BB623" s="7">
        <f t="shared" si="159"/>
        <v>0.1295999999999996</v>
      </c>
    </row>
    <row r="624" spans="2:54" ht="15.5" x14ac:dyDescent="0.35">
      <c r="B624" s="5">
        <v>45803.917361111111</v>
      </c>
      <c r="C624" s="6">
        <v>27.96</v>
      </c>
      <c r="D624" s="6">
        <v>27.8</v>
      </c>
      <c r="E624" s="7">
        <f t="shared" si="144"/>
        <v>0.16000000000000014</v>
      </c>
      <c r="F624" s="8">
        <f t="shared" si="145"/>
        <v>5.7553956834532427E-3</v>
      </c>
      <c r="G624" s="8">
        <f t="shared" si="146"/>
        <v>0.99424460431654671</v>
      </c>
      <c r="H624" s="7">
        <f t="shared" si="147"/>
        <v>2.5600000000000046E-2</v>
      </c>
      <c r="P624" s="5">
        <v>45803.917361111111</v>
      </c>
      <c r="Q624" s="6">
        <v>86.7</v>
      </c>
      <c r="R624" s="6">
        <v>87</v>
      </c>
      <c r="S624" s="7">
        <f t="shared" si="148"/>
        <v>0.29999999999999716</v>
      </c>
      <c r="T624" s="8">
        <f t="shared" si="149"/>
        <v>3.4482758620689329E-3</v>
      </c>
      <c r="U624" s="8">
        <f t="shared" si="150"/>
        <v>0.99655172413793103</v>
      </c>
      <c r="V624" s="7">
        <f t="shared" si="151"/>
        <v>8.999999999999829E-2</v>
      </c>
      <c r="AF624" s="1">
        <v>45803.917361111111</v>
      </c>
      <c r="AG624" s="13">
        <v>27.96</v>
      </c>
      <c r="AH624" s="2">
        <v>27.8</v>
      </c>
      <c r="AI624" s="14">
        <f t="shared" si="152"/>
        <v>0.16000000000000014</v>
      </c>
      <c r="AJ624" s="8">
        <f t="shared" si="153"/>
        <v>5.7553956834532427E-3</v>
      </c>
      <c r="AK624" s="8">
        <f t="shared" si="154"/>
        <v>0.99424460431654671</v>
      </c>
      <c r="AL624" s="7">
        <f t="shared" si="155"/>
        <v>2.5600000000000046E-2</v>
      </c>
      <c r="AV624" s="1">
        <v>45803.917361111111</v>
      </c>
      <c r="AW624" s="2">
        <v>86.64</v>
      </c>
      <c r="AX624" s="2">
        <v>87</v>
      </c>
      <c r="AY624" s="14">
        <f t="shared" si="156"/>
        <v>0.35999999999999943</v>
      </c>
      <c r="AZ624" s="8">
        <f t="shared" si="157"/>
        <v>4.1379310344827518E-3</v>
      </c>
      <c r="BA624" s="8">
        <f t="shared" si="158"/>
        <v>0.99586206896551721</v>
      </c>
      <c r="BB624" s="7">
        <f t="shared" si="159"/>
        <v>0.1295999999999996</v>
      </c>
    </row>
    <row r="625" spans="2:54" ht="15.5" x14ac:dyDescent="0.35">
      <c r="B625" s="5">
        <v>45803.918055555558</v>
      </c>
      <c r="C625" s="6">
        <v>27.86</v>
      </c>
      <c r="D625" s="6">
        <v>27.8</v>
      </c>
      <c r="E625" s="7">
        <f t="shared" si="144"/>
        <v>5.9999999999998721E-2</v>
      </c>
      <c r="F625" s="8">
        <f t="shared" si="145"/>
        <v>2.158273381294918E-3</v>
      </c>
      <c r="G625" s="8">
        <f t="shared" si="146"/>
        <v>0.99784172661870507</v>
      </c>
      <c r="H625" s="7">
        <f t="shared" si="147"/>
        <v>3.5999999999998464E-3</v>
      </c>
      <c r="P625" s="5">
        <v>45803.918055555558</v>
      </c>
      <c r="Q625" s="6">
        <v>86.7</v>
      </c>
      <c r="R625" s="6">
        <v>87</v>
      </c>
      <c r="S625" s="7">
        <f t="shared" si="148"/>
        <v>0.29999999999999716</v>
      </c>
      <c r="T625" s="8">
        <f t="shared" si="149"/>
        <v>3.4482758620689329E-3</v>
      </c>
      <c r="U625" s="8">
        <f t="shared" si="150"/>
        <v>0.99655172413793103</v>
      </c>
      <c r="V625" s="7">
        <f t="shared" si="151"/>
        <v>8.999999999999829E-2</v>
      </c>
      <c r="AF625" s="1">
        <v>45803.918055555558</v>
      </c>
      <c r="AG625" s="13">
        <v>27.86</v>
      </c>
      <c r="AH625" s="2">
        <v>27.8</v>
      </c>
      <c r="AI625" s="14">
        <f t="shared" si="152"/>
        <v>5.9999999999998721E-2</v>
      </c>
      <c r="AJ625" s="8">
        <f t="shared" si="153"/>
        <v>2.158273381294918E-3</v>
      </c>
      <c r="AK625" s="8">
        <f t="shared" si="154"/>
        <v>0.99784172661870507</v>
      </c>
      <c r="AL625" s="7">
        <f t="shared" si="155"/>
        <v>3.5999999999998464E-3</v>
      </c>
      <c r="AV625" s="1">
        <v>45803.918055555558</v>
      </c>
      <c r="AW625" s="2">
        <v>86.64</v>
      </c>
      <c r="AX625" s="2">
        <v>87</v>
      </c>
      <c r="AY625" s="14">
        <f t="shared" si="156"/>
        <v>0.35999999999999943</v>
      </c>
      <c r="AZ625" s="8">
        <f t="shared" si="157"/>
        <v>4.1379310344827518E-3</v>
      </c>
      <c r="BA625" s="8">
        <f t="shared" si="158"/>
        <v>0.99586206896551721</v>
      </c>
      <c r="BB625" s="7">
        <f t="shared" si="159"/>
        <v>0.1295999999999996</v>
      </c>
    </row>
    <row r="626" spans="2:54" ht="15.5" x14ac:dyDescent="0.35">
      <c r="B626" s="5">
        <v>45803.918749999997</v>
      </c>
      <c r="C626" s="6">
        <v>27.86</v>
      </c>
      <c r="D626" s="6">
        <v>27.8</v>
      </c>
      <c r="E626" s="7">
        <f t="shared" si="144"/>
        <v>5.9999999999998721E-2</v>
      </c>
      <c r="F626" s="8">
        <f t="shared" si="145"/>
        <v>2.158273381294918E-3</v>
      </c>
      <c r="G626" s="8">
        <f t="shared" si="146"/>
        <v>0.99784172661870507</v>
      </c>
      <c r="H626" s="7">
        <f t="shared" si="147"/>
        <v>3.5999999999998464E-3</v>
      </c>
      <c r="P626" s="5">
        <v>45803.918749999997</v>
      </c>
      <c r="Q626" s="6">
        <v>86.8</v>
      </c>
      <c r="R626" s="6">
        <v>87</v>
      </c>
      <c r="S626" s="7">
        <f t="shared" si="148"/>
        <v>0.20000000000000284</v>
      </c>
      <c r="T626" s="8">
        <f t="shared" si="149"/>
        <v>2.2988505747126762E-3</v>
      </c>
      <c r="U626" s="8">
        <f t="shared" si="150"/>
        <v>0.99770114942528731</v>
      </c>
      <c r="V626" s="7">
        <f t="shared" si="151"/>
        <v>4.0000000000001139E-2</v>
      </c>
      <c r="AF626" s="1">
        <v>45803.918749999997</v>
      </c>
      <c r="AG626" s="13">
        <v>27.86</v>
      </c>
      <c r="AH626" s="2">
        <v>27.8</v>
      </c>
      <c r="AI626" s="14">
        <f t="shared" si="152"/>
        <v>5.9999999999998721E-2</v>
      </c>
      <c r="AJ626" s="8">
        <f t="shared" si="153"/>
        <v>2.158273381294918E-3</v>
      </c>
      <c r="AK626" s="8">
        <f t="shared" si="154"/>
        <v>0.99784172661870507</v>
      </c>
      <c r="AL626" s="7">
        <f t="shared" si="155"/>
        <v>3.5999999999998464E-3</v>
      </c>
      <c r="AV626" s="1">
        <v>45803.918749999997</v>
      </c>
      <c r="AW626" s="2">
        <v>86.64</v>
      </c>
      <c r="AX626" s="2">
        <v>87</v>
      </c>
      <c r="AY626" s="14">
        <f t="shared" si="156"/>
        <v>0.35999999999999943</v>
      </c>
      <c r="AZ626" s="8">
        <f t="shared" si="157"/>
        <v>4.1379310344827518E-3</v>
      </c>
      <c r="BA626" s="8">
        <f t="shared" si="158"/>
        <v>0.99586206896551721</v>
      </c>
      <c r="BB626" s="7">
        <f t="shared" si="159"/>
        <v>0.1295999999999996</v>
      </c>
    </row>
    <row r="627" spans="2:54" ht="15.5" x14ac:dyDescent="0.35">
      <c r="B627" s="5">
        <v>45803.919444444444</v>
      </c>
      <c r="C627" s="6">
        <v>27.86</v>
      </c>
      <c r="D627" s="6">
        <v>27.8</v>
      </c>
      <c r="E627" s="7">
        <f t="shared" si="144"/>
        <v>5.9999999999998721E-2</v>
      </c>
      <c r="F627" s="8">
        <f t="shared" si="145"/>
        <v>2.158273381294918E-3</v>
      </c>
      <c r="G627" s="8">
        <f t="shared" si="146"/>
        <v>0.99784172661870507</v>
      </c>
      <c r="H627" s="7">
        <f t="shared" si="147"/>
        <v>3.5999999999998464E-3</v>
      </c>
      <c r="P627" s="5">
        <v>45803.919444444444</v>
      </c>
      <c r="Q627" s="6">
        <v>86.8</v>
      </c>
      <c r="R627" s="6">
        <v>87</v>
      </c>
      <c r="S627" s="7">
        <f t="shared" si="148"/>
        <v>0.20000000000000284</v>
      </c>
      <c r="T627" s="8">
        <f t="shared" si="149"/>
        <v>2.2988505747126762E-3</v>
      </c>
      <c r="U627" s="8">
        <f t="shared" si="150"/>
        <v>0.99770114942528731</v>
      </c>
      <c r="V627" s="7">
        <f t="shared" si="151"/>
        <v>4.0000000000001139E-2</v>
      </c>
      <c r="AF627" s="1">
        <v>45803.919444444444</v>
      </c>
      <c r="AG627" s="13">
        <v>27.86</v>
      </c>
      <c r="AH627" s="2">
        <v>27.8</v>
      </c>
      <c r="AI627" s="14">
        <f t="shared" si="152"/>
        <v>5.9999999999998721E-2</v>
      </c>
      <c r="AJ627" s="8">
        <f t="shared" si="153"/>
        <v>2.158273381294918E-3</v>
      </c>
      <c r="AK627" s="8">
        <f t="shared" si="154"/>
        <v>0.99784172661870507</v>
      </c>
      <c r="AL627" s="7">
        <f t="shared" si="155"/>
        <v>3.5999999999998464E-3</v>
      </c>
      <c r="AV627" s="1">
        <v>45803.919444444444</v>
      </c>
      <c r="AW627" s="2">
        <v>86.77</v>
      </c>
      <c r="AX627" s="2">
        <v>87</v>
      </c>
      <c r="AY627" s="14">
        <f t="shared" si="156"/>
        <v>0.23000000000000398</v>
      </c>
      <c r="AZ627" s="8">
        <f t="shared" si="157"/>
        <v>2.6436781609195858E-3</v>
      </c>
      <c r="BA627" s="8">
        <f t="shared" si="158"/>
        <v>0.99735632183908041</v>
      </c>
      <c r="BB627" s="7">
        <f t="shared" si="159"/>
        <v>5.2900000000001828E-2</v>
      </c>
    </row>
    <row r="628" spans="2:54" ht="15.5" x14ac:dyDescent="0.35">
      <c r="B628" s="5">
        <v>45803.920138888891</v>
      </c>
      <c r="C628" s="6">
        <v>27.86</v>
      </c>
      <c r="D628" s="6">
        <v>27.8</v>
      </c>
      <c r="E628" s="7">
        <f t="shared" si="144"/>
        <v>5.9999999999998721E-2</v>
      </c>
      <c r="F628" s="8">
        <f t="shared" si="145"/>
        <v>2.158273381294918E-3</v>
      </c>
      <c r="G628" s="8">
        <f t="shared" si="146"/>
        <v>0.99784172661870507</v>
      </c>
      <c r="H628" s="7">
        <f t="shared" si="147"/>
        <v>3.5999999999998464E-3</v>
      </c>
      <c r="P628" s="5">
        <v>45803.920138888891</v>
      </c>
      <c r="Q628" s="6">
        <v>86.8</v>
      </c>
      <c r="R628" s="6">
        <v>87</v>
      </c>
      <c r="S628" s="7">
        <f t="shared" si="148"/>
        <v>0.20000000000000284</v>
      </c>
      <c r="T628" s="8">
        <f t="shared" si="149"/>
        <v>2.2988505747126762E-3</v>
      </c>
      <c r="U628" s="8">
        <f t="shared" si="150"/>
        <v>0.99770114942528731</v>
      </c>
      <c r="V628" s="7">
        <f t="shared" si="151"/>
        <v>4.0000000000001139E-2</v>
      </c>
      <c r="AF628" s="1">
        <v>45803.920138888891</v>
      </c>
      <c r="AG628" s="13">
        <v>27.86</v>
      </c>
      <c r="AH628" s="2">
        <v>27.8</v>
      </c>
      <c r="AI628" s="14">
        <f t="shared" si="152"/>
        <v>5.9999999999998721E-2</v>
      </c>
      <c r="AJ628" s="8">
        <f t="shared" si="153"/>
        <v>2.158273381294918E-3</v>
      </c>
      <c r="AK628" s="8">
        <f t="shared" si="154"/>
        <v>0.99784172661870507</v>
      </c>
      <c r="AL628" s="7">
        <f t="shared" si="155"/>
        <v>3.5999999999998464E-3</v>
      </c>
      <c r="AV628" s="1">
        <v>45803.920138888891</v>
      </c>
      <c r="AW628" s="2">
        <v>86.77</v>
      </c>
      <c r="AX628" s="2">
        <v>87</v>
      </c>
      <c r="AY628" s="14">
        <f t="shared" si="156"/>
        <v>0.23000000000000398</v>
      </c>
      <c r="AZ628" s="8">
        <f t="shared" si="157"/>
        <v>2.6436781609195858E-3</v>
      </c>
      <c r="BA628" s="8">
        <f t="shared" si="158"/>
        <v>0.99735632183908041</v>
      </c>
      <c r="BB628" s="7">
        <f t="shared" si="159"/>
        <v>5.2900000000001828E-2</v>
      </c>
    </row>
    <row r="629" spans="2:54" ht="15.5" x14ac:dyDescent="0.35">
      <c r="B629" s="5">
        <v>45803.92083333333</v>
      </c>
      <c r="C629" s="6">
        <v>27.86</v>
      </c>
      <c r="D629" s="6">
        <v>27.8</v>
      </c>
      <c r="E629" s="7">
        <f t="shared" si="144"/>
        <v>5.9999999999998721E-2</v>
      </c>
      <c r="F629" s="8">
        <f t="shared" si="145"/>
        <v>2.158273381294918E-3</v>
      </c>
      <c r="G629" s="8">
        <f t="shared" si="146"/>
        <v>0.99784172661870507</v>
      </c>
      <c r="H629" s="7">
        <f t="shared" si="147"/>
        <v>3.5999999999998464E-3</v>
      </c>
      <c r="P629" s="5">
        <v>45803.92083333333</v>
      </c>
      <c r="Q629" s="6">
        <v>86.91</v>
      </c>
      <c r="R629" s="6">
        <v>87</v>
      </c>
      <c r="S629" s="7">
        <f t="shared" si="148"/>
        <v>9.0000000000003411E-2</v>
      </c>
      <c r="T629" s="8">
        <f t="shared" si="149"/>
        <v>1.0344827586207289E-3</v>
      </c>
      <c r="U629" s="8">
        <f t="shared" si="150"/>
        <v>0.99896551724137927</v>
      </c>
      <c r="V629" s="7">
        <f t="shared" si="151"/>
        <v>8.1000000000006137E-3</v>
      </c>
      <c r="AF629" s="1">
        <v>45803.92083333333</v>
      </c>
      <c r="AG629" s="13">
        <v>27.86</v>
      </c>
      <c r="AH629" s="2">
        <v>27.8</v>
      </c>
      <c r="AI629" s="14">
        <f t="shared" si="152"/>
        <v>5.9999999999998721E-2</v>
      </c>
      <c r="AJ629" s="8">
        <f t="shared" si="153"/>
        <v>2.158273381294918E-3</v>
      </c>
      <c r="AK629" s="8">
        <f t="shared" si="154"/>
        <v>0.99784172661870507</v>
      </c>
      <c r="AL629" s="7">
        <f t="shared" si="155"/>
        <v>3.5999999999998464E-3</v>
      </c>
      <c r="AV629" s="1">
        <v>45803.92083333333</v>
      </c>
      <c r="AW629" s="2">
        <v>86.77</v>
      </c>
      <c r="AX629" s="2">
        <v>87</v>
      </c>
      <c r="AY629" s="14">
        <f t="shared" si="156"/>
        <v>0.23000000000000398</v>
      </c>
      <c r="AZ629" s="8">
        <f t="shared" si="157"/>
        <v>2.6436781609195858E-3</v>
      </c>
      <c r="BA629" s="8">
        <f t="shared" si="158"/>
        <v>0.99735632183908041</v>
      </c>
      <c r="BB629" s="7">
        <f t="shared" si="159"/>
        <v>5.2900000000001828E-2</v>
      </c>
    </row>
    <row r="630" spans="2:54" ht="15.5" x14ac:dyDescent="0.35">
      <c r="B630" s="5">
        <v>45803.921527777777</v>
      </c>
      <c r="C630" s="6">
        <v>27.86</v>
      </c>
      <c r="D630" s="6">
        <v>27.82</v>
      </c>
      <c r="E630" s="7">
        <f t="shared" si="144"/>
        <v>3.9999999999999147E-2</v>
      </c>
      <c r="F630" s="8">
        <f t="shared" si="145"/>
        <v>1.4378145219266407E-3</v>
      </c>
      <c r="G630" s="8">
        <f t="shared" si="146"/>
        <v>0.99856218547807341</v>
      </c>
      <c r="H630" s="7">
        <f t="shared" si="147"/>
        <v>1.5999999999999318E-3</v>
      </c>
      <c r="P630" s="5">
        <v>45803.921527777777</v>
      </c>
      <c r="Q630" s="6">
        <v>87.01</v>
      </c>
      <c r="R630" s="6">
        <v>87</v>
      </c>
      <c r="S630" s="7">
        <f t="shared" si="148"/>
        <v>1.0000000000005116E-2</v>
      </c>
      <c r="T630" s="8">
        <f t="shared" si="149"/>
        <v>1.1494252873569098E-4</v>
      </c>
      <c r="U630" s="8">
        <f t="shared" si="150"/>
        <v>0.99988505747126433</v>
      </c>
      <c r="V630" s="7">
        <f t="shared" si="151"/>
        <v>1.0000000000010231E-4</v>
      </c>
      <c r="AF630" s="1">
        <v>45803.921527777777</v>
      </c>
      <c r="AG630" s="13">
        <v>27.86</v>
      </c>
      <c r="AH630" s="2">
        <v>27.82</v>
      </c>
      <c r="AI630" s="14">
        <f t="shared" si="152"/>
        <v>3.9999999999999147E-2</v>
      </c>
      <c r="AJ630" s="8">
        <f t="shared" si="153"/>
        <v>1.4378145219266407E-3</v>
      </c>
      <c r="AK630" s="8">
        <f t="shared" si="154"/>
        <v>0.99856218547807341</v>
      </c>
      <c r="AL630" s="7">
        <f t="shared" si="155"/>
        <v>1.5999999999999318E-3</v>
      </c>
      <c r="AV630" s="1">
        <v>45803.921527777777</v>
      </c>
      <c r="AW630" s="2">
        <v>86.77</v>
      </c>
      <c r="AX630" s="2">
        <v>87</v>
      </c>
      <c r="AY630" s="14">
        <f t="shared" si="156"/>
        <v>0.23000000000000398</v>
      </c>
      <c r="AZ630" s="8">
        <f t="shared" si="157"/>
        <v>2.6436781609195858E-3</v>
      </c>
      <c r="BA630" s="8">
        <f t="shared" si="158"/>
        <v>0.99735632183908041</v>
      </c>
      <c r="BB630" s="7">
        <f t="shared" si="159"/>
        <v>5.2900000000001828E-2</v>
      </c>
    </row>
    <row r="631" spans="2:54" ht="15.5" x14ac:dyDescent="0.35">
      <c r="B631" s="5">
        <v>45803.922222222223</v>
      </c>
      <c r="C631" s="6">
        <v>27.86</v>
      </c>
      <c r="D631" s="6">
        <v>27.81</v>
      </c>
      <c r="E631" s="7">
        <f t="shared" si="144"/>
        <v>5.0000000000000711E-2</v>
      </c>
      <c r="F631" s="8">
        <f t="shared" si="145"/>
        <v>1.7979144192736682E-3</v>
      </c>
      <c r="G631" s="8">
        <f t="shared" si="146"/>
        <v>0.99820208558072632</v>
      </c>
      <c r="H631" s="7">
        <f t="shared" si="147"/>
        <v>2.5000000000000712E-3</v>
      </c>
      <c r="P631" s="5">
        <v>45803.922222222223</v>
      </c>
      <c r="Q631" s="6">
        <v>87.33</v>
      </c>
      <c r="R631" s="6">
        <v>87.9</v>
      </c>
      <c r="S631" s="7">
        <f t="shared" si="148"/>
        <v>0.57000000000000739</v>
      </c>
      <c r="T631" s="8">
        <f t="shared" si="149"/>
        <v>6.48464163822534E-3</v>
      </c>
      <c r="U631" s="8">
        <f t="shared" si="150"/>
        <v>0.99351535836177463</v>
      </c>
      <c r="V631" s="7">
        <f t="shared" si="151"/>
        <v>0.3249000000000084</v>
      </c>
      <c r="AF631" s="1">
        <v>45803.922222222223</v>
      </c>
      <c r="AG631" s="13">
        <v>27.86</v>
      </c>
      <c r="AH631" s="2">
        <v>27.81</v>
      </c>
      <c r="AI631" s="14">
        <f t="shared" si="152"/>
        <v>5.0000000000000711E-2</v>
      </c>
      <c r="AJ631" s="8">
        <f t="shared" si="153"/>
        <v>1.7979144192736682E-3</v>
      </c>
      <c r="AK631" s="8">
        <f t="shared" si="154"/>
        <v>0.99820208558072632</v>
      </c>
      <c r="AL631" s="7">
        <f t="shared" si="155"/>
        <v>2.5000000000000712E-3</v>
      </c>
      <c r="AV631" s="1">
        <v>45803.922222222223</v>
      </c>
      <c r="AW631" s="2">
        <v>86.77</v>
      </c>
      <c r="AX631" s="2">
        <v>87.9</v>
      </c>
      <c r="AY631" s="14">
        <f t="shared" si="156"/>
        <v>1.1300000000000097</v>
      </c>
      <c r="AZ631" s="8">
        <f t="shared" si="157"/>
        <v>1.285551763367474E-2</v>
      </c>
      <c r="BA631" s="8">
        <f t="shared" si="158"/>
        <v>0.98714448236632524</v>
      </c>
      <c r="BB631" s="7">
        <f t="shared" si="159"/>
        <v>1.2769000000000219</v>
      </c>
    </row>
    <row r="632" spans="2:54" ht="15.5" x14ac:dyDescent="0.35">
      <c r="B632" s="5">
        <v>45803.92291666667</v>
      </c>
      <c r="C632" s="6">
        <v>27.86</v>
      </c>
      <c r="D632" s="6">
        <v>27.8</v>
      </c>
      <c r="E632" s="7">
        <f t="shared" si="144"/>
        <v>5.9999999999998721E-2</v>
      </c>
      <c r="F632" s="8">
        <f t="shared" si="145"/>
        <v>2.158273381294918E-3</v>
      </c>
      <c r="G632" s="8">
        <f t="shared" si="146"/>
        <v>0.99784172661870507</v>
      </c>
      <c r="H632" s="7">
        <f t="shared" si="147"/>
        <v>3.5999999999998464E-3</v>
      </c>
      <c r="P632" s="5">
        <v>45803.92291666667</v>
      </c>
      <c r="Q632" s="6">
        <v>87.33</v>
      </c>
      <c r="R632" s="6">
        <v>88</v>
      </c>
      <c r="S632" s="7">
        <f t="shared" si="148"/>
        <v>0.67000000000000171</v>
      </c>
      <c r="T632" s="8">
        <f t="shared" si="149"/>
        <v>7.6136363636363832E-3</v>
      </c>
      <c r="U632" s="8">
        <f t="shared" si="150"/>
        <v>0.99238636363636357</v>
      </c>
      <c r="V632" s="7">
        <f t="shared" si="151"/>
        <v>0.4489000000000023</v>
      </c>
      <c r="AF632" s="1">
        <v>45803.92291666667</v>
      </c>
      <c r="AG632" s="13">
        <v>27.86</v>
      </c>
      <c r="AH632" s="2">
        <v>27.8</v>
      </c>
      <c r="AI632" s="14">
        <f t="shared" si="152"/>
        <v>5.9999999999998721E-2</v>
      </c>
      <c r="AJ632" s="8">
        <f t="shared" si="153"/>
        <v>2.158273381294918E-3</v>
      </c>
      <c r="AK632" s="8">
        <f t="shared" si="154"/>
        <v>0.99784172661870507</v>
      </c>
      <c r="AL632" s="7">
        <f t="shared" si="155"/>
        <v>3.5999999999998464E-3</v>
      </c>
      <c r="AV632" s="1">
        <v>45803.92291666667</v>
      </c>
      <c r="AW632" s="2">
        <v>86.77</v>
      </c>
      <c r="AX632" s="2">
        <v>88</v>
      </c>
      <c r="AY632" s="14">
        <f t="shared" si="156"/>
        <v>1.230000000000004</v>
      </c>
      <c r="AZ632" s="8">
        <f t="shared" si="157"/>
        <v>1.3977272727272772E-2</v>
      </c>
      <c r="BA632" s="8">
        <f t="shared" si="158"/>
        <v>0.98602272727272722</v>
      </c>
      <c r="BB632" s="7">
        <f t="shared" si="159"/>
        <v>1.5129000000000097</v>
      </c>
    </row>
    <row r="633" spans="2:54" ht="15.5" x14ac:dyDescent="0.35">
      <c r="B633" s="5">
        <v>45803.923611111109</v>
      </c>
      <c r="C633" s="6">
        <v>27.96</v>
      </c>
      <c r="D633" s="6">
        <v>27.8</v>
      </c>
      <c r="E633" s="7">
        <f t="shared" si="144"/>
        <v>0.16000000000000014</v>
      </c>
      <c r="F633" s="8">
        <f t="shared" si="145"/>
        <v>5.7553956834532427E-3</v>
      </c>
      <c r="G633" s="8">
        <f t="shared" si="146"/>
        <v>0.99424460431654671</v>
      </c>
      <c r="H633" s="7">
        <f t="shared" si="147"/>
        <v>2.5600000000000046E-2</v>
      </c>
      <c r="P633" s="5">
        <v>45803.923611111109</v>
      </c>
      <c r="Q633" s="6">
        <v>87.33</v>
      </c>
      <c r="R633" s="6">
        <v>88</v>
      </c>
      <c r="S633" s="7">
        <f t="shared" si="148"/>
        <v>0.67000000000000171</v>
      </c>
      <c r="T633" s="8">
        <f t="shared" si="149"/>
        <v>7.6136363636363832E-3</v>
      </c>
      <c r="U633" s="8">
        <f t="shared" si="150"/>
        <v>0.99238636363636357</v>
      </c>
      <c r="V633" s="7">
        <f t="shared" si="151"/>
        <v>0.4489000000000023</v>
      </c>
      <c r="AF633" s="1">
        <v>45803.923611111109</v>
      </c>
      <c r="AG633" s="13">
        <v>27.86</v>
      </c>
      <c r="AH633" s="2">
        <v>27.8</v>
      </c>
      <c r="AI633" s="14">
        <f t="shared" si="152"/>
        <v>5.9999999999998721E-2</v>
      </c>
      <c r="AJ633" s="8">
        <f t="shared" si="153"/>
        <v>2.158273381294918E-3</v>
      </c>
      <c r="AK633" s="8">
        <f t="shared" si="154"/>
        <v>0.99784172661870507</v>
      </c>
      <c r="AL633" s="7">
        <f t="shared" si="155"/>
        <v>3.5999999999998464E-3</v>
      </c>
      <c r="AV633" s="1">
        <v>45803.923611111109</v>
      </c>
      <c r="AW633" s="2">
        <v>86.9</v>
      </c>
      <c r="AX633" s="2">
        <v>88</v>
      </c>
      <c r="AY633" s="14">
        <f t="shared" si="156"/>
        <v>1.0999999999999943</v>
      </c>
      <c r="AZ633" s="8">
        <f t="shared" si="157"/>
        <v>1.2499999999999935E-2</v>
      </c>
      <c r="BA633" s="8">
        <f t="shared" si="158"/>
        <v>0.98750000000000004</v>
      </c>
      <c r="BB633" s="7">
        <f t="shared" si="159"/>
        <v>1.2099999999999875</v>
      </c>
    </row>
    <row r="634" spans="2:54" ht="15.5" x14ac:dyDescent="0.35">
      <c r="B634" s="5">
        <v>45803.924305555556</v>
      </c>
      <c r="C634" s="6">
        <v>27.86</v>
      </c>
      <c r="D634" s="6">
        <v>27.8</v>
      </c>
      <c r="E634" s="7">
        <f t="shared" si="144"/>
        <v>5.9999999999998721E-2</v>
      </c>
      <c r="F634" s="8">
        <f t="shared" si="145"/>
        <v>2.158273381294918E-3</v>
      </c>
      <c r="G634" s="8">
        <f t="shared" si="146"/>
        <v>0.99784172661870507</v>
      </c>
      <c r="H634" s="7">
        <f t="shared" si="147"/>
        <v>3.5999999999998464E-3</v>
      </c>
      <c r="P634" s="5">
        <v>45803.924305555556</v>
      </c>
      <c r="Q634" s="6">
        <v>87.44</v>
      </c>
      <c r="R634" s="6">
        <v>88</v>
      </c>
      <c r="S634" s="7">
        <f t="shared" si="148"/>
        <v>0.56000000000000227</v>
      </c>
      <c r="T634" s="8">
        <f t="shared" si="149"/>
        <v>6.3636363636363899E-3</v>
      </c>
      <c r="U634" s="8">
        <f t="shared" si="150"/>
        <v>0.99363636363636365</v>
      </c>
      <c r="V634" s="7">
        <f t="shared" si="151"/>
        <v>0.31360000000000254</v>
      </c>
      <c r="AF634" s="1">
        <v>45803.924305555556</v>
      </c>
      <c r="AG634" s="13">
        <v>27.96</v>
      </c>
      <c r="AH634" s="2">
        <v>27.8</v>
      </c>
      <c r="AI634" s="14">
        <f t="shared" si="152"/>
        <v>0.16000000000000014</v>
      </c>
      <c r="AJ634" s="8">
        <f t="shared" si="153"/>
        <v>5.7553956834532427E-3</v>
      </c>
      <c r="AK634" s="8">
        <f t="shared" si="154"/>
        <v>0.99424460431654671</v>
      </c>
      <c r="AL634" s="7">
        <f t="shared" si="155"/>
        <v>2.5600000000000046E-2</v>
      </c>
      <c r="AV634" s="1">
        <v>45803.924305555556</v>
      </c>
      <c r="AW634" s="2">
        <v>86.9</v>
      </c>
      <c r="AX634" s="2">
        <v>88</v>
      </c>
      <c r="AY634" s="14">
        <f t="shared" si="156"/>
        <v>1.0999999999999943</v>
      </c>
      <c r="AZ634" s="8">
        <f t="shared" si="157"/>
        <v>1.2499999999999935E-2</v>
      </c>
      <c r="BA634" s="8">
        <f t="shared" si="158"/>
        <v>0.98750000000000004</v>
      </c>
      <c r="BB634" s="7">
        <f t="shared" si="159"/>
        <v>1.2099999999999875</v>
      </c>
    </row>
    <row r="635" spans="2:54" ht="15.5" x14ac:dyDescent="0.35">
      <c r="B635" s="5">
        <v>45803.925000000003</v>
      </c>
      <c r="C635" s="6">
        <v>27.86</v>
      </c>
      <c r="D635" s="6">
        <v>27.79</v>
      </c>
      <c r="E635" s="7">
        <f t="shared" si="144"/>
        <v>7.0000000000000284E-2</v>
      </c>
      <c r="F635" s="8">
        <f t="shared" si="145"/>
        <v>2.5188916876574411E-3</v>
      </c>
      <c r="G635" s="8">
        <f t="shared" si="146"/>
        <v>0.9974811083123426</v>
      </c>
      <c r="H635" s="7">
        <f t="shared" si="147"/>
        <v>4.9000000000000397E-3</v>
      </c>
      <c r="P635" s="5">
        <v>45803.925000000003</v>
      </c>
      <c r="Q635" s="6">
        <v>87.23</v>
      </c>
      <c r="R635" s="6">
        <v>88</v>
      </c>
      <c r="S635" s="7">
        <f t="shared" si="148"/>
        <v>0.76999999999999602</v>
      </c>
      <c r="T635" s="8">
        <f t="shared" si="149"/>
        <v>8.749999999999954E-3</v>
      </c>
      <c r="U635" s="8">
        <f t="shared" si="150"/>
        <v>0.99125000000000008</v>
      </c>
      <c r="V635" s="7">
        <f t="shared" si="151"/>
        <v>0.59289999999999388</v>
      </c>
      <c r="AF635" s="1">
        <v>45803.925000000003</v>
      </c>
      <c r="AG635" s="13">
        <v>27.86</v>
      </c>
      <c r="AH635" s="2">
        <v>27.79</v>
      </c>
      <c r="AI635" s="14">
        <f t="shared" si="152"/>
        <v>7.0000000000000284E-2</v>
      </c>
      <c r="AJ635" s="8">
        <f t="shared" si="153"/>
        <v>2.5188916876574411E-3</v>
      </c>
      <c r="AK635" s="8">
        <f t="shared" si="154"/>
        <v>0.9974811083123426</v>
      </c>
      <c r="AL635" s="7">
        <f t="shared" si="155"/>
        <v>4.9000000000000397E-3</v>
      </c>
      <c r="AV635" s="1">
        <v>45803.925000000003</v>
      </c>
      <c r="AW635" s="2">
        <v>86.9</v>
      </c>
      <c r="AX635" s="2">
        <v>88</v>
      </c>
      <c r="AY635" s="14">
        <f t="shared" si="156"/>
        <v>1.0999999999999943</v>
      </c>
      <c r="AZ635" s="8">
        <f t="shared" si="157"/>
        <v>1.2499999999999935E-2</v>
      </c>
      <c r="BA635" s="8">
        <f t="shared" si="158"/>
        <v>0.98750000000000004</v>
      </c>
      <c r="BB635" s="7">
        <f t="shared" si="159"/>
        <v>1.2099999999999875</v>
      </c>
    </row>
    <row r="636" spans="2:54" ht="15.5" x14ac:dyDescent="0.35">
      <c r="B636" s="5">
        <v>45803.925694444442</v>
      </c>
      <c r="C636" s="6">
        <v>27.86</v>
      </c>
      <c r="D636" s="6">
        <v>27.77</v>
      </c>
      <c r="E636" s="7">
        <f t="shared" si="144"/>
        <v>8.9999999999999858E-2</v>
      </c>
      <c r="F636" s="8">
        <f t="shared" si="145"/>
        <v>3.2409074540871393E-3</v>
      </c>
      <c r="G636" s="8">
        <f t="shared" si="146"/>
        <v>0.99675909254591288</v>
      </c>
      <c r="H636" s="7">
        <f t="shared" si="147"/>
        <v>8.0999999999999753E-3</v>
      </c>
      <c r="P636" s="5">
        <v>45803.925694444442</v>
      </c>
      <c r="Q636" s="6">
        <v>87.23</v>
      </c>
      <c r="R636" s="6">
        <v>88</v>
      </c>
      <c r="S636" s="7">
        <f t="shared" si="148"/>
        <v>0.76999999999999602</v>
      </c>
      <c r="T636" s="8">
        <f t="shared" si="149"/>
        <v>8.749999999999954E-3</v>
      </c>
      <c r="U636" s="8">
        <f t="shared" si="150"/>
        <v>0.99125000000000008</v>
      </c>
      <c r="V636" s="7">
        <f t="shared" si="151"/>
        <v>0.59289999999999388</v>
      </c>
      <c r="AF636" s="1">
        <v>45803.925694444442</v>
      </c>
      <c r="AG636" s="13">
        <v>27.86</v>
      </c>
      <c r="AH636" s="2">
        <v>27.77</v>
      </c>
      <c r="AI636" s="14">
        <f t="shared" si="152"/>
        <v>8.9999999999999858E-2</v>
      </c>
      <c r="AJ636" s="8">
        <f t="shared" si="153"/>
        <v>3.2409074540871393E-3</v>
      </c>
      <c r="AK636" s="8">
        <f t="shared" si="154"/>
        <v>0.99675909254591288</v>
      </c>
      <c r="AL636" s="7">
        <f t="shared" si="155"/>
        <v>8.0999999999999753E-3</v>
      </c>
      <c r="AV636" s="1">
        <v>45803.925694444442</v>
      </c>
      <c r="AW636" s="2">
        <v>86.9</v>
      </c>
      <c r="AX636" s="2">
        <v>88</v>
      </c>
      <c r="AY636" s="14">
        <f t="shared" si="156"/>
        <v>1.0999999999999943</v>
      </c>
      <c r="AZ636" s="8">
        <f t="shared" si="157"/>
        <v>1.2499999999999935E-2</v>
      </c>
      <c r="BA636" s="8">
        <f t="shared" si="158"/>
        <v>0.98750000000000004</v>
      </c>
      <c r="BB636" s="7">
        <f t="shared" si="159"/>
        <v>1.2099999999999875</v>
      </c>
    </row>
    <row r="637" spans="2:54" ht="15.5" x14ac:dyDescent="0.35">
      <c r="B637" s="5">
        <v>45803.927083333336</v>
      </c>
      <c r="C637" s="6">
        <v>27.86</v>
      </c>
      <c r="D637" s="6">
        <v>27.76</v>
      </c>
      <c r="E637" s="7">
        <f t="shared" si="144"/>
        <v>9.9999999999997868E-2</v>
      </c>
      <c r="F637" s="8">
        <f t="shared" si="145"/>
        <v>3.6023054755042459E-3</v>
      </c>
      <c r="G637" s="8">
        <f t="shared" si="146"/>
        <v>0.99639769452449578</v>
      </c>
      <c r="H637" s="7">
        <f t="shared" si="147"/>
        <v>9.9999999999995735E-3</v>
      </c>
      <c r="P637" s="5">
        <v>45803.927083333336</v>
      </c>
      <c r="Q637" s="6">
        <v>87.12</v>
      </c>
      <c r="R637" s="6">
        <v>88</v>
      </c>
      <c r="S637" s="7">
        <f t="shared" si="148"/>
        <v>0.87999999999999545</v>
      </c>
      <c r="T637" s="8">
        <f t="shared" si="149"/>
        <v>9.9999999999999482E-3</v>
      </c>
      <c r="U637" s="8">
        <f t="shared" si="150"/>
        <v>0.9900000000000001</v>
      </c>
      <c r="V637" s="7">
        <f t="shared" si="151"/>
        <v>0.77439999999999198</v>
      </c>
      <c r="AF637" s="1">
        <v>45803.927083333336</v>
      </c>
      <c r="AG637" s="13">
        <v>27.86</v>
      </c>
      <c r="AH637" s="2">
        <v>27.76</v>
      </c>
      <c r="AI637" s="14">
        <f t="shared" si="152"/>
        <v>9.9999999999997868E-2</v>
      </c>
      <c r="AJ637" s="8">
        <f t="shared" si="153"/>
        <v>3.6023054755042459E-3</v>
      </c>
      <c r="AK637" s="8">
        <f t="shared" si="154"/>
        <v>0.99639769452449578</v>
      </c>
      <c r="AL637" s="7">
        <f t="shared" si="155"/>
        <v>9.9999999999995735E-3</v>
      </c>
      <c r="AV637" s="1">
        <v>45803.927083333336</v>
      </c>
      <c r="AW637" s="2">
        <v>86.9</v>
      </c>
      <c r="AX637" s="2">
        <v>88</v>
      </c>
      <c r="AY637" s="14">
        <f t="shared" si="156"/>
        <v>1.0999999999999943</v>
      </c>
      <c r="AZ637" s="8">
        <f t="shared" si="157"/>
        <v>1.2499999999999935E-2</v>
      </c>
      <c r="BA637" s="8">
        <f t="shared" si="158"/>
        <v>0.98750000000000004</v>
      </c>
      <c r="BB637" s="7">
        <f t="shared" si="159"/>
        <v>1.2099999999999875</v>
      </c>
    </row>
    <row r="638" spans="2:54" ht="15.5" x14ac:dyDescent="0.35">
      <c r="B638" s="5">
        <v>45803.927777777775</v>
      </c>
      <c r="C638" s="6">
        <v>27.86</v>
      </c>
      <c r="D638" s="6">
        <v>27.72</v>
      </c>
      <c r="E638" s="7">
        <f t="shared" si="144"/>
        <v>0.14000000000000057</v>
      </c>
      <c r="F638" s="8">
        <f t="shared" si="145"/>
        <v>5.0505050505050709E-3</v>
      </c>
      <c r="G638" s="8">
        <f t="shared" si="146"/>
        <v>0.99494949494949492</v>
      </c>
      <c r="H638" s="7">
        <f t="shared" si="147"/>
        <v>1.9600000000000159E-2</v>
      </c>
      <c r="P638" s="5">
        <v>45803.927777777775</v>
      </c>
      <c r="Q638" s="6">
        <v>87.12</v>
      </c>
      <c r="R638" s="6">
        <v>88</v>
      </c>
      <c r="S638" s="7">
        <f t="shared" si="148"/>
        <v>0.87999999999999545</v>
      </c>
      <c r="T638" s="8">
        <f t="shared" si="149"/>
        <v>9.9999999999999482E-3</v>
      </c>
      <c r="U638" s="8">
        <f t="shared" si="150"/>
        <v>0.9900000000000001</v>
      </c>
      <c r="V638" s="7">
        <f t="shared" si="151"/>
        <v>0.77439999999999198</v>
      </c>
      <c r="AF638" s="1">
        <v>45803.927777777775</v>
      </c>
      <c r="AG638" s="13">
        <v>27.86</v>
      </c>
      <c r="AH638" s="2">
        <v>27.72</v>
      </c>
      <c r="AI638" s="14">
        <f t="shared" si="152"/>
        <v>0.14000000000000057</v>
      </c>
      <c r="AJ638" s="8">
        <f t="shared" si="153"/>
        <v>5.0505050505050709E-3</v>
      </c>
      <c r="AK638" s="8">
        <f t="shared" si="154"/>
        <v>0.99494949494949492</v>
      </c>
      <c r="AL638" s="7">
        <f t="shared" si="155"/>
        <v>1.9600000000000159E-2</v>
      </c>
      <c r="AV638" s="1">
        <v>45803.927777777775</v>
      </c>
      <c r="AW638" s="2">
        <v>86.9</v>
      </c>
      <c r="AX638" s="2">
        <v>88</v>
      </c>
      <c r="AY638" s="14">
        <f t="shared" si="156"/>
        <v>1.0999999999999943</v>
      </c>
      <c r="AZ638" s="8">
        <f t="shared" si="157"/>
        <v>1.2499999999999935E-2</v>
      </c>
      <c r="BA638" s="8">
        <f t="shared" si="158"/>
        <v>0.98750000000000004</v>
      </c>
      <c r="BB638" s="7">
        <f t="shared" si="159"/>
        <v>1.2099999999999875</v>
      </c>
    </row>
    <row r="639" spans="2:54" ht="15.5" x14ac:dyDescent="0.35">
      <c r="B639" s="5">
        <v>45803.928472222222</v>
      </c>
      <c r="C639" s="6">
        <v>27.86</v>
      </c>
      <c r="D639" s="6">
        <v>27.71</v>
      </c>
      <c r="E639" s="7">
        <f t="shared" si="144"/>
        <v>0.14999999999999858</v>
      </c>
      <c r="F639" s="8">
        <f t="shared" si="145"/>
        <v>5.4132082280764554E-3</v>
      </c>
      <c r="G639" s="8">
        <f t="shared" si="146"/>
        <v>0.99458679177192355</v>
      </c>
      <c r="H639" s="7">
        <f t="shared" si="147"/>
        <v>2.2499999999999572E-2</v>
      </c>
      <c r="P639" s="5">
        <v>45803.928472222222</v>
      </c>
      <c r="Q639" s="6">
        <v>87.23</v>
      </c>
      <c r="R639" s="6">
        <v>88</v>
      </c>
      <c r="S639" s="7">
        <f t="shared" si="148"/>
        <v>0.76999999999999602</v>
      </c>
      <c r="T639" s="8">
        <f t="shared" si="149"/>
        <v>8.749999999999954E-3</v>
      </c>
      <c r="U639" s="8">
        <f t="shared" si="150"/>
        <v>0.99125000000000008</v>
      </c>
      <c r="V639" s="7">
        <f t="shared" si="151"/>
        <v>0.59289999999999388</v>
      </c>
      <c r="AF639" s="1">
        <v>45803.928472222222</v>
      </c>
      <c r="AG639" s="13">
        <v>27.86</v>
      </c>
      <c r="AH639" s="2">
        <v>27.71</v>
      </c>
      <c r="AI639" s="14">
        <f t="shared" si="152"/>
        <v>0.14999999999999858</v>
      </c>
      <c r="AJ639" s="8">
        <f t="shared" si="153"/>
        <v>5.4132082280764554E-3</v>
      </c>
      <c r="AK639" s="8">
        <f t="shared" si="154"/>
        <v>0.99458679177192355</v>
      </c>
      <c r="AL639" s="7">
        <f t="shared" si="155"/>
        <v>2.2499999999999572E-2</v>
      </c>
      <c r="AV639" s="1">
        <v>45803.928472222222</v>
      </c>
      <c r="AW639" s="2">
        <v>86.9</v>
      </c>
      <c r="AX639" s="2">
        <v>88</v>
      </c>
      <c r="AY639" s="14">
        <f t="shared" si="156"/>
        <v>1.0999999999999943</v>
      </c>
      <c r="AZ639" s="8">
        <f t="shared" si="157"/>
        <v>1.2499999999999935E-2</v>
      </c>
      <c r="BA639" s="8">
        <f t="shared" si="158"/>
        <v>0.98750000000000004</v>
      </c>
      <c r="BB639" s="7">
        <f t="shared" si="159"/>
        <v>1.2099999999999875</v>
      </c>
    </row>
    <row r="640" spans="2:54" ht="15.5" x14ac:dyDescent="0.35">
      <c r="B640" s="5">
        <v>45803.929166666669</v>
      </c>
      <c r="C640" s="6">
        <v>27.86</v>
      </c>
      <c r="D640" s="6">
        <v>27.7</v>
      </c>
      <c r="E640" s="7">
        <f t="shared" si="144"/>
        <v>0.16000000000000014</v>
      </c>
      <c r="F640" s="8">
        <f t="shared" si="145"/>
        <v>5.7761732851985608E-3</v>
      </c>
      <c r="G640" s="8">
        <f t="shared" si="146"/>
        <v>0.99422382671480147</v>
      </c>
      <c r="H640" s="7">
        <f t="shared" si="147"/>
        <v>2.5600000000000046E-2</v>
      </c>
      <c r="P640" s="5">
        <v>45803.929166666669</v>
      </c>
      <c r="Q640" s="6">
        <v>87.12</v>
      </c>
      <c r="R640" s="6">
        <v>88</v>
      </c>
      <c r="S640" s="7">
        <f t="shared" si="148"/>
        <v>0.87999999999999545</v>
      </c>
      <c r="T640" s="8">
        <f t="shared" si="149"/>
        <v>9.9999999999999482E-3</v>
      </c>
      <c r="U640" s="8">
        <f t="shared" si="150"/>
        <v>0.9900000000000001</v>
      </c>
      <c r="V640" s="7">
        <f t="shared" si="151"/>
        <v>0.77439999999999198</v>
      </c>
      <c r="AF640" s="1">
        <v>45803.929166666669</v>
      </c>
      <c r="AG640" s="13">
        <v>27.86</v>
      </c>
      <c r="AH640" s="2">
        <v>27.7</v>
      </c>
      <c r="AI640" s="14">
        <f t="shared" si="152"/>
        <v>0.16000000000000014</v>
      </c>
      <c r="AJ640" s="8">
        <f t="shared" si="153"/>
        <v>5.7761732851985608E-3</v>
      </c>
      <c r="AK640" s="8">
        <f t="shared" si="154"/>
        <v>0.99422382671480147</v>
      </c>
      <c r="AL640" s="7">
        <f t="shared" si="155"/>
        <v>2.5600000000000046E-2</v>
      </c>
      <c r="AV640" s="1">
        <v>45803.929166666669</v>
      </c>
      <c r="AW640" s="2">
        <v>86.9</v>
      </c>
      <c r="AX640" s="2">
        <v>88</v>
      </c>
      <c r="AY640" s="14">
        <f t="shared" si="156"/>
        <v>1.0999999999999943</v>
      </c>
      <c r="AZ640" s="8">
        <f t="shared" si="157"/>
        <v>1.2499999999999935E-2</v>
      </c>
      <c r="BA640" s="8">
        <f t="shared" si="158"/>
        <v>0.98750000000000004</v>
      </c>
      <c r="BB640" s="7">
        <f t="shared" si="159"/>
        <v>1.2099999999999875</v>
      </c>
    </row>
    <row r="641" spans="2:54" ht="15.5" x14ac:dyDescent="0.35">
      <c r="B641" s="5">
        <v>45803.929861111108</v>
      </c>
      <c r="C641" s="6">
        <v>27.86</v>
      </c>
      <c r="D641" s="6">
        <v>27.71</v>
      </c>
      <c r="E641" s="7">
        <f t="shared" si="144"/>
        <v>0.14999999999999858</v>
      </c>
      <c r="F641" s="8">
        <f t="shared" si="145"/>
        <v>5.4132082280764554E-3</v>
      </c>
      <c r="G641" s="8">
        <f t="shared" si="146"/>
        <v>0.99458679177192355</v>
      </c>
      <c r="H641" s="7">
        <f t="shared" si="147"/>
        <v>2.2499999999999572E-2</v>
      </c>
      <c r="P641" s="5">
        <v>45803.929861111108</v>
      </c>
      <c r="Q641" s="6">
        <v>87.23</v>
      </c>
      <c r="R641" s="6">
        <v>88</v>
      </c>
      <c r="S641" s="7">
        <f t="shared" si="148"/>
        <v>0.76999999999999602</v>
      </c>
      <c r="T641" s="8">
        <f t="shared" si="149"/>
        <v>8.749999999999954E-3</v>
      </c>
      <c r="U641" s="8">
        <f t="shared" si="150"/>
        <v>0.99125000000000008</v>
      </c>
      <c r="V641" s="7">
        <f t="shared" si="151"/>
        <v>0.59289999999999388</v>
      </c>
      <c r="AF641" s="1">
        <v>45803.929861111108</v>
      </c>
      <c r="AG641" s="13">
        <v>27.86</v>
      </c>
      <c r="AH641" s="2">
        <v>27.71</v>
      </c>
      <c r="AI641" s="14">
        <f t="shared" si="152"/>
        <v>0.14999999999999858</v>
      </c>
      <c r="AJ641" s="8">
        <f t="shared" si="153"/>
        <v>5.4132082280764554E-3</v>
      </c>
      <c r="AK641" s="8">
        <f t="shared" si="154"/>
        <v>0.99458679177192355</v>
      </c>
      <c r="AL641" s="7">
        <f t="shared" si="155"/>
        <v>2.2499999999999572E-2</v>
      </c>
      <c r="AV641" s="1">
        <v>45803.929861111108</v>
      </c>
      <c r="AW641" s="2">
        <v>86.9</v>
      </c>
      <c r="AX641" s="2">
        <v>88</v>
      </c>
      <c r="AY641" s="14">
        <f t="shared" si="156"/>
        <v>1.0999999999999943</v>
      </c>
      <c r="AZ641" s="8">
        <f t="shared" si="157"/>
        <v>1.2499999999999935E-2</v>
      </c>
      <c r="BA641" s="8">
        <f t="shared" si="158"/>
        <v>0.98750000000000004</v>
      </c>
      <c r="BB641" s="7">
        <f t="shared" si="159"/>
        <v>1.2099999999999875</v>
      </c>
    </row>
    <row r="642" spans="2:54" ht="15.5" x14ac:dyDescent="0.35">
      <c r="B642" s="5">
        <v>45803.930555555555</v>
      </c>
      <c r="C642" s="6">
        <v>27.86</v>
      </c>
      <c r="D642" s="6">
        <v>27.7</v>
      </c>
      <c r="E642" s="7">
        <f t="shared" si="144"/>
        <v>0.16000000000000014</v>
      </c>
      <c r="F642" s="8">
        <f t="shared" si="145"/>
        <v>5.7761732851985608E-3</v>
      </c>
      <c r="G642" s="8">
        <f t="shared" si="146"/>
        <v>0.99422382671480147</v>
      </c>
      <c r="H642" s="7">
        <f t="shared" si="147"/>
        <v>2.5600000000000046E-2</v>
      </c>
      <c r="P642" s="5">
        <v>45803.930555555555</v>
      </c>
      <c r="Q642" s="6">
        <v>87.12</v>
      </c>
      <c r="R642" s="6">
        <v>88</v>
      </c>
      <c r="S642" s="7">
        <f t="shared" si="148"/>
        <v>0.87999999999999545</v>
      </c>
      <c r="T642" s="8">
        <f t="shared" si="149"/>
        <v>9.9999999999999482E-3</v>
      </c>
      <c r="U642" s="8">
        <f t="shared" si="150"/>
        <v>0.9900000000000001</v>
      </c>
      <c r="V642" s="7">
        <f t="shared" si="151"/>
        <v>0.77439999999999198</v>
      </c>
      <c r="AF642" s="1">
        <v>45803.930555555555</v>
      </c>
      <c r="AG642" s="13">
        <v>27.76</v>
      </c>
      <c r="AH642" s="2">
        <v>27.7</v>
      </c>
      <c r="AI642" s="14">
        <f t="shared" si="152"/>
        <v>6.0000000000002274E-2</v>
      </c>
      <c r="AJ642" s="8">
        <f t="shared" si="153"/>
        <v>2.1660649819495404E-3</v>
      </c>
      <c r="AK642" s="8">
        <f t="shared" si="154"/>
        <v>0.99783393501805051</v>
      </c>
      <c r="AL642" s="7">
        <f t="shared" si="155"/>
        <v>3.6000000000002727E-3</v>
      </c>
      <c r="AV642" s="1">
        <v>45803.930555555555</v>
      </c>
      <c r="AW642" s="2">
        <v>86.9</v>
      </c>
      <c r="AX642" s="2">
        <v>88</v>
      </c>
      <c r="AY642" s="14">
        <f t="shared" si="156"/>
        <v>1.0999999999999943</v>
      </c>
      <c r="AZ642" s="8">
        <f t="shared" si="157"/>
        <v>1.2499999999999935E-2</v>
      </c>
      <c r="BA642" s="8">
        <f t="shared" si="158"/>
        <v>0.98750000000000004</v>
      </c>
      <c r="BB642" s="7">
        <f t="shared" si="159"/>
        <v>1.2099999999999875</v>
      </c>
    </row>
    <row r="643" spans="2:54" ht="15.5" x14ac:dyDescent="0.35">
      <c r="B643" s="5">
        <v>45803.931250000001</v>
      </c>
      <c r="C643" s="6">
        <v>27.75</v>
      </c>
      <c r="D643" s="6">
        <v>27.7</v>
      </c>
      <c r="E643" s="7">
        <f t="shared" si="144"/>
        <v>5.0000000000000711E-2</v>
      </c>
      <c r="F643" s="8">
        <f t="shared" si="145"/>
        <v>1.8050541516245744E-3</v>
      </c>
      <c r="G643" s="8">
        <f t="shared" si="146"/>
        <v>0.99819494584837543</v>
      </c>
      <c r="H643" s="7">
        <f t="shared" si="147"/>
        <v>2.5000000000000712E-3</v>
      </c>
      <c r="P643" s="5">
        <v>45803.931250000001</v>
      </c>
      <c r="Q643" s="6">
        <v>87.44</v>
      </c>
      <c r="R643" s="6">
        <v>88</v>
      </c>
      <c r="S643" s="7">
        <f t="shared" si="148"/>
        <v>0.56000000000000227</v>
      </c>
      <c r="T643" s="8">
        <f t="shared" si="149"/>
        <v>6.3636363636363899E-3</v>
      </c>
      <c r="U643" s="8">
        <f t="shared" si="150"/>
        <v>0.99363636363636365</v>
      </c>
      <c r="V643" s="7">
        <f t="shared" si="151"/>
        <v>0.31360000000000254</v>
      </c>
      <c r="AF643" s="1">
        <v>45803.931250000001</v>
      </c>
      <c r="AG643" s="13">
        <v>27.76</v>
      </c>
      <c r="AH643" s="2">
        <v>27.7</v>
      </c>
      <c r="AI643" s="14">
        <f t="shared" si="152"/>
        <v>6.0000000000002274E-2</v>
      </c>
      <c r="AJ643" s="8">
        <f t="shared" si="153"/>
        <v>2.1660649819495404E-3</v>
      </c>
      <c r="AK643" s="8">
        <f t="shared" si="154"/>
        <v>0.99783393501805051</v>
      </c>
      <c r="AL643" s="7">
        <f t="shared" si="155"/>
        <v>3.6000000000002727E-3</v>
      </c>
      <c r="AV643" s="1">
        <v>45803.931250000001</v>
      </c>
      <c r="AW643" s="2">
        <v>87.02</v>
      </c>
      <c r="AX643" s="2">
        <v>88</v>
      </c>
      <c r="AY643" s="14">
        <f t="shared" si="156"/>
        <v>0.98000000000000398</v>
      </c>
      <c r="AZ643" s="8">
        <f t="shared" si="157"/>
        <v>1.1136363636363682E-2</v>
      </c>
      <c r="BA643" s="8">
        <f t="shared" si="158"/>
        <v>0.98886363636363628</v>
      </c>
      <c r="BB643" s="7">
        <f t="shared" si="159"/>
        <v>0.9604000000000078</v>
      </c>
    </row>
    <row r="644" spans="2:54" ht="15.5" x14ac:dyDescent="0.35">
      <c r="B644" s="5">
        <v>45803.931944444441</v>
      </c>
      <c r="C644" s="6">
        <v>27.75</v>
      </c>
      <c r="D644" s="6">
        <v>27.68</v>
      </c>
      <c r="E644" s="7">
        <f t="shared" ref="E644:E707" si="160">ABS(D644-C644)</f>
        <v>7.0000000000000284E-2</v>
      </c>
      <c r="F644" s="8">
        <f t="shared" ref="F644:F707" si="161">ABS(C644-D644)/D644*100%</f>
        <v>2.5289017341040567E-3</v>
      </c>
      <c r="G644" s="8">
        <f t="shared" ref="G644:G707" si="162">100%-F644</f>
        <v>0.99747109826589597</v>
      </c>
      <c r="H644" s="7">
        <f t="shared" ref="H644:H707" si="163">(D644-C644)^2</f>
        <v>4.9000000000000397E-3</v>
      </c>
      <c r="P644" s="5">
        <v>45803.931944444441</v>
      </c>
      <c r="Q644" s="6">
        <v>87.33</v>
      </c>
      <c r="R644" s="6">
        <v>88</v>
      </c>
      <c r="S644" s="7">
        <f t="shared" ref="S644:S707" si="164">ABS(R644-Q644)</f>
        <v>0.67000000000000171</v>
      </c>
      <c r="T644" s="8">
        <f t="shared" ref="T644:T707" si="165">ABS(R644-Q644)/R644*100%</f>
        <v>7.6136363636363832E-3</v>
      </c>
      <c r="U644" s="8">
        <f t="shared" ref="U644:U707" si="166">100%-T644</f>
        <v>0.99238636363636357</v>
      </c>
      <c r="V644" s="7">
        <f t="shared" ref="V644:V707" si="167">(R644-Q644)^2</f>
        <v>0.4489000000000023</v>
      </c>
      <c r="AF644" s="1">
        <v>45803.931944444441</v>
      </c>
      <c r="AG644" s="13">
        <v>27.66</v>
      </c>
      <c r="AH644" s="2">
        <v>27.68</v>
      </c>
      <c r="AI644" s="14">
        <f t="shared" ref="AI644:AI707" si="168">ABS(AH644-AG644)</f>
        <v>1.9999999999999574E-2</v>
      </c>
      <c r="AJ644" s="8">
        <f t="shared" ref="AJ644:AJ707" si="169">ABS(AG644-AH644)/AH644*100%</f>
        <v>7.2254335260114064E-4</v>
      </c>
      <c r="AK644" s="8">
        <f t="shared" ref="AK644:AK707" si="170">100%-AJ644</f>
        <v>0.99927745664739887</v>
      </c>
      <c r="AL644" s="7">
        <f t="shared" ref="AL644:AL707" si="171">(AH644-AG644)^2</f>
        <v>3.9999999999998294E-4</v>
      </c>
      <c r="AV644" s="1">
        <v>45803.931944444441</v>
      </c>
      <c r="AW644" s="2">
        <v>87.02</v>
      </c>
      <c r="AX644" s="2">
        <v>88</v>
      </c>
      <c r="AY644" s="14">
        <f t="shared" ref="AY644:AY707" si="172">ABS(AX644-AW644)</f>
        <v>0.98000000000000398</v>
      </c>
      <c r="AZ644" s="8">
        <f t="shared" ref="AZ644:AZ707" si="173">ABS(AW644-AX644)/AX644*100%</f>
        <v>1.1136363636363682E-2</v>
      </c>
      <c r="BA644" s="8">
        <f t="shared" ref="BA644:BA707" si="174">100%-AZ644</f>
        <v>0.98886363636363628</v>
      </c>
      <c r="BB644" s="7">
        <f t="shared" ref="BB644:BB707" si="175">(AX644-AW644)^2</f>
        <v>0.9604000000000078</v>
      </c>
    </row>
    <row r="645" spans="2:54" ht="15.5" x14ac:dyDescent="0.35">
      <c r="B645" s="5">
        <v>45803.932638888888</v>
      </c>
      <c r="C645" s="6">
        <v>27.75</v>
      </c>
      <c r="D645" s="6">
        <v>27.66</v>
      </c>
      <c r="E645" s="7">
        <f t="shared" si="160"/>
        <v>8.9999999999999858E-2</v>
      </c>
      <c r="F645" s="8">
        <f t="shared" si="161"/>
        <v>3.2537960954446801E-3</v>
      </c>
      <c r="G645" s="8">
        <f t="shared" si="162"/>
        <v>0.99674620390455537</v>
      </c>
      <c r="H645" s="7">
        <f t="shared" si="163"/>
        <v>8.0999999999999753E-3</v>
      </c>
      <c r="P645" s="5">
        <v>45803.932638888888</v>
      </c>
      <c r="Q645" s="6">
        <v>87.65</v>
      </c>
      <c r="R645" s="6">
        <v>88</v>
      </c>
      <c r="S645" s="7">
        <f t="shared" si="164"/>
        <v>0.34999999999999432</v>
      </c>
      <c r="T645" s="8">
        <f t="shared" si="165"/>
        <v>3.9772727272726627E-3</v>
      </c>
      <c r="U645" s="8">
        <f t="shared" si="166"/>
        <v>0.99602272727272734</v>
      </c>
      <c r="V645" s="7">
        <f t="shared" si="167"/>
        <v>0.12249999999999601</v>
      </c>
      <c r="AF645" s="1">
        <v>45803.932638888888</v>
      </c>
      <c r="AG645" s="13">
        <v>27.66</v>
      </c>
      <c r="AH645" s="2">
        <v>27.66</v>
      </c>
      <c r="AI645" s="14">
        <f t="shared" si="168"/>
        <v>0</v>
      </c>
      <c r="AJ645" s="8">
        <f t="shared" si="169"/>
        <v>0</v>
      </c>
      <c r="AK645" s="8">
        <f t="shared" si="170"/>
        <v>1</v>
      </c>
      <c r="AL645" s="7">
        <f t="shared" si="171"/>
        <v>0</v>
      </c>
      <c r="AV645" s="1">
        <v>45803.932638888888</v>
      </c>
      <c r="AW645" s="2">
        <v>87.15</v>
      </c>
      <c r="AX645" s="2">
        <v>88</v>
      </c>
      <c r="AY645" s="14">
        <f t="shared" si="172"/>
        <v>0.84999999999999432</v>
      </c>
      <c r="AZ645" s="8">
        <f t="shared" si="173"/>
        <v>9.6590909090908447E-3</v>
      </c>
      <c r="BA645" s="8">
        <f t="shared" si="174"/>
        <v>0.99034090909090911</v>
      </c>
      <c r="BB645" s="7">
        <f t="shared" si="175"/>
        <v>0.72249999999999037</v>
      </c>
    </row>
    <row r="646" spans="2:54" ht="15.5" x14ac:dyDescent="0.35">
      <c r="B646" s="5">
        <v>45803.933333333334</v>
      </c>
      <c r="C646" s="6">
        <v>27.75</v>
      </c>
      <c r="D646" s="6">
        <v>27.63</v>
      </c>
      <c r="E646" s="7">
        <f t="shared" si="160"/>
        <v>0.12000000000000099</v>
      </c>
      <c r="F646" s="8">
        <f t="shared" si="161"/>
        <v>4.3431053203040531E-3</v>
      </c>
      <c r="G646" s="8">
        <f t="shared" si="162"/>
        <v>0.99565689467969598</v>
      </c>
      <c r="H646" s="7">
        <f t="shared" si="163"/>
        <v>1.4400000000000239E-2</v>
      </c>
      <c r="P646" s="5">
        <v>45803.933333333334</v>
      </c>
      <c r="Q646" s="6">
        <v>87.65</v>
      </c>
      <c r="R646" s="6">
        <v>88</v>
      </c>
      <c r="S646" s="7">
        <f t="shared" si="164"/>
        <v>0.34999999999999432</v>
      </c>
      <c r="T646" s="8">
        <f t="shared" si="165"/>
        <v>3.9772727272726627E-3</v>
      </c>
      <c r="U646" s="8">
        <f t="shared" si="166"/>
        <v>0.99602272727272734</v>
      </c>
      <c r="V646" s="7">
        <f t="shared" si="167"/>
        <v>0.12249999999999601</v>
      </c>
      <c r="AF646" s="1">
        <v>45803.933333333334</v>
      </c>
      <c r="AG646" s="13">
        <v>27.66</v>
      </c>
      <c r="AH646" s="2">
        <v>27.63</v>
      </c>
      <c r="AI646" s="14">
        <f t="shared" si="168"/>
        <v>3.0000000000001137E-2</v>
      </c>
      <c r="AJ646" s="8">
        <f t="shared" si="169"/>
        <v>1.0857763300760456E-3</v>
      </c>
      <c r="AK646" s="8">
        <f t="shared" si="170"/>
        <v>0.998914223669924</v>
      </c>
      <c r="AL646" s="7">
        <f t="shared" si="171"/>
        <v>9.0000000000006817E-4</v>
      </c>
      <c r="AV646" s="1">
        <v>45803.933333333334</v>
      </c>
      <c r="AW646" s="2">
        <v>87.28</v>
      </c>
      <c r="AX646" s="2">
        <v>88</v>
      </c>
      <c r="AY646" s="14">
        <f t="shared" si="172"/>
        <v>0.71999999999999886</v>
      </c>
      <c r="AZ646" s="8">
        <f t="shared" si="173"/>
        <v>8.1818181818181686E-3</v>
      </c>
      <c r="BA646" s="8">
        <f t="shared" si="174"/>
        <v>0.99181818181818182</v>
      </c>
      <c r="BB646" s="7">
        <f t="shared" si="175"/>
        <v>0.51839999999999842</v>
      </c>
    </row>
    <row r="647" spans="2:54" ht="15.5" x14ac:dyDescent="0.35">
      <c r="B647" s="5">
        <v>45803.934027777781</v>
      </c>
      <c r="C647" s="6">
        <v>27.75</v>
      </c>
      <c r="D647" s="6">
        <v>27.61</v>
      </c>
      <c r="E647" s="7">
        <f t="shared" si="160"/>
        <v>0.14000000000000057</v>
      </c>
      <c r="F647" s="8">
        <f t="shared" si="161"/>
        <v>5.0706265845708283E-3</v>
      </c>
      <c r="G647" s="8">
        <f t="shared" si="162"/>
        <v>0.9949293734154292</v>
      </c>
      <c r="H647" s="7">
        <f t="shared" si="163"/>
        <v>1.9600000000000159E-2</v>
      </c>
      <c r="P647" s="5">
        <v>45803.934027777781</v>
      </c>
      <c r="Q647" s="6">
        <v>87.54</v>
      </c>
      <c r="R647" s="6">
        <v>88</v>
      </c>
      <c r="S647" s="7">
        <f t="shared" si="164"/>
        <v>0.45999999999999375</v>
      </c>
      <c r="T647" s="8">
        <f t="shared" si="165"/>
        <v>5.227272727272656E-3</v>
      </c>
      <c r="U647" s="8">
        <f t="shared" si="166"/>
        <v>0.99477272727272736</v>
      </c>
      <c r="V647" s="7">
        <f t="shared" si="167"/>
        <v>0.21159999999999424</v>
      </c>
      <c r="AF647" s="1">
        <v>45803.934027777781</v>
      </c>
      <c r="AG647" s="13">
        <v>27.66</v>
      </c>
      <c r="AH647" s="2">
        <v>27.61</v>
      </c>
      <c r="AI647" s="14">
        <f t="shared" si="168"/>
        <v>5.0000000000000711E-2</v>
      </c>
      <c r="AJ647" s="8">
        <f t="shared" si="169"/>
        <v>1.8109380659181713E-3</v>
      </c>
      <c r="AK647" s="8">
        <f t="shared" si="170"/>
        <v>0.99818906193408186</v>
      </c>
      <c r="AL647" s="7">
        <f t="shared" si="171"/>
        <v>2.5000000000000712E-3</v>
      </c>
      <c r="AV647" s="1">
        <v>45803.934027777781</v>
      </c>
      <c r="AW647" s="2">
        <v>87.4</v>
      </c>
      <c r="AX647" s="2">
        <v>88</v>
      </c>
      <c r="AY647" s="14">
        <f t="shared" si="172"/>
        <v>0.59999999999999432</v>
      </c>
      <c r="AZ647" s="8">
        <f t="shared" si="173"/>
        <v>6.8181818181817537E-3</v>
      </c>
      <c r="BA647" s="8">
        <f t="shared" si="174"/>
        <v>0.99318181818181828</v>
      </c>
      <c r="BB647" s="7">
        <f t="shared" si="175"/>
        <v>0.35999999999999316</v>
      </c>
    </row>
    <row r="648" spans="2:54" ht="15.5" x14ac:dyDescent="0.35">
      <c r="B648" s="5">
        <v>45803.93472222222</v>
      </c>
      <c r="C648" s="6">
        <v>27.65</v>
      </c>
      <c r="D648" s="6">
        <v>27.61</v>
      </c>
      <c r="E648" s="7">
        <f t="shared" si="160"/>
        <v>3.9999999999999147E-2</v>
      </c>
      <c r="F648" s="8">
        <f t="shared" si="161"/>
        <v>1.4487504527344857E-3</v>
      </c>
      <c r="G648" s="8">
        <f t="shared" si="162"/>
        <v>0.99855124954726548</v>
      </c>
      <c r="H648" s="7">
        <f t="shared" si="163"/>
        <v>1.5999999999999318E-3</v>
      </c>
      <c r="P648" s="5">
        <v>45803.93472222222</v>
      </c>
      <c r="Q648" s="6">
        <v>87.75</v>
      </c>
      <c r="R648" s="6">
        <v>88</v>
      </c>
      <c r="S648" s="7">
        <f t="shared" si="164"/>
        <v>0.25</v>
      </c>
      <c r="T648" s="8">
        <f t="shared" si="165"/>
        <v>2.840909090909091E-3</v>
      </c>
      <c r="U648" s="8">
        <f t="shared" si="166"/>
        <v>0.99715909090909094</v>
      </c>
      <c r="V648" s="7">
        <f t="shared" si="167"/>
        <v>6.25E-2</v>
      </c>
      <c r="AF648" s="1">
        <v>45803.93472222222</v>
      </c>
      <c r="AG648" s="13">
        <v>27.55</v>
      </c>
      <c r="AH648" s="2">
        <v>27.61</v>
      </c>
      <c r="AI648" s="14">
        <f t="shared" si="168"/>
        <v>5.9999999999998721E-2</v>
      </c>
      <c r="AJ648" s="8">
        <f t="shared" si="169"/>
        <v>2.1731256791017286E-3</v>
      </c>
      <c r="AK648" s="8">
        <f t="shared" si="170"/>
        <v>0.99782687432089823</v>
      </c>
      <c r="AL648" s="7">
        <f t="shared" si="171"/>
        <v>3.5999999999998464E-3</v>
      </c>
      <c r="AV648" s="1">
        <v>45803.93472222222</v>
      </c>
      <c r="AW648" s="2">
        <v>87.4</v>
      </c>
      <c r="AX648" s="2">
        <v>88</v>
      </c>
      <c r="AY648" s="14">
        <f t="shared" si="172"/>
        <v>0.59999999999999432</v>
      </c>
      <c r="AZ648" s="8">
        <f t="shared" si="173"/>
        <v>6.8181818181817537E-3</v>
      </c>
      <c r="BA648" s="8">
        <f t="shared" si="174"/>
        <v>0.99318181818181828</v>
      </c>
      <c r="BB648" s="7">
        <f t="shared" si="175"/>
        <v>0.35999999999999316</v>
      </c>
    </row>
    <row r="649" spans="2:54" ht="15.5" x14ac:dyDescent="0.35">
      <c r="B649" s="5">
        <v>45803.935416666667</v>
      </c>
      <c r="C649" s="6">
        <v>27.65</v>
      </c>
      <c r="D649" s="6">
        <v>27.61</v>
      </c>
      <c r="E649" s="7">
        <f t="shared" si="160"/>
        <v>3.9999999999999147E-2</v>
      </c>
      <c r="F649" s="8">
        <f t="shared" si="161"/>
        <v>1.4487504527344857E-3</v>
      </c>
      <c r="G649" s="8">
        <f t="shared" si="162"/>
        <v>0.99855124954726548</v>
      </c>
      <c r="H649" s="7">
        <f t="shared" si="163"/>
        <v>1.5999999999999318E-3</v>
      </c>
      <c r="P649" s="5">
        <v>45803.935416666667</v>
      </c>
      <c r="Q649" s="6">
        <v>87.86</v>
      </c>
      <c r="R649" s="6">
        <v>88</v>
      </c>
      <c r="S649" s="7">
        <f t="shared" si="164"/>
        <v>0.14000000000000057</v>
      </c>
      <c r="T649" s="8">
        <f t="shared" si="165"/>
        <v>1.5909090909090975E-3</v>
      </c>
      <c r="U649" s="8">
        <f t="shared" si="166"/>
        <v>0.99840909090909091</v>
      </c>
      <c r="V649" s="7">
        <f t="shared" si="167"/>
        <v>1.9600000000000159E-2</v>
      </c>
      <c r="AF649" s="1">
        <v>45803.935416666667</v>
      </c>
      <c r="AG649" s="13">
        <v>27.55</v>
      </c>
      <c r="AH649" s="2">
        <v>27.61</v>
      </c>
      <c r="AI649" s="14">
        <f t="shared" si="168"/>
        <v>5.9999999999998721E-2</v>
      </c>
      <c r="AJ649" s="8">
        <f t="shared" si="169"/>
        <v>2.1731256791017286E-3</v>
      </c>
      <c r="AK649" s="8">
        <f t="shared" si="170"/>
        <v>0.99782687432089823</v>
      </c>
      <c r="AL649" s="7">
        <f t="shared" si="171"/>
        <v>3.5999999999998464E-3</v>
      </c>
      <c r="AV649" s="1">
        <v>45803.935416666667</v>
      </c>
      <c r="AW649" s="2">
        <v>87.53</v>
      </c>
      <c r="AX649" s="2">
        <v>88</v>
      </c>
      <c r="AY649" s="14">
        <f t="shared" si="172"/>
        <v>0.46999999999999886</v>
      </c>
      <c r="AZ649" s="8">
        <f t="shared" si="173"/>
        <v>5.3409090909090776E-3</v>
      </c>
      <c r="BA649" s="8">
        <f t="shared" si="174"/>
        <v>0.99465909090909088</v>
      </c>
      <c r="BB649" s="7">
        <f t="shared" si="175"/>
        <v>0.22089999999999893</v>
      </c>
    </row>
    <row r="650" spans="2:54" ht="15.5" x14ac:dyDescent="0.35">
      <c r="B650" s="5">
        <v>45803.936111111114</v>
      </c>
      <c r="C650" s="6">
        <v>27.65</v>
      </c>
      <c r="D650" s="6">
        <v>27.6</v>
      </c>
      <c r="E650" s="7">
        <f t="shared" si="160"/>
        <v>4.9999999999997158E-2</v>
      </c>
      <c r="F650" s="8">
        <f t="shared" si="161"/>
        <v>1.8115942028984477E-3</v>
      </c>
      <c r="G650" s="8">
        <f t="shared" si="162"/>
        <v>0.99818840579710155</v>
      </c>
      <c r="H650" s="7">
        <f t="shared" si="163"/>
        <v>2.499999999999716E-3</v>
      </c>
      <c r="P650" s="5">
        <v>45803.936111111114</v>
      </c>
      <c r="Q650" s="6">
        <v>87.86</v>
      </c>
      <c r="R650" s="6">
        <v>88</v>
      </c>
      <c r="S650" s="7">
        <f t="shared" si="164"/>
        <v>0.14000000000000057</v>
      </c>
      <c r="T650" s="8">
        <f t="shared" si="165"/>
        <v>1.5909090909090975E-3</v>
      </c>
      <c r="U650" s="8">
        <f t="shared" si="166"/>
        <v>0.99840909090909091</v>
      </c>
      <c r="V650" s="7">
        <f t="shared" si="167"/>
        <v>1.9600000000000159E-2</v>
      </c>
      <c r="AF650" s="1">
        <v>45803.936111111114</v>
      </c>
      <c r="AG650" s="13">
        <v>27.55</v>
      </c>
      <c r="AH650" s="2">
        <v>27.6</v>
      </c>
      <c r="AI650" s="14">
        <f t="shared" si="168"/>
        <v>5.0000000000000711E-2</v>
      </c>
      <c r="AJ650" s="8">
        <f t="shared" si="169"/>
        <v>1.8115942028985763E-3</v>
      </c>
      <c r="AK650" s="8">
        <f t="shared" si="170"/>
        <v>0.99818840579710144</v>
      </c>
      <c r="AL650" s="7">
        <f t="shared" si="171"/>
        <v>2.5000000000000712E-3</v>
      </c>
      <c r="AV650" s="1">
        <v>45803.936111111114</v>
      </c>
      <c r="AW650" s="2">
        <v>87.66</v>
      </c>
      <c r="AX650" s="2">
        <v>88</v>
      </c>
      <c r="AY650" s="14">
        <f t="shared" si="172"/>
        <v>0.34000000000000341</v>
      </c>
      <c r="AZ650" s="8">
        <f t="shared" si="173"/>
        <v>3.8636363636364024E-3</v>
      </c>
      <c r="BA650" s="8">
        <f t="shared" si="174"/>
        <v>0.9961363636363636</v>
      </c>
      <c r="BB650" s="7">
        <f t="shared" si="175"/>
        <v>0.11560000000000233</v>
      </c>
    </row>
    <row r="651" spans="2:54" ht="15.5" x14ac:dyDescent="0.35">
      <c r="B651" s="5">
        <v>45803.936805555553</v>
      </c>
      <c r="C651" s="6">
        <v>27.65</v>
      </c>
      <c r="D651" s="6">
        <v>27.6</v>
      </c>
      <c r="E651" s="7">
        <f t="shared" si="160"/>
        <v>4.9999999999997158E-2</v>
      </c>
      <c r="F651" s="8">
        <f t="shared" si="161"/>
        <v>1.8115942028984477E-3</v>
      </c>
      <c r="G651" s="8">
        <f t="shared" si="162"/>
        <v>0.99818840579710155</v>
      </c>
      <c r="H651" s="7">
        <f t="shared" si="163"/>
        <v>2.499999999999716E-3</v>
      </c>
      <c r="P651" s="5">
        <v>45803.936805555553</v>
      </c>
      <c r="Q651" s="6">
        <v>87.97</v>
      </c>
      <c r="R651" s="6">
        <v>88</v>
      </c>
      <c r="S651" s="7">
        <f t="shared" si="164"/>
        <v>3.0000000000001137E-2</v>
      </c>
      <c r="T651" s="8">
        <f t="shared" si="165"/>
        <v>3.4090909090910384E-4</v>
      </c>
      <c r="U651" s="8">
        <f t="shared" si="166"/>
        <v>0.99965909090909089</v>
      </c>
      <c r="V651" s="7">
        <f t="shared" si="167"/>
        <v>9.0000000000006817E-4</v>
      </c>
      <c r="AF651" s="1">
        <v>45803.936805555553</v>
      </c>
      <c r="AG651" s="13">
        <v>27.55</v>
      </c>
      <c r="AH651" s="2">
        <v>27.6</v>
      </c>
      <c r="AI651" s="14">
        <f t="shared" si="168"/>
        <v>5.0000000000000711E-2</v>
      </c>
      <c r="AJ651" s="8">
        <f t="shared" si="169"/>
        <v>1.8115942028985763E-3</v>
      </c>
      <c r="AK651" s="8">
        <f t="shared" si="170"/>
        <v>0.99818840579710144</v>
      </c>
      <c r="AL651" s="7">
        <f t="shared" si="171"/>
        <v>2.5000000000000712E-3</v>
      </c>
      <c r="AV651" s="1">
        <v>45803.936805555553</v>
      </c>
      <c r="AW651" s="2">
        <v>87.66</v>
      </c>
      <c r="AX651" s="2">
        <v>88</v>
      </c>
      <c r="AY651" s="14">
        <f t="shared" si="172"/>
        <v>0.34000000000000341</v>
      </c>
      <c r="AZ651" s="8">
        <f t="shared" si="173"/>
        <v>3.8636363636364024E-3</v>
      </c>
      <c r="BA651" s="8">
        <f t="shared" si="174"/>
        <v>0.9961363636363636</v>
      </c>
      <c r="BB651" s="7">
        <f t="shared" si="175"/>
        <v>0.11560000000000233</v>
      </c>
    </row>
    <row r="652" spans="2:54" ht="15.5" x14ac:dyDescent="0.35">
      <c r="B652" s="5">
        <v>45803.9375</v>
      </c>
      <c r="C652" s="6">
        <v>27.55</v>
      </c>
      <c r="D652" s="6">
        <v>27.57</v>
      </c>
      <c r="E652" s="7">
        <f t="shared" si="160"/>
        <v>1.9999999999999574E-2</v>
      </c>
      <c r="F652" s="8">
        <f t="shared" si="161"/>
        <v>7.2542618788536714E-4</v>
      </c>
      <c r="G652" s="8">
        <f t="shared" si="162"/>
        <v>0.9992745738121146</v>
      </c>
      <c r="H652" s="7">
        <f t="shared" si="163"/>
        <v>3.9999999999998294E-4</v>
      </c>
      <c r="P652" s="5">
        <v>45803.9375</v>
      </c>
      <c r="Q652" s="6">
        <v>87.97</v>
      </c>
      <c r="R652" s="6">
        <v>88</v>
      </c>
      <c r="S652" s="7">
        <f t="shared" si="164"/>
        <v>3.0000000000001137E-2</v>
      </c>
      <c r="T652" s="8">
        <f t="shared" si="165"/>
        <v>3.4090909090910384E-4</v>
      </c>
      <c r="U652" s="8">
        <f t="shared" si="166"/>
        <v>0.99965909090909089</v>
      </c>
      <c r="V652" s="7">
        <f t="shared" si="167"/>
        <v>9.0000000000006817E-4</v>
      </c>
      <c r="AF652" s="1">
        <v>45803.9375</v>
      </c>
      <c r="AG652" s="13">
        <v>27.55</v>
      </c>
      <c r="AH652" s="2">
        <v>27.57</v>
      </c>
      <c r="AI652" s="14">
        <f t="shared" si="168"/>
        <v>1.9999999999999574E-2</v>
      </c>
      <c r="AJ652" s="8">
        <f t="shared" si="169"/>
        <v>7.2542618788536714E-4</v>
      </c>
      <c r="AK652" s="8">
        <f t="shared" si="170"/>
        <v>0.9992745738121146</v>
      </c>
      <c r="AL652" s="7">
        <f t="shared" si="171"/>
        <v>3.9999999999998294E-4</v>
      </c>
      <c r="AV652" s="1">
        <v>45803.9375</v>
      </c>
      <c r="AW652" s="2">
        <v>87.78</v>
      </c>
      <c r="AX652" s="2">
        <v>88</v>
      </c>
      <c r="AY652" s="14">
        <f t="shared" si="172"/>
        <v>0.21999999999999886</v>
      </c>
      <c r="AZ652" s="8">
        <f t="shared" si="173"/>
        <v>2.499999999999987E-3</v>
      </c>
      <c r="BA652" s="8">
        <f t="shared" si="174"/>
        <v>0.99750000000000005</v>
      </c>
      <c r="BB652" s="7">
        <f t="shared" si="175"/>
        <v>4.8399999999999499E-2</v>
      </c>
    </row>
    <row r="653" spans="2:54" ht="15.5" x14ac:dyDescent="0.35">
      <c r="B653" s="5">
        <v>45803.938194444447</v>
      </c>
      <c r="C653" s="6">
        <v>27.65</v>
      </c>
      <c r="D653" s="6">
        <v>27.56</v>
      </c>
      <c r="E653" s="7">
        <f t="shared" si="160"/>
        <v>8.9999999999999858E-2</v>
      </c>
      <c r="F653" s="8">
        <f t="shared" si="161"/>
        <v>3.2656023222060906E-3</v>
      </c>
      <c r="G653" s="8">
        <f t="shared" si="162"/>
        <v>0.99673439767779393</v>
      </c>
      <c r="H653" s="7">
        <f t="shared" si="163"/>
        <v>8.0999999999999753E-3</v>
      </c>
      <c r="P653" s="5">
        <v>45803.938194444447</v>
      </c>
      <c r="Q653" s="6">
        <v>88.07</v>
      </c>
      <c r="R653" s="6">
        <v>88</v>
      </c>
      <c r="S653" s="7">
        <f t="shared" si="164"/>
        <v>6.9999999999993179E-2</v>
      </c>
      <c r="T653" s="8">
        <f t="shared" si="165"/>
        <v>7.9545454545446796E-4</v>
      </c>
      <c r="U653" s="8">
        <f t="shared" si="166"/>
        <v>0.99920454545454551</v>
      </c>
      <c r="V653" s="7">
        <f t="shared" si="167"/>
        <v>4.8999999999990449E-3</v>
      </c>
      <c r="AF653" s="1">
        <v>45803.938194444447</v>
      </c>
      <c r="AG653" s="13">
        <v>27.55</v>
      </c>
      <c r="AH653" s="2">
        <v>27.56</v>
      </c>
      <c r="AI653" s="14">
        <f t="shared" si="168"/>
        <v>9.9999999999980105E-3</v>
      </c>
      <c r="AJ653" s="8">
        <f t="shared" si="169"/>
        <v>3.6284470246727182E-4</v>
      </c>
      <c r="AK653" s="8">
        <f t="shared" si="170"/>
        <v>0.99963715529753272</v>
      </c>
      <c r="AL653" s="7">
        <f t="shared" si="171"/>
        <v>9.9999999999960215E-5</v>
      </c>
      <c r="AV653" s="1">
        <v>45803.938194444447</v>
      </c>
      <c r="AW653" s="2">
        <v>87.78</v>
      </c>
      <c r="AX653" s="2">
        <v>88</v>
      </c>
      <c r="AY653" s="14">
        <f t="shared" si="172"/>
        <v>0.21999999999999886</v>
      </c>
      <c r="AZ653" s="8">
        <f t="shared" si="173"/>
        <v>2.499999999999987E-3</v>
      </c>
      <c r="BA653" s="8">
        <f t="shared" si="174"/>
        <v>0.99750000000000005</v>
      </c>
      <c r="BB653" s="7">
        <f t="shared" si="175"/>
        <v>4.8399999999999499E-2</v>
      </c>
    </row>
    <row r="654" spans="2:54" ht="15.5" x14ac:dyDescent="0.35">
      <c r="B654" s="5">
        <v>45803.938888888886</v>
      </c>
      <c r="C654" s="6">
        <v>27.65</v>
      </c>
      <c r="D654" s="6">
        <v>27.54</v>
      </c>
      <c r="E654" s="7">
        <f t="shared" si="160"/>
        <v>0.10999999999999943</v>
      </c>
      <c r="F654" s="8">
        <f t="shared" si="161"/>
        <v>3.9941902687000517E-3</v>
      </c>
      <c r="G654" s="8">
        <f t="shared" si="162"/>
        <v>0.99600580973129993</v>
      </c>
      <c r="H654" s="7">
        <f t="shared" si="163"/>
        <v>1.2099999999999875E-2</v>
      </c>
      <c r="P654" s="5">
        <v>45803.938888888886</v>
      </c>
      <c r="Q654" s="6">
        <v>88.07</v>
      </c>
      <c r="R654" s="6">
        <v>88</v>
      </c>
      <c r="S654" s="7">
        <f t="shared" si="164"/>
        <v>6.9999999999993179E-2</v>
      </c>
      <c r="T654" s="8">
        <f t="shared" si="165"/>
        <v>7.9545454545446796E-4</v>
      </c>
      <c r="U654" s="8">
        <f t="shared" si="166"/>
        <v>0.99920454545454551</v>
      </c>
      <c r="V654" s="7">
        <f t="shared" si="167"/>
        <v>4.8999999999990449E-3</v>
      </c>
      <c r="AF654" s="1">
        <v>45803.938888888886</v>
      </c>
      <c r="AG654" s="13">
        <v>27.45</v>
      </c>
      <c r="AH654" s="2">
        <v>27.54</v>
      </c>
      <c r="AI654" s="14">
        <f t="shared" si="168"/>
        <v>8.9999999999999858E-2</v>
      </c>
      <c r="AJ654" s="8">
        <f t="shared" si="169"/>
        <v>3.2679738562091452E-3</v>
      </c>
      <c r="AK654" s="8">
        <f t="shared" si="170"/>
        <v>0.99673202614379086</v>
      </c>
      <c r="AL654" s="7">
        <f t="shared" si="171"/>
        <v>8.0999999999999753E-3</v>
      </c>
      <c r="AV654" s="1">
        <v>45803.938888888886</v>
      </c>
      <c r="AW654" s="2">
        <v>87.91</v>
      </c>
      <c r="AX654" s="2">
        <v>88</v>
      </c>
      <c r="AY654" s="14">
        <f t="shared" si="172"/>
        <v>9.0000000000003411E-2</v>
      </c>
      <c r="AZ654" s="8">
        <f t="shared" si="173"/>
        <v>1.0227272727273114E-3</v>
      </c>
      <c r="BA654" s="8">
        <f t="shared" si="174"/>
        <v>0.99897727272727266</v>
      </c>
      <c r="BB654" s="7">
        <f t="shared" si="175"/>
        <v>8.1000000000006137E-3</v>
      </c>
    </row>
    <row r="655" spans="2:54" ht="15.5" x14ac:dyDescent="0.35">
      <c r="B655" s="5">
        <v>45803.939583333333</v>
      </c>
      <c r="C655" s="6">
        <v>27.55</v>
      </c>
      <c r="D655" s="6">
        <v>27.55</v>
      </c>
      <c r="E655" s="7">
        <f t="shared" si="160"/>
        <v>0</v>
      </c>
      <c r="F655" s="8">
        <f t="shared" si="161"/>
        <v>0</v>
      </c>
      <c r="G655" s="8">
        <f t="shared" si="162"/>
        <v>1</v>
      </c>
      <c r="H655" s="7">
        <f t="shared" si="163"/>
        <v>0</v>
      </c>
      <c r="P655" s="5">
        <v>45803.939583333333</v>
      </c>
      <c r="Q655" s="6">
        <v>88.18</v>
      </c>
      <c r="R655" s="6">
        <v>88</v>
      </c>
      <c r="S655" s="7">
        <f t="shared" si="164"/>
        <v>0.18000000000000682</v>
      </c>
      <c r="T655" s="8">
        <f t="shared" si="165"/>
        <v>2.0454545454546228E-3</v>
      </c>
      <c r="U655" s="8">
        <f t="shared" si="166"/>
        <v>0.99795454545454543</v>
      </c>
      <c r="V655" s="7">
        <f t="shared" si="167"/>
        <v>3.2400000000002455E-2</v>
      </c>
      <c r="AF655" s="1">
        <v>45803.939583333333</v>
      </c>
      <c r="AG655" s="13">
        <v>27.55</v>
      </c>
      <c r="AH655" s="2">
        <v>27.55</v>
      </c>
      <c r="AI655" s="14">
        <f t="shared" si="168"/>
        <v>0</v>
      </c>
      <c r="AJ655" s="8">
        <f t="shared" si="169"/>
        <v>0</v>
      </c>
      <c r="AK655" s="8">
        <f t="shared" si="170"/>
        <v>1</v>
      </c>
      <c r="AL655" s="7">
        <f t="shared" si="171"/>
        <v>0</v>
      </c>
      <c r="AV655" s="1">
        <v>45803.939583333333</v>
      </c>
      <c r="AW655" s="2">
        <v>87.91</v>
      </c>
      <c r="AX655" s="2">
        <v>88</v>
      </c>
      <c r="AY655" s="14">
        <f t="shared" si="172"/>
        <v>9.0000000000003411E-2</v>
      </c>
      <c r="AZ655" s="8">
        <f t="shared" si="173"/>
        <v>1.0227272727273114E-3</v>
      </c>
      <c r="BA655" s="8">
        <f t="shared" si="174"/>
        <v>0.99897727272727266</v>
      </c>
      <c r="BB655" s="7">
        <f t="shared" si="175"/>
        <v>8.1000000000006137E-3</v>
      </c>
    </row>
    <row r="656" spans="2:54" ht="15.5" x14ac:dyDescent="0.35">
      <c r="B656" s="5">
        <v>45803.94027777778</v>
      </c>
      <c r="C656" s="6">
        <v>27.55</v>
      </c>
      <c r="D656" s="6">
        <v>27.54</v>
      </c>
      <c r="E656" s="7">
        <f t="shared" si="160"/>
        <v>1.0000000000001563E-2</v>
      </c>
      <c r="F656" s="8">
        <f t="shared" si="161"/>
        <v>3.631082062455179E-4</v>
      </c>
      <c r="G656" s="8">
        <f t="shared" si="162"/>
        <v>0.99963689179375448</v>
      </c>
      <c r="H656" s="7">
        <f t="shared" si="163"/>
        <v>1.0000000000003127E-4</v>
      </c>
      <c r="P656" s="5">
        <v>45803.94027777778</v>
      </c>
      <c r="Q656" s="6">
        <v>88.18</v>
      </c>
      <c r="R656" s="6">
        <v>88</v>
      </c>
      <c r="S656" s="7">
        <f t="shared" si="164"/>
        <v>0.18000000000000682</v>
      </c>
      <c r="T656" s="8">
        <f t="shared" si="165"/>
        <v>2.0454545454546228E-3</v>
      </c>
      <c r="U656" s="8">
        <f t="shared" si="166"/>
        <v>0.99795454545454543</v>
      </c>
      <c r="V656" s="7">
        <f t="shared" si="167"/>
        <v>3.2400000000002455E-2</v>
      </c>
      <c r="AF656" s="1">
        <v>45803.94027777778</v>
      </c>
      <c r="AG656" s="13">
        <v>27.55</v>
      </c>
      <c r="AH656" s="2">
        <v>27.54</v>
      </c>
      <c r="AI656" s="14">
        <f t="shared" si="168"/>
        <v>1.0000000000001563E-2</v>
      </c>
      <c r="AJ656" s="8">
        <f t="shared" si="169"/>
        <v>3.631082062455179E-4</v>
      </c>
      <c r="AK656" s="8">
        <f t="shared" si="170"/>
        <v>0.99963689179375448</v>
      </c>
      <c r="AL656" s="7">
        <f t="shared" si="171"/>
        <v>1.0000000000003127E-4</v>
      </c>
      <c r="AV656" s="1">
        <v>45803.94027777778</v>
      </c>
      <c r="AW656" s="2">
        <v>88.04</v>
      </c>
      <c r="AX656" s="2">
        <v>88</v>
      </c>
      <c r="AY656" s="14">
        <f t="shared" si="172"/>
        <v>4.0000000000006253E-2</v>
      </c>
      <c r="AZ656" s="8">
        <f t="shared" si="173"/>
        <v>4.5454545454552561E-4</v>
      </c>
      <c r="BA656" s="8">
        <f t="shared" si="174"/>
        <v>0.99954545454545451</v>
      </c>
      <c r="BB656" s="7">
        <f t="shared" si="175"/>
        <v>1.6000000000005003E-3</v>
      </c>
    </row>
    <row r="657" spans="2:54" ht="15.5" x14ac:dyDescent="0.35">
      <c r="B657" s="5">
        <v>45803.941666666666</v>
      </c>
      <c r="C657" s="6">
        <v>27.65</v>
      </c>
      <c r="D657" s="6">
        <v>27.54</v>
      </c>
      <c r="E657" s="7">
        <f t="shared" si="160"/>
        <v>0.10999999999999943</v>
      </c>
      <c r="F657" s="8">
        <f t="shared" si="161"/>
        <v>3.9941902687000517E-3</v>
      </c>
      <c r="G657" s="8">
        <f t="shared" si="162"/>
        <v>0.99600580973129993</v>
      </c>
      <c r="H657" s="7">
        <f t="shared" si="163"/>
        <v>1.2099999999999875E-2</v>
      </c>
      <c r="P657" s="5">
        <v>45803.941666666666</v>
      </c>
      <c r="Q657" s="6">
        <v>88.07</v>
      </c>
      <c r="R657" s="6">
        <v>88</v>
      </c>
      <c r="S657" s="7">
        <f t="shared" si="164"/>
        <v>6.9999999999993179E-2</v>
      </c>
      <c r="T657" s="8">
        <f t="shared" si="165"/>
        <v>7.9545454545446796E-4</v>
      </c>
      <c r="U657" s="8">
        <f t="shared" si="166"/>
        <v>0.99920454545454551</v>
      </c>
      <c r="V657" s="7">
        <f t="shared" si="167"/>
        <v>4.8999999999990449E-3</v>
      </c>
      <c r="AF657" s="1">
        <v>45803.941666666666</v>
      </c>
      <c r="AG657" s="13">
        <v>27.55</v>
      </c>
      <c r="AH657" s="2">
        <v>27.54</v>
      </c>
      <c r="AI657" s="14">
        <f t="shared" si="168"/>
        <v>1.0000000000001563E-2</v>
      </c>
      <c r="AJ657" s="8">
        <f t="shared" si="169"/>
        <v>3.631082062455179E-4</v>
      </c>
      <c r="AK657" s="8">
        <f t="shared" si="170"/>
        <v>0.99963689179375448</v>
      </c>
      <c r="AL657" s="7">
        <f t="shared" si="171"/>
        <v>1.0000000000003127E-4</v>
      </c>
      <c r="AV657" s="1">
        <v>45803.941666666666</v>
      </c>
      <c r="AW657" s="2">
        <v>88.04</v>
      </c>
      <c r="AX657" s="2">
        <v>88</v>
      </c>
      <c r="AY657" s="14">
        <f t="shared" si="172"/>
        <v>4.0000000000006253E-2</v>
      </c>
      <c r="AZ657" s="8">
        <f t="shared" si="173"/>
        <v>4.5454545454552561E-4</v>
      </c>
      <c r="BA657" s="8">
        <f t="shared" si="174"/>
        <v>0.99954545454545451</v>
      </c>
      <c r="BB657" s="7">
        <f t="shared" si="175"/>
        <v>1.6000000000005003E-3</v>
      </c>
    </row>
    <row r="658" spans="2:54" ht="15.5" x14ac:dyDescent="0.35">
      <c r="B658" s="5">
        <v>45803.942361111112</v>
      </c>
      <c r="C658" s="6">
        <v>27.55</v>
      </c>
      <c r="D658" s="6">
        <v>27.53</v>
      </c>
      <c r="E658" s="7">
        <f t="shared" si="160"/>
        <v>1.9999999999999574E-2</v>
      </c>
      <c r="F658" s="8">
        <f t="shared" si="161"/>
        <v>7.2648020341444148E-4</v>
      </c>
      <c r="G658" s="8">
        <f t="shared" si="162"/>
        <v>0.99927351979658552</v>
      </c>
      <c r="H658" s="7">
        <f t="shared" si="163"/>
        <v>3.9999999999998294E-4</v>
      </c>
      <c r="P658" s="5">
        <v>45803.942361111112</v>
      </c>
      <c r="Q658" s="6">
        <v>87.86</v>
      </c>
      <c r="R658" s="6">
        <v>88</v>
      </c>
      <c r="S658" s="7">
        <f t="shared" si="164"/>
        <v>0.14000000000000057</v>
      </c>
      <c r="T658" s="8">
        <f t="shared" si="165"/>
        <v>1.5909090909090975E-3</v>
      </c>
      <c r="U658" s="8">
        <f t="shared" si="166"/>
        <v>0.99840909090909091</v>
      </c>
      <c r="V658" s="7">
        <f t="shared" si="167"/>
        <v>1.9600000000000159E-2</v>
      </c>
      <c r="AF658" s="1">
        <v>45803.942361111112</v>
      </c>
      <c r="AG658" s="13">
        <v>27.55</v>
      </c>
      <c r="AH658" s="2">
        <v>27.53</v>
      </c>
      <c r="AI658" s="14">
        <f t="shared" si="168"/>
        <v>1.9999999999999574E-2</v>
      </c>
      <c r="AJ658" s="8">
        <f t="shared" si="169"/>
        <v>7.2648020341444148E-4</v>
      </c>
      <c r="AK658" s="8">
        <f t="shared" si="170"/>
        <v>0.99927351979658552</v>
      </c>
      <c r="AL658" s="7">
        <f t="shared" si="171"/>
        <v>3.9999999999998294E-4</v>
      </c>
      <c r="AV658" s="1">
        <v>45803.942361111112</v>
      </c>
      <c r="AW658" s="2">
        <v>88.04</v>
      </c>
      <c r="AX658" s="2">
        <v>88</v>
      </c>
      <c r="AY658" s="14">
        <f t="shared" si="172"/>
        <v>4.0000000000006253E-2</v>
      </c>
      <c r="AZ658" s="8">
        <f t="shared" si="173"/>
        <v>4.5454545454552561E-4</v>
      </c>
      <c r="BA658" s="8">
        <f t="shared" si="174"/>
        <v>0.99954545454545451</v>
      </c>
      <c r="BB658" s="7">
        <f t="shared" si="175"/>
        <v>1.6000000000005003E-3</v>
      </c>
    </row>
    <row r="659" spans="2:54" ht="15.5" x14ac:dyDescent="0.35">
      <c r="B659" s="5">
        <v>45803.943055555559</v>
      </c>
      <c r="C659" s="6">
        <v>27.65</v>
      </c>
      <c r="D659" s="6">
        <v>27.54</v>
      </c>
      <c r="E659" s="7">
        <f t="shared" si="160"/>
        <v>0.10999999999999943</v>
      </c>
      <c r="F659" s="8">
        <f t="shared" si="161"/>
        <v>3.9941902687000517E-3</v>
      </c>
      <c r="G659" s="8">
        <f t="shared" si="162"/>
        <v>0.99600580973129993</v>
      </c>
      <c r="H659" s="7">
        <f t="shared" si="163"/>
        <v>1.2099999999999875E-2</v>
      </c>
      <c r="P659" s="5">
        <v>45803.943055555559</v>
      </c>
      <c r="Q659" s="6">
        <v>87.97</v>
      </c>
      <c r="R659" s="6">
        <v>88</v>
      </c>
      <c r="S659" s="7">
        <f t="shared" si="164"/>
        <v>3.0000000000001137E-2</v>
      </c>
      <c r="T659" s="8">
        <f t="shared" si="165"/>
        <v>3.4090909090910384E-4</v>
      </c>
      <c r="U659" s="8">
        <f t="shared" si="166"/>
        <v>0.99965909090909089</v>
      </c>
      <c r="V659" s="7">
        <f t="shared" si="167"/>
        <v>9.0000000000006817E-4</v>
      </c>
      <c r="AF659" s="1">
        <v>45803.943055555559</v>
      </c>
      <c r="AG659" s="13">
        <v>27.55</v>
      </c>
      <c r="AH659" s="2">
        <v>27.54</v>
      </c>
      <c r="AI659" s="14">
        <f t="shared" si="168"/>
        <v>1.0000000000001563E-2</v>
      </c>
      <c r="AJ659" s="8">
        <f t="shared" si="169"/>
        <v>3.631082062455179E-4</v>
      </c>
      <c r="AK659" s="8">
        <f t="shared" si="170"/>
        <v>0.99963689179375448</v>
      </c>
      <c r="AL659" s="7">
        <f t="shared" si="171"/>
        <v>1.0000000000003127E-4</v>
      </c>
      <c r="AV659" s="1">
        <v>45803.943055555559</v>
      </c>
      <c r="AW659" s="2">
        <v>88.04</v>
      </c>
      <c r="AX659" s="2">
        <v>88</v>
      </c>
      <c r="AY659" s="14">
        <f t="shared" si="172"/>
        <v>4.0000000000006253E-2</v>
      </c>
      <c r="AZ659" s="8">
        <f t="shared" si="173"/>
        <v>4.5454545454552561E-4</v>
      </c>
      <c r="BA659" s="8">
        <f t="shared" si="174"/>
        <v>0.99954545454545451</v>
      </c>
      <c r="BB659" s="7">
        <f t="shared" si="175"/>
        <v>1.6000000000005003E-3</v>
      </c>
    </row>
    <row r="660" spans="2:54" ht="15.5" x14ac:dyDescent="0.35">
      <c r="B660" s="5">
        <v>45803.943749999999</v>
      </c>
      <c r="C660" s="6">
        <v>27.55</v>
      </c>
      <c r="D660" s="6">
        <v>27.56</v>
      </c>
      <c r="E660" s="7">
        <f t="shared" si="160"/>
        <v>9.9999999999980105E-3</v>
      </c>
      <c r="F660" s="8">
        <f t="shared" si="161"/>
        <v>3.6284470246727182E-4</v>
      </c>
      <c r="G660" s="8">
        <f t="shared" si="162"/>
        <v>0.99963715529753272</v>
      </c>
      <c r="H660" s="7">
        <f t="shared" si="163"/>
        <v>9.9999999999960215E-5</v>
      </c>
      <c r="P660" s="5">
        <v>45803.943749999999</v>
      </c>
      <c r="Q660" s="6">
        <v>87.86</v>
      </c>
      <c r="R660" s="6">
        <v>88</v>
      </c>
      <c r="S660" s="7">
        <f t="shared" si="164"/>
        <v>0.14000000000000057</v>
      </c>
      <c r="T660" s="8">
        <f t="shared" si="165"/>
        <v>1.5909090909090975E-3</v>
      </c>
      <c r="U660" s="8">
        <f t="shared" si="166"/>
        <v>0.99840909090909091</v>
      </c>
      <c r="V660" s="7">
        <f t="shared" si="167"/>
        <v>1.9600000000000159E-2</v>
      </c>
      <c r="AF660" s="1">
        <v>45803.943749999999</v>
      </c>
      <c r="AG660" s="13">
        <v>27.66</v>
      </c>
      <c r="AH660" s="2">
        <v>27.56</v>
      </c>
      <c r="AI660" s="14">
        <f t="shared" si="168"/>
        <v>0.10000000000000142</v>
      </c>
      <c r="AJ660" s="8">
        <f t="shared" si="169"/>
        <v>3.6284470246734915E-3</v>
      </c>
      <c r="AK660" s="8">
        <f t="shared" si="170"/>
        <v>0.99637155297532654</v>
      </c>
      <c r="AL660" s="7">
        <f t="shared" si="171"/>
        <v>1.0000000000000285E-2</v>
      </c>
      <c r="AV660" s="1">
        <v>45803.943749999999</v>
      </c>
      <c r="AW660" s="2">
        <v>88.04</v>
      </c>
      <c r="AX660" s="2">
        <v>88</v>
      </c>
      <c r="AY660" s="14">
        <f t="shared" si="172"/>
        <v>4.0000000000006253E-2</v>
      </c>
      <c r="AZ660" s="8">
        <f t="shared" si="173"/>
        <v>4.5454545454552561E-4</v>
      </c>
      <c r="BA660" s="8">
        <f t="shared" si="174"/>
        <v>0.99954545454545451</v>
      </c>
      <c r="BB660" s="7">
        <f t="shared" si="175"/>
        <v>1.6000000000005003E-3</v>
      </c>
    </row>
    <row r="661" spans="2:54" ht="15.5" x14ac:dyDescent="0.35">
      <c r="B661" s="5">
        <v>45803.944444444445</v>
      </c>
      <c r="C661" s="6">
        <v>27.65</v>
      </c>
      <c r="D661" s="6">
        <v>27.54</v>
      </c>
      <c r="E661" s="7">
        <f t="shared" si="160"/>
        <v>0.10999999999999943</v>
      </c>
      <c r="F661" s="8">
        <f t="shared" si="161"/>
        <v>3.9941902687000517E-3</v>
      </c>
      <c r="G661" s="8">
        <f t="shared" si="162"/>
        <v>0.99600580973129993</v>
      </c>
      <c r="H661" s="7">
        <f t="shared" si="163"/>
        <v>1.2099999999999875E-2</v>
      </c>
      <c r="P661" s="5">
        <v>45803.944444444445</v>
      </c>
      <c r="Q661" s="6">
        <v>87.97</v>
      </c>
      <c r="R661" s="6">
        <v>88</v>
      </c>
      <c r="S661" s="7">
        <f t="shared" si="164"/>
        <v>3.0000000000001137E-2</v>
      </c>
      <c r="T661" s="8">
        <f t="shared" si="165"/>
        <v>3.4090909090910384E-4</v>
      </c>
      <c r="U661" s="8">
        <f t="shared" si="166"/>
        <v>0.99965909090909089</v>
      </c>
      <c r="V661" s="7">
        <f t="shared" si="167"/>
        <v>9.0000000000006817E-4</v>
      </c>
      <c r="AF661" s="1">
        <v>45803.944444444445</v>
      </c>
      <c r="AG661" s="13">
        <v>27.66</v>
      </c>
      <c r="AH661" s="2">
        <v>27.54</v>
      </c>
      <c r="AI661" s="14">
        <f t="shared" si="168"/>
        <v>0.12000000000000099</v>
      </c>
      <c r="AJ661" s="8">
        <f t="shared" si="169"/>
        <v>4.3572984749455698E-3</v>
      </c>
      <c r="AK661" s="8">
        <f t="shared" si="170"/>
        <v>0.99564270152505441</v>
      </c>
      <c r="AL661" s="7">
        <f t="shared" si="171"/>
        <v>1.4400000000000239E-2</v>
      </c>
      <c r="AV661" s="1">
        <v>45803.944444444445</v>
      </c>
      <c r="AW661" s="2">
        <v>88.04</v>
      </c>
      <c r="AX661" s="2">
        <v>88</v>
      </c>
      <c r="AY661" s="14">
        <f t="shared" si="172"/>
        <v>4.0000000000006253E-2</v>
      </c>
      <c r="AZ661" s="8">
        <f t="shared" si="173"/>
        <v>4.5454545454552561E-4</v>
      </c>
      <c r="BA661" s="8">
        <f t="shared" si="174"/>
        <v>0.99954545454545451</v>
      </c>
      <c r="BB661" s="7">
        <f t="shared" si="175"/>
        <v>1.6000000000005003E-3</v>
      </c>
    </row>
    <row r="662" spans="2:54" ht="15.5" x14ac:dyDescent="0.35">
      <c r="B662" s="5">
        <v>45803.945138888892</v>
      </c>
      <c r="C662" s="6">
        <v>27.65</v>
      </c>
      <c r="D662" s="6">
        <v>27.55</v>
      </c>
      <c r="E662" s="7">
        <f t="shared" si="160"/>
        <v>9.9999999999997868E-2</v>
      </c>
      <c r="F662" s="8">
        <f t="shared" si="161"/>
        <v>3.6297640653356758E-3</v>
      </c>
      <c r="G662" s="8">
        <f t="shared" si="162"/>
        <v>0.99637023593466434</v>
      </c>
      <c r="H662" s="7">
        <f t="shared" si="163"/>
        <v>9.9999999999995735E-3</v>
      </c>
      <c r="P662" s="5">
        <v>45803.945138888892</v>
      </c>
      <c r="Q662" s="6">
        <v>87.65</v>
      </c>
      <c r="R662" s="6">
        <v>88</v>
      </c>
      <c r="S662" s="7">
        <f t="shared" si="164"/>
        <v>0.34999999999999432</v>
      </c>
      <c r="T662" s="8">
        <f t="shared" si="165"/>
        <v>3.9772727272726627E-3</v>
      </c>
      <c r="U662" s="8">
        <f t="shared" si="166"/>
        <v>0.99602272727272734</v>
      </c>
      <c r="V662" s="7">
        <f t="shared" si="167"/>
        <v>0.12249999999999601</v>
      </c>
      <c r="AF662" s="1">
        <v>45803.945138888892</v>
      </c>
      <c r="AG662" s="13">
        <v>27.66</v>
      </c>
      <c r="AH662" s="2">
        <v>27.55</v>
      </c>
      <c r="AI662" s="14">
        <f t="shared" si="168"/>
        <v>0.10999999999999943</v>
      </c>
      <c r="AJ662" s="8">
        <f t="shared" si="169"/>
        <v>3.9927404718693073E-3</v>
      </c>
      <c r="AK662" s="8">
        <f t="shared" si="170"/>
        <v>0.99600725952813074</v>
      </c>
      <c r="AL662" s="7">
        <f t="shared" si="171"/>
        <v>1.2099999999999875E-2</v>
      </c>
      <c r="AV662" s="1">
        <v>45803.945138888892</v>
      </c>
      <c r="AW662" s="2">
        <v>88.04</v>
      </c>
      <c r="AX662" s="2">
        <v>88</v>
      </c>
      <c r="AY662" s="14">
        <f t="shared" si="172"/>
        <v>4.0000000000006253E-2</v>
      </c>
      <c r="AZ662" s="8">
        <f t="shared" si="173"/>
        <v>4.5454545454552561E-4</v>
      </c>
      <c r="BA662" s="8">
        <f t="shared" si="174"/>
        <v>0.99954545454545451</v>
      </c>
      <c r="BB662" s="7">
        <f t="shared" si="175"/>
        <v>1.6000000000005003E-3</v>
      </c>
    </row>
    <row r="663" spans="2:54" ht="15.5" x14ac:dyDescent="0.35">
      <c r="B663" s="5">
        <v>45803.945833333331</v>
      </c>
      <c r="C663" s="6">
        <v>27.55</v>
      </c>
      <c r="D663" s="6">
        <v>27.54</v>
      </c>
      <c r="E663" s="7">
        <f t="shared" si="160"/>
        <v>1.0000000000001563E-2</v>
      </c>
      <c r="F663" s="8">
        <f t="shared" si="161"/>
        <v>3.631082062455179E-4</v>
      </c>
      <c r="G663" s="8">
        <f t="shared" si="162"/>
        <v>0.99963689179375448</v>
      </c>
      <c r="H663" s="7">
        <f t="shared" si="163"/>
        <v>1.0000000000003127E-4</v>
      </c>
      <c r="P663" s="5">
        <v>45803.945833333331</v>
      </c>
      <c r="Q663" s="6">
        <v>87.44</v>
      </c>
      <c r="R663" s="6">
        <v>88</v>
      </c>
      <c r="S663" s="7">
        <f t="shared" si="164"/>
        <v>0.56000000000000227</v>
      </c>
      <c r="T663" s="8">
        <f t="shared" si="165"/>
        <v>6.3636363636363899E-3</v>
      </c>
      <c r="U663" s="8">
        <f t="shared" si="166"/>
        <v>0.99363636363636365</v>
      </c>
      <c r="V663" s="7">
        <f t="shared" si="167"/>
        <v>0.31360000000000254</v>
      </c>
      <c r="AF663" s="1">
        <v>45803.945833333331</v>
      </c>
      <c r="AG663" s="13">
        <v>27.66</v>
      </c>
      <c r="AH663" s="2">
        <v>27.54</v>
      </c>
      <c r="AI663" s="14">
        <f t="shared" si="168"/>
        <v>0.12000000000000099</v>
      </c>
      <c r="AJ663" s="8">
        <f t="shared" si="169"/>
        <v>4.3572984749455698E-3</v>
      </c>
      <c r="AK663" s="8">
        <f t="shared" si="170"/>
        <v>0.99564270152505441</v>
      </c>
      <c r="AL663" s="7">
        <f t="shared" si="171"/>
        <v>1.4400000000000239E-2</v>
      </c>
      <c r="AV663" s="1">
        <v>45803.945833333331</v>
      </c>
      <c r="AW663" s="2">
        <v>87.91</v>
      </c>
      <c r="AX663" s="2">
        <v>88</v>
      </c>
      <c r="AY663" s="14">
        <f t="shared" si="172"/>
        <v>9.0000000000003411E-2</v>
      </c>
      <c r="AZ663" s="8">
        <f t="shared" si="173"/>
        <v>1.0227272727273114E-3</v>
      </c>
      <c r="BA663" s="8">
        <f t="shared" si="174"/>
        <v>0.99897727272727266</v>
      </c>
      <c r="BB663" s="7">
        <f t="shared" si="175"/>
        <v>8.1000000000006137E-3</v>
      </c>
    </row>
    <row r="664" spans="2:54" ht="15.5" x14ac:dyDescent="0.35">
      <c r="B664" s="5">
        <v>45803.946527777778</v>
      </c>
      <c r="C664" s="6">
        <v>27.65</v>
      </c>
      <c r="D664" s="6">
        <v>27.54</v>
      </c>
      <c r="E664" s="7">
        <f t="shared" si="160"/>
        <v>0.10999999999999943</v>
      </c>
      <c r="F664" s="8">
        <f t="shared" si="161"/>
        <v>3.9941902687000517E-3</v>
      </c>
      <c r="G664" s="8">
        <f t="shared" si="162"/>
        <v>0.99600580973129993</v>
      </c>
      <c r="H664" s="7">
        <f t="shared" si="163"/>
        <v>1.2099999999999875E-2</v>
      </c>
      <c r="P664" s="5">
        <v>45803.946527777778</v>
      </c>
      <c r="Q664" s="6">
        <v>87.65</v>
      </c>
      <c r="R664" s="6">
        <v>88</v>
      </c>
      <c r="S664" s="7">
        <f t="shared" si="164"/>
        <v>0.34999999999999432</v>
      </c>
      <c r="T664" s="8">
        <f t="shared" si="165"/>
        <v>3.9772727272726627E-3</v>
      </c>
      <c r="U664" s="8">
        <f t="shared" si="166"/>
        <v>0.99602272727272734</v>
      </c>
      <c r="V664" s="7">
        <f t="shared" si="167"/>
        <v>0.12249999999999601</v>
      </c>
      <c r="AF664" s="1">
        <v>45803.946527777778</v>
      </c>
      <c r="AG664" s="13">
        <v>27.66</v>
      </c>
      <c r="AH664" s="2">
        <v>27.54</v>
      </c>
      <c r="AI664" s="14">
        <f t="shared" si="168"/>
        <v>0.12000000000000099</v>
      </c>
      <c r="AJ664" s="8">
        <f t="shared" si="169"/>
        <v>4.3572984749455698E-3</v>
      </c>
      <c r="AK664" s="8">
        <f t="shared" si="170"/>
        <v>0.99564270152505441</v>
      </c>
      <c r="AL664" s="7">
        <f t="shared" si="171"/>
        <v>1.4400000000000239E-2</v>
      </c>
      <c r="AV664" s="1">
        <v>45803.946527777778</v>
      </c>
      <c r="AW664" s="2">
        <v>87.91</v>
      </c>
      <c r="AX664" s="2">
        <v>88</v>
      </c>
      <c r="AY664" s="14">
        <f t="shared" si="172"/>
        <v>9.0000000000003411E-2</v>
      </c>
      <c r="AZ664" s="8">
        <f t="shared" si="173"/>
        <v>1.0227272727273114E-3</v>
      </c>
      <c r="BA664" s="8">
        <f t="shared" si="174"/>
        <v>0.99897727272727266</v>
      </c>
      <c r="BB664" s="7">
        <f t="shared" si="175"/>
        <v>8.1000000000006137E-3</v>
      </c>
    </row>
    <row r="665" spans="2:54" ht="15.5" x14ac:dyDescent="0.35">
      <c r="B665" s="5">
        <v>45803.947222222225</v>
      </c>
      <c r="C665" s="6">
        <v>27.55</v>
      </c>
      <c r="D665" s="6">
        <v>27.51</v>
      </c>
      <c r="E665" s="7">
        <f t="shared" si="160"/>
        <v>3.9999999999999147E-2</v>
      </c>
      <c r="F665" s="8">
        <f t="shared" si="161"/>
        <v>1.4540167211922626E-3</v>
      </c>
      <c r="G665" s="8">
        <f t="shared" si="162"/>
        <v>0.99854598327880773</v>
      </c>
      <c r="H665" s="7">
        <f t="shared" si="163"/>
        <v>1.5999999999999318E-3</v>
      </c>
      <c r="P665" s="5">
        <v>45803.947222222225</v>
      </c>
      <c r="Q665" s="6">
        <v>87.54</v>
      </c>
      <c r="R665" s="6">
        <v>88</v>
      </c>
      <c r="S665" s="7">
        <f t="shared" si="164"/>
        <v>0.45999999999999375</v>
      </c>
      <c r="T665" s="8">
        <f t="shared" si="165"/>
        <v>5.227272727272656E-3</v>
      </c>
      <c r="U665" s="8">
        <f t="shared" si="166"/>
        <v>0.99477272727272736</v>
      </c>
      <c r="V665" s="7">
        <f t="shared" si="167"/>
        <v>0.21159999999999424</v>
      </c>
      <c r="AF665" s="1">
        <v>45803.947222222225</v>
      </c>
      <c r="AG665" s="13">
        <v>27.55</v>
      </c>
      <c r="AH665" s="2">
        <v>27.51</v>
      </c>
      <c r="AI665" s="14">
        <f t="shared" si="168"/>
        <v>3.9999999999999147E-2</v>
      </c>
      <c r="AJ665" s="8">
        <f t="shared" si="169"/>
        <v>1.4540167211922626E-3</v>
      </c>
      <c r="AK665" s="8">
        <f t="shared" si="170"/>
        <v>0.99854598327880773</v>
      </c>
      <c r="AL665" s="7">
        <f t="shared" si="171"/>
        <v>1.5999999999999318E-3</v>
      </c>
      <c r="AV665" s="1">
        <v>45803.947222222225</v>
      </c>
      <c r="AW665" s="2">
        <v>87.91</v>
      </c>
      <c r="AX665" s="2">
        <v>88</v>
      </c>
      <c r="AY665" s="14">
        <f t="shared" si="172"/>
        <v>9.0000000000003411E-2</v>
      </c>
      <c r="AZ665" s="8">
        <f t="shared" si="173"/>
        <v>1.0227272727273114E-3</v>
      </c>
      <c r="BA665" s="8">
        <f t="shared" si="174"/>
        <v>0.99897727272727266</v>
      </c>
      <c r="BB665" s="7">
        <f t="shared" si="175"/>
        <v>8.1000000000006137E-3</v>
      </c>
    </row>
    <row r="666" spans="2:54" ht="15.5" x14ac:dyDescent="0.35">
      <c r="B666" s="5">
        <v>45803.947916666664</v>
      </c>
      <c r="C666" s="6">
        <v>27.55</v>
      </c>
      <c r="D666" s="6">
        <v>27.5</v>
      </c>
      <c r="E666" s="7">
        <f t="shared" si="160"/>
        <v>5.0000000000000711E-2</v>
      </c>
      <c r="F666" s="8">
        <f t="shared" si="161"/>
        <v>1.818181818181844E-3</v>
      </c>
      <c r="G666" s="8">
        <f t="shared" si="162"/>
        <v>0.99818181818181817</v>
      </c>
      <c r="H666" s="7">
        <f t="shared" si="163"/>
        <v>2.5000000000000712E-3</v>
      </c>
      <c r="P666" s="5">
        <v>45803.947916666664</v>
      </c>
      <c r="Q666" s="6">
        <v>87.86</v>
      </c>
      <c r="R666" s="6">
        <v>88</v>
      </c>
      <c r="S666" s="7">
        <f t="shared" si="164"/>
        <v>0.14000000000000057</v>
      </c>
      <c r="T666" s="8">
        <f t="shared" si="165"/>
        <v>1.5909090909090975E-3</v>
      </c>
      <c r="U666" s="8">
        <f t="shared" si="166"/>
        <v>0.99840909090909091</v>
      </c>
      <c r="V666" s="7">
        <f t="shared" si="167"/>
        <v>1.9600000000000159E-2</v>
      </c>
      <c r="AF666" s="1">
        <v>45803.947916666664</v>
      </c>
      <c r="AG666" s="13">
        <v>27.55</v>
      </c>
      <c r="AH666" s="2">
        <v>27.5</v>
      </c>
      <c r="AI666" s="14">
        <f t="shared" si="168"/>
        <v>5.0000000000000711E-2</v>
      </c>
      <c r="AJ666" s="8">
        <f t="shared" si="169"/>
        <v>1.818181818181844E-3</v>
      </c>
      <c r="AK666" s="8">
        <f t="shared" si="170"/>
        <v>0.99818181818181817</v>
      </c>
      <c r="AL666" s="7">
        <f t="shared" si="171"/>
        <v>2.5000000000000712E-3</v>
      </c>
      <c r="AV666" s="1">
        <v>45803.947916666664</v>
      </c>
      <c r="AW666" s="2">
        <v>87.91</v>
      </c>
      <c r="AX666" s="2">
        <v>88</v>
      </c>
      <c r="AY666" s="14">
        <f t="shared" si="172"/>
        <v>9.0000000000003411E-2</v>
      </c>
      <c r="AZ666" s="8">
        <f t="shared" si="173"/>
        <v>1.0227272727273114E-3</v>
      </c>
      <c r="BA666" s="8">
        <f t="shared" si="174"/>
        <v>0.99897727272727266</v>
      </c>
      <c r="BB666" s="7">
        <f t="shared" si="175"/>
        <v>8.1000000000006137E-3</v>
      </c>
    </row>
    <row r="667" spans="2:54" ht="15.5" x14ac:dyDescent="0.35">
      <c r="B667" s="5">
        <v>45803.948611111111</v>
      </c>
      <c r="C667" s="6">
        <v>27.55</v>
      </c>
      <c r="D667" s="6">
        <v>27.49</v>
      </c>
      <c r="E667" s="7">
        <f t="shared" si="160"/>
        <v>6.0000000000002274E-2</v>
      </c>
      <c r="F667" s="8">
        <f t="shared" si="161"/>
        <v>2.1826118588578491E-3</v>
      </c>
      <c r="G667" s="8">
        <f t="shared" si="162"/>
        <v>0.99781738814114218</v>
      </c>
      <c r="H667" s="7">
        <f t="shared" si="163"/>
        <v>3.6000000000002727E-3</v>
      </c>
      <c r="P667" s="5">
        <v>45803.948611111111</v>
      </c>
      <c r="Q667" s="6">
        <v>87.75</v>
      </c>
      <c r="R667" s="6">
        <v>88</v>
      </c>
      <c r="S667" s="7">
        <f t="shared" si="164"/>
        <v>0.25</v>
      </c>
      <c r="T667" s="8">
        <f t="shared" si="165"/>
        <v>2.840909090909091E-3</v>
      </c>
      <c r="U667" s="8">
        <f t="shared" si="166"/>
        <v>0.99715909090909094</v>
      </c>
      <c r="V667" s="7">
        <f t="shared" si="167"/>
        <v>6.25E-2</v>
      </c>
      <c r="AF667" s="1">
        <v>45803.948611111111</v>
      </c>
      <c r="AG667" s="13">
        <v>27.45</v>
      </c>
      <c r="AH667" s="2">
        <v>27.49</v>
      </c>
      <c r="AI667" s="14">
        <f t="shared" si="168"/>
        <v>3.9999999999999147E-2</v>
      </c>
      <c r="AJ667" s="8">
        <f t="shared" si="169"/>
        <v>1.4550745725718133E-3</v>
      </c>
      <c r="AK667" s="8">
        <f t="shared" si="170"/>
        <v>0.99854492542742823</v>
      </c>
      <c r="AL667" s="7">
        <f t="shared" si="171"/>
        <v>1.5999999999999318E-3</v>
      </c>
      <c r="AV667" s="1">
        <v>45803.948611111111</v>
      </c>
      <c r="AW667" s="2">
        <v>88.04</v>
      </c>
      <c r="AX667" s="2">
        <v>88</v>
      </c>
      <c r="AY667" s="14">
        <f t="shared" si="172"/>
        <v>4.0000000000006253E-2</v>
      </c>
      <c r="AZ667" s="8">
        <f t="shared" si="173"/>
        <v>4.5454545454552561E-4</v>
      </c>
      <c r="BA667" s="8">
        <f t="shared" si="174"/>
        <v>0.99954545454545451</v>
      </c>
      <c r="BB667" s="7">
        <f t="shared" si="175"/>
        <v>1.6000000000005003E-3</v>
      </c>
    </row>
    <row r="668" spans="2:54" ht="15.5" x14ac:dyDescent="0.35">
      <c r="B668" s="5">
        <v>45803.949305555558</v>
      </c>
      <c r="C668" s="6">
        <v>27.55</v>
      </c>
      <c r="D668" s="6">
        <v>27.47</v>
      </c>
      <c r="E668" s="7">
        <f t="shared" si="160"/>
        <v>8.0000000000001847E-2</v>
      </c>
      <c r="F668" s="8">
        <f t="shared" si="161"/>
        <v>2.9122679286495033E-3</v>
      </c>
      <c r="G668" s="8">
        <f t="shared" si="162"/>
        <v>0.99708773207135049</v>
      </c>
      <c r="H668" s="7">
        <f t="shared" si="163"/>
        <v>6.4000000000002952E-3</v>
      </c>
      <c r="P668" s="5">
        <v>45803.949305555558</v>
      </c>
      <c r="Q668" s="6">
        <v>87.75</v>
      </c>
      <c r="R668" s="6">
        <v>88</v>
      </c>
      <c r="S668" s="7">
        <f t="shared" si="164"/>
        <v>0.25</v>
      </c>
      <c r="T668" s="8">
        <f t="shared" si="165"/>
        <v>2.840909090909091E-3</v>
      </c>
      <c r="U668" s="8">
        <f t="shared" si="166"/>
        <v>0.99715909090909094</v>
      </c>
      <c r="V668" s="7">
        <f t="shared" si="167"/>
        <v>6.25E-2</v>
      </c>
      <c r="AF668" s="1">
        <v>45803.949305555558</v>
      </c>
      <c r="AG668" s="13">
        <v>27.45</v>
      </c>
      <c r="AH668" s="2">
        <v>27.47</v>
      </c>
      <c r="AI668" s="14">
        <f t="shared" si="168"/>
        <v>1.9999999999999574E-2</v>
      </c>
      <c r="AJ668" s="8">
        <f t="shared" si="169"/>
        <v>7.280669821623434E-4</v>
      </c>
      <c r="AK668" s="8">
        <f t="shared" si="170"/>
        <v>0.99927193301783768</v>
      </c>
      <c r="AL668" s="7">
        <f t="shared" si="171"/>
        <v>3.9999999999998294E-4</v>
      </c>
      <c r="AV668" s="1">
        <v>45803.949305555558</v>
      </c>
      <c r="AW668" s="2">
        <v>88.04</v>
      </c>
      <c r="AX668" s="2">
        <v>88</v>
      </c>
      <c r="AY668" s="14">
        <f t="shared" si="172"/>
        <v>4.0000000000006253E-2</v>
      </c>
      <c r="AZ668" s="8">
        <f t="shared" si="173"/>
        <v>4.5454545454552561E-4</v>
      </c>
      <c r="BA668" s="8">
        <f t="shared" si="174"/>
        <v>0.99954545454545451</v>
      </c>
      <c r="BB668" s="7">
        <f t="shared" si="175"/>
        <v>1.6000000000005003E-3</v>
      </c>
    </row>
    <row r="669" spans="2:54" ht="15.5" x14ac:dyDescent="0.35">
      <c r="B669" s="5">
        <v>45803.95</v>
      </c>
      <c r="C669" s="6">
        <v>27.55</v>
      </c>
      <c r="D669" s="6">
        <v>27.44</v>
      </c>
      <c r="E669" s="7">
        <f t="shared" si="160"/>
        <v>0.10999999999999943</v>
      </c>
      <c r="F669" s="8">
        <f t="shared" si="161"/>
        <v>4.0087463556851104E-3</v>
      </c>
      <c r="G669" s="8">
        <f t="shared" si="162"/>
        <v>0.99599125364431484</v>
      </c>
      <c r="H669" s="7">
        <f t="shared" si="163"/>
        <v>1.2099999999999875E-2</v>
      </c>
      <c r="P669" s="5">
        <v>45803.95</v>
      </c>
      <c r="Q669" s="6">
        <v>87.97</v>
      </c>
      <c r="R669" s="6">
        <v>88</v>
      </c>
      <c r="S669" s="7">
        <f t="shared" si="164"/>
        <v>3.0000000000001137E-2</v>
      </c>
      <c r="T669" s="8">
        <f t="shared" si="165"/>
        <v>3.4090909090910384E-4</v>
      </c>
      <c r="U669" s="8">
        <f t="shared" si="166"/>
        <v>0.99965909090909089</v>
      </c>
      <c r="V669" s="7">
        <f t="shared" si="167"/>
        <v>9.0000000000006817E-4</v>
      </c>
      <c r="AF669" s="1">
        <v>45803.95</v>
      </c>
      <c r="AG669" s="13">
        <v>27.45</v>
      </c>
      <c r="AH669" s="2">
        <v>27.44</v>
      </c>
      <c r="AI669" s="14">
        <f t="shared" si="168"/>
        <v>9.9999999999980105E-3</v>
      </c>
      <c r="AJ669" s="8">
        <f t="shared" si="169"/>
        <v>3.6443148688039393E-4</v>
      </c>
      <c r="AK669" s="8">
        <f t="shared" si="170"/>
        <v>0.99963556851311963</v>
      </c>
      <c r="AL669" s="7">
        <f t="shared" si="171"/>
        <v>9.9999999999960215E-5</v>
      </c>
      <c r="AV669" s="1">
        <v>45803.95</v>
      </c>
      <c r="AW669" s="2">
        <v>88.04</v>
      </c>
      <c r="AX669" s="2">
        <v>88</v>
      </c>
      <c r="AY669" s="14">
        <f t="shared" si="172"/>
        <v>4.0000000000006253E-2</v>
      </c>
      <c r="AZ669" s="8">
        <f t="shared" si="173"/>
        <v>4.5454545454552561E-4</v>
      </c>
      <c r="BA669" s="8">
        <f t="shared" si="174"/>
        <v>0.99954545454545451</v>
      </c>
      <c r="BB669" s="7">
        <f t="shared" si="175"/>
        <v>1.6000000000005003E-3</v>
      </c>
    </row>
    <row r="670" spans="2:54" ht="15.5" x14ac:dyDescent="0.35">
      <c r="B670" s="5">
        <v>45803.950694444444</v>
      </c>
      <c r="C670" s="6">
        <v>27.45</v>
      </c>
      <c r="D670" s="6">
        <v>27.44</v>
      </c>
      <c r="E670" s="7">
        <f t="shared" si="160"/>
        <v>9.9999999999980105E-3</v>
      </c>
      <c r="F670" s="8">
        <f t="shared" si="161"/>
        <v>3.6443148688039393E-4</v>
      </c>
      <c r="G670" s="8">
        <f t="shared" si="162"/>
        <v>0.99963556851311963</v>
      </c>
      <c r="H670" s="7">
        <f t="shared" si="163"/>
        <v>9.9999999999960215E-5</v>
      </c>
      <c r="P670" s="5">
        <v>45803.950694444444</v>
      </c>
      <c r="Q670" s="6">
        <v>87.86</v>
      </c>
      <c r="R670" s="6">
        <v>88</v>
      </c>
      <c r="S670" s="7">
        <f t="shared" si="164"/>
        <v>0.14000000000000057</v>
      </c>
      <c r="T670" s="8">
        <f t="shared" si="165"/>
        <v>1.5909090909090975E-3</v>
      </c>
      <c r="U670" s="8">
        <f t="shared" si="166"/>
        <v>0.99840909090909091</v>
      </c>
      <c r="V670" s="7">
        <f t="shared" si="167"/>
        <v>1.9600000000000159E-2</v>
      </c>
      <c r="AF670" s="1">
        <v>45803.950694444444</v>
      </c>
      <c r="AG670" s="13">
        <v>27.45</v>
      </c>
      <c r="AH670" s="2">
        <v>27.44</v>
      </c>
      <c r="AI670" s="14">
        <f t="shared" si="168"/>
        <v>9.9999999999980105E-3</v>
      </c>
      <c r="AJ670" s="8">
        <f t="shared" si="169"/>
        <v>3.6443148688039393E-4</v>
      </c>
      <c r="AK670" s="8">
        <f t="shared" si="170"/>
        <v>0.99963556851311963</v>
      </c>
      <c r="AL670" s="7">
        <f t="shared" si="171"/>
        <v>9.9999999999960215E-5</v>
      </c>
      <c r="AV670" s="1">
        <v>45803.950694444444</v>
      </c>
      <c r="AW670" s="2">
        <v>88.04</v>
      </c>
      <c r="AX670" s="2">
        <v>88</v>
      </c>
      <c r="AY670" s="14">
        <f t="shared" si="172"/>
        <v>4.0000000000006253E-2</v>
      </c>
      <c r="AZ670" s="8">
        <f t="shared" si="173"/>
        <v>4.5454545454552561E-4</v>
      </c>
      <c r="BA670" s="8">
        <f t="shared" si="174"/>
        <v>0.99954545454545451</v>
      </c>
      <c r="BB670" s="7">
        <f t="shared" si="175"/>
        <v>1.6000000000005003E-3</v>
      </c>
    </row>
    <row r="671" spans="2:54" ht="15.5" x14ac:dyDescent="0.35">
      <c r="B671" s="5">
        <v>45803.951388888891</v>
      </c>
      <c r="C671" s="6">
        <v>27.45</v>
      </c>
      <c r="D671" s="6">
        <v>27.4</v>
      </c>
      <c r="E671" s="7">
        <f t="shared" si="160"/>
        <v>5.0000000000000711E-2</v>
      </c>
      <c r="F671" s="8">
        <f t="shared" si="161"/>
        <v>1.8248175182482011E-3</v>
      </c>
      <c r="G671" s="8">
        <f t="shared" si="162"/>
        <v>0.99817518248175174</v>
      </c>
      <c r="H671" s="7">
        <f t="shared" si="163"/>
        <v>2.5000000000000712E-3</v>
      </c>
      <c r="P671" s="5">
        <v>45803.951388888891</v>
      </c>
      <c r="Q671" s="6">
        <v>87.86</v>
      </c>
      <c r="R671" s="6">
        <v>88</v>
      </c>
      <c r="S671" s="7">
        <f t="shared" si="164"/>
        <v>0.14000000000000057</v>
      </c>
      <c r="T671" s="8">
        <f t="shared" si="165"/>
        <v>1.5909090909090975E-3</v>
      </c>
      <c r="U671" s="8">
        <f t="shared" si="166"/>
        <v>0.99840909090909091</v>
      </c>
      <c r="V671" s="7">
        <f t="shared" si="167"/>
        <v>1.9600000000000159E-2</v>
      </c>
      <c r="AF671" s="1">
        <v>45803.951388888891</v>
      </c>
      <c r="AG671" s="13">
        <v>27.45</v>
      </c>
      <c r="AH671" s="2">
        <v>27.4</v>
      </c>
      <c r="AI671" s="14">
        <f t="shared" si="168"/>
        <v>5.0000000000000711E-2</v>
      </c>
      <c r="AJ671" s="8">
        <f t="shared" si="169"/>
        <v>1.8248175182482011E-3</v>
      </c>
      <c r="AK671" s="8">
        <f t="shared" si="170"/>
        <v>0.99817518248175174</v>
      </c>
      <c r="AL671" s="7">
        <f t="shared" si="171"/>
        <v>2.5000000000000712E-3</v>
      </c>
      <c r="AV671" s="1">
        <v>45803.951388888891</v>
      </c>
      <c r="AW671" s="2">
        <v>88.16</v>
      </c>
      <c r="AX671" s="2">
        <v>88</v>
      </c>
      <c r="AY671" s="14">
        <f t="shared" si="172"/>
        <v>0.15999999999999659</v>
      </c>
      <c r="AZ671" s="8">
        <f t="shared" si="173"/>
        <v>1.8181818181817794E-3</v>
      </c>
      <c r="BA671" s="8">
        <f t="shared" si="174"/>
        <v>0.99818181818181817</v>
      </c>
      <c r="BB671" s="7">
        <f t="shared" si="175"/>
        <v>2.5599999999998908E-2</v>
      </c>
    </row>
    <row r="672" spans="2:54" ht="15.5" x14ac:dyDescent="0.35">
      <c r="B672" s="5">
        <v>45803.95208333333</v>
      </c>
      <c r="C672" s="6">
        <v>27.45</v>
      </c>
      <c r="D672" s="6">
        <v>27.4</v>
      </c>
      <c r="E672" s="7">
        <f t="shared" si="160"/>
        <v>5.0000000000000711E-2</v>
      </c>
      <c r="F672" s="8">
        <f t="shared" si="161"/>
        <v>1.8248175182482011E-3</v>
      </c>
      <c r="G672" s="8">
        <f t="shared" si="162"/>
        <v>0.99817518248175174</v>
      </c>
      <c r="H672" s="7">
        <f t="shared" si="163"/>
        <v>2.5000000000000712E-3</v>
      </c>
      <c r="P672" s="5">
        <v>45803.95208333333</v>
      </c>
      <c r="Q672" s="6">
        <v>88.18</v>
      </c>
      <c r="R672" s="6">
        <v>88</v>
      </c>
      <c r="S672" s="7">
        <f t="shared" si="164"/>
        <v>0.18000000000000682</v>
      </c>
      <c r="T672" s="8">
        <f t="shared" si="165"/>
        <v>2.0454545454546228E-3</v>
      </c>
      <c r="U672" s="8">
        <f t="shared" si="166"/>
        <v>0.99795454545454543</v>
      </c>
      <c r="V672" s="7">
        <f t="shared" si="167"/>
        <v>3.2400000000002455E-2</v>
      </c>
      <c r="AF672" s="1">
        <v>45803.95208333333</v>
      </c>
      <c r="AG672" s="13">
        <v>27.35</v>
      </c>
      <c r="AH672" s="2">
        <v>27.4</v>
      </c>
      <c r="AI672" s="14">
        <f t="shared" si="168"/>
        <v>4.9999999999997158E-2</v>
      </c>
      <c r="AJ672" s="8">
        <f t="shared" si="169"/>
        <v>1.8248175182480715E-3</v>
      </c>
      <c r="AK672" s="8">
        <f t="shared" si="170"/>
        <v>0.99817518248175197</v>
      </c>
      <c r="AL672" s="7">
        <f t="shared" si="171"/>
        <v>2.499999999999716E-3</v>
      </c>
      <c r="AV672" s="1">
        <v>45803.95208333333</v>
      </c>
      <c r="AW672" s="2">
        <v>88.16</v>
      </c>
      <c r="AX672" s="2">
        <v>88</v>
      </c>
      <c r="AY672" s="14">
        <f t="shared" si="172"/>
        <v>0.15999999999999659</v>
      </c>
      <c r="AZ672" s="8">
        <f t="shared" si="173"/>
        <v>1.8181818181817794E-3</v>
      </c>
      <c r="BA672" s="8">
        <f t="shared" si="174"/>
        <v>0.99818181818181817</v>
      </c>
      <c r="BB672" s="7">
        <f t="shared" si="175"/>
        <v>2.5599999999998908E-2</v>
      </c>
    </row>
    <row r="673" spans="2:54" ht="15.5" x14ac:dyDescent="0.35">
      <c r="B673" s="5">
        <v>45803.952777777777</v>
      </c>
      <c r="C673" s="6">
        <v>27.45</v>
      </c>
      <c r="D673" s="6">
        <v>27.41</v>
      </c>
      <c r="E673" s="7">
        <f t="shared" si="160"/>
        <v>3.9999999999999147E-2</v>
      </c>
      <c r="F673" s="8">
        <f t="shared" si="161"/>
        <v>1.459321415541742E-3</v>
      </c>
      <c r="G673" s="8">
        <f t="shared" si="162"/>
        <v>0.99854067858445827</v>
      </c>
      <c r="H673" s="7">
        <f t="shared" si="163"/>
        <v>1.5999999999999318E-3</v>
      </c>
      <c r="P673" s="5">
        <v>45803.952777777777</v>
      </c>
      <c r="Q673" s="6">
        <v>88.18</v>
      </c>
      <c r="R673" s="6">
        <v>88</v>
      </c>
      <c r="S673" s="7">
        <f t="shared" si="164"/>
        <v>0.18000000000000682</v>
      </c>
      <c r="T673" s="8">
        <f t="shared" si="165"/>
        <v>2.0454545454546228E-3</v>
      </c>
      <c r="U673" s="8">
        <f t="shared" si="166"/>
        <v>0.99795454545454543</v>
      </c>
      <c r="V673" s="7">
        <f t="shared" si="167"/>
        <v>3.2400000000002455E-2</v>
      </c>
      <c r="AF673" s="1">
        <v>45803.952777777777</v>
      </c>
      <c r="AG673" s="13">
        <v>27.35</v>
      </c>
      <c r="AH673" s="2">
        <v>27.41</v>
      </c>
      <c r="AI673" s="14">
        <f t="shared" si="168"/>
        <v>5.9999999999998721E-2</v>
      </c>
      <c r="AJ673" s="8">
        <f t="shared" si="169"/>
        <v>2.1889821233126131E-3</v>
      </c>
      <c r="AK673" s="8">
        <f t="shared" si="170"/>
        <v>0.99781101787668736</v>
      </c>
      <c r="AL673" s="7">
        <f t="shared" si="171"/>
        <v>3.5999999999998464E-3</v>
      </c>
      <c r="AV673" s="1">
        <v>45803.952777777777</v>
      </c>
      <c r="AW673" s="2">
        <v>88.16</v>
      </c>
      <c r="AX673" s="2">
        <v>88</v>
      </c>
      <c r="AY673" s="14">
        <f t="shared" si="172"/>
        <v>0.15999999999999659</v>
      </c>
      <c r="AZ673" s="8">
        <f t="shared" si="173"/>
        <v>1.8181818181817794E-3</v>
      </c>
      <c r="BA673" s="8">
        <f t="shared" si="174"/>
        <v>0.99818181818181817</v>
      </c>
      <c r="BB673" s="7">
        <f t="shared" si="175"/>
        <v>2.5599999999998908E-2</v>
      </c>
    </row>
    <row r="674" spans="2:54" ht="15.5" x14ac:dyDescent="0.35">
      <c r="B674" s="5">
        <v>45803.953472222223</v>
      </c>
      <c r="C674" s="6">
        <v>27.45</v>
      </c>
      <c r="D674" s="6">
        <v>27.4</v>
      </c>
      <c r="E674" s="7">
        <f t="shared" si="160"/>
        <v>5.0000000000000711E-2</v>
      </c>
      <c r="F674" s="8">
        <f t="shared" si="161"/>
        <v>1.8248175182482011E-3</v>
      </c>
      <c r="G674" s="8">
        <f t="shared" si="162"/>
        <v>0.99817518248175174</v>
      </c>
      <c r="H674" s="7">
        <f t="shared" si="163"/>
        <v>2.5000000000000712E-3</v>
      </c>
      <c r="P674" s="5">
        <v>45803.953472222223</v>
      </c>
      <c r="Q674" s="6">
        <v>88.28</v>
      </c>
      <c r="R674" s="6">
        <v>88</v>
      </c>
      <c r="S674" s="7">
        <f t="shared" si="164"/>
        <v>0.28000000000000114</v>
      </c>
      <c r="T674" s="8">
        <f t="shared" si="165"/>
        <v>3.1818181818181949E-3</v>
      </c>
      <c r="U674" s="8">
        <f t="shared" si="166"/>
        <v>0.99681818181818183</v>
      </c>
      <c r="V674" s="7">
        <f t="shared" si="167"/>
        <v>7.8400000000000636E-2</v>
      </c>
      <c r="AF674" s="1">
        <v>45803.953472222223</v>
      </c>
      <c r="AG674" s="13">
        <v>27.35</v>
      </c>
      <c r="AH674" s="2">
        <v>27.4</v>
      </c>
      <c r="AI674" s="14">
        <f t="shared" si="168"/>
        <v>4.9999999999997158E-2</v>
      </c>
      <c r="AJ674" s="8">
        <f t="shared" si="169"/>
        <v>1.8248175182480715E-3</v>
      </c>
      <c r="AK674" s="8">
        <f t="shared" si="170"/>
        <v>0.99817518248175197</v>
      </c>
      <c r="AL674" s="7">
        <f t="shared" si="171"/>
        <v>2.499999999999716E-3</v>
      </c>
      <c r="AV674" s="1">
        <v>45803.953472222223</v>
      </c>
      <c r="AW674" s="2">
        <v>88.16</v>
      </c>
      <c r="AX674" s="2">
        <v>88</v>
      </c>
      <c r="AY674" s="14">
        <f t="shared" si="172"/>
        <v>0.15999999999999659</v>
      </c>
      <c r="AZ674" s="8">
        <f t="shared" si="173"/>
        <v>1.8181818181817794E-3</v>
      </c>
      <c r="BA674" s="8">
        <f t="shared" si="174"/>
        <v>0.99818181818181817</v>
      </c>
      <c r="BB674" s="7">
        <f t="shared" si="175"/>
        <v>2.5599999999998908E-2</v>
      </c>
    </row>
    <row r="675" spans="2:54" ht="15.5" x14ac:dyDescent="0.35">
      <c r="B675" s="5">
        <v>45803.95416666667</v>
      </c>
      <c r="C675" s="6">
        <v>27.45</v>
      </c>
      <c r="D675" s="6">
        <v>27.4</v>
      </c>
      <c r="E675" s="7">
        <f t="shared" si="160"/>
        <v>5.0000000000000711E-2</v>
      </c>
      <c r="F675" s="8">
        <f t="shared" si="161"/>
        <v>1.8248175182482011E-3</v>
      </c>
      <c r="G675" s="8">
        <f t="shared" si="162"/>
        <v>0.99817518248175174</v>
      </c>
      <c r="H675" s="7">
        <f t="shared" si="163"/>
        <v>2.5000000000000712E-3</v>
      </c>
      <c r="P675" s="5">
        <v>45803.95416666667</v>
      </c>
      <c r="Q675" s="6">
        <v>88.39</v>
      </c>
      <c r="R675" s="6">
        <v>88</v>
      </c>
      <c r="S675" s="7">
        <f t="shared" si="164"/>
        <v>0.39000000000000057</v>
      </c>
      <c r="T675" s="8">
        <f t="shared" si="165"/>
        <v>4.4318181818181887E-3</v>
      </c>
      <c r="U675" s="8">
        <f t="shared" si="166"/>
        <v>0.99556818181818185</v>
      </c>
      <c r="V675" s="7">
        <f t="shared" si="167"/>
        <v>0.15210000000000046</v>
      </c>
      <c r="AF675" s="1">
        <v>45803.95416666667</v>
      </c>
      <c r="AG675" s="13">
        <v>27.35</v>
      </c>
      <c r="AH675" s="2">
        <v>27.4</v>
      </c>
      <c r="AI675" s="14">
        <f t="shared" si="168"/>
        <v>4.9999999999997158E-2</v>
      </c>
      <c r="AJ675" s="8">
        <f t="shared" si="169"/>
        <v>1.8248175182480715E-3</v>
      </c>
      <c r="AK675" s="8">
        <f t="shared" si="170"/>
        <v>0.99817518248175197</v>
      </c>
      <c r="AL675" s="7">
        <f t="shared" si="171"/>
        <v>2.499999999999716E-3</v>
      </c>
      <c r="AV675" s="1">
        <v>45803.95416666667</v>
      </c>
      <c r="AW675" s="2">
        <v>88.29</v>
      </c>
      <c r="AX675" s="2">
        <v>88</v>
      </c>
      <c r="AY675" s="14">
        <f t="shared" si="172"/>
        <v>0.29000000000000625</v>
      </c>
      <c r="AZ675" s="8">
        <f t="shared" si="173"/>
        <v>3.2954545454546165E-3</v>
      </c>
      <c r="BA675" s="8">
        <f t="shared" si="174"/>
        <v>0.99670454545454534</v>
      </c>
      <c r="BB675" s="7">
        <f t="shared" si="175"/>
        <v>8.410000000000363E-2</v>
      </c>
    </row>
    <row r="676" spans="2:54" ht="15.5" x14ac:dyDescent="0.35">
      <c r="B676" s="5">
        <v>45803.954861111109</v>
      </c>
      <c r="C676" s="6">
        <v>27.45</v>
      </c>
      <c r="D676" s="6">
        <v>27.39</v>
      </c>
      <c r="E676" s="7">
        <f t="shared" si="160"/>
        <v>5.9999999999998721E-2</v>
      </c>
      <c r="F676" s="8">
        <f t="shared" si="161"/>
        <v>2.190580503833469E-3</v>
      </c>
      <c r="G676" s="8">
        <f t="shared" si="162"/>
        <v>0.99780941949616653</v>
      </c>
      <c r="H676" s="7">
        <f t="shared" si="163"/>
        <v>3.5999999999998464E-3</v>
      </c>
      <c r="P676" s="5">
        <v>45803.954861111109</v>
      </c>
      <c r="Q676" s="6">
        <v>88.49</v>
      </c>
      <c r="R676" s="6">
        <v>88.05</v>
      </c>
      <c r="S676" s="7">
        <f t="shared" si="164"/>
        <v>0.43999999999999773</v>
      </c>
      <c r="T676" s="8">
        <f t="shared" si="165"/>
        <v>4.9971607041453467E-3</v>
      </c>
      <c r="U676" s="8">
        <f t="shared" si="166"/>
        <v>0.99500283929585465</v>
      </c>
      <c r="V676" s="7">
        <f t="shared" si="167"/>
        <v>0.193599999999998</v>
      </c>
      <c r="AF676" s="1">
        <v>45803.954861111109</v>
      </c>
      <c r="AG676" s="13">
        <v>27.35</v>
      </c>
      <c r="AH676" s="2">
        <v>27.39</v>
      </c>
      <c r="AI676" s="14">
        <f t="shared" si="168"/>
        <v>3.9999999999999147E-2</v>
      </c>
      <c r="AJ676" s="8">
        <f t="shared" si="169"/>
        <v>1.4603870025556461E-3</v>
      </c>
      <c r="AK676" s="8">
        <f t="shared" si="170"/>
        <v>0.99853961299744431</v>
      </c>
      <c r="AL676" s="7">
        <f t="shared" si="171"/>
        <v>1.5999999999999318E-3</v>
      </c>
      <c r="AV676" s="1">
        <v>45803.954861111109</v>
      </c>
      <c r="AW676" s="2">
        <v>88.29</v>
      </c>
      <c r="AX676" s="2">
        <v>88.05</v>
      </c>
      <c r="AY676" s="14">
        <f t="shared" si="172"/>
        <v>0.24000000000000909</v>
      </c>
      <c r="AZ676" s="8">
        <f t="shared" si="173"/>
        <v>2.7257240204430337E-3</v>
      </c>
      <c r="BA676" s="8">
        <f t="shared" si="174"/>
        <v>0.99727427597955698</v>
      </c>
      <c r="BB676" s="7">
        <f t="shared" si="175"/>
        <v>5.7600000000004363E-2</v>
      </c>
    </row>
    <row r="677" spans="2:54" ht="15.5" x14ac:dyDescent="0.35">
      <c r="B677" s="5">
        <v>45803.955555555556</v>
      </c>
      <c r="C677" s="6">
        <v>27.45</v>
      </c>
      <c r="D677" s="6">
        <v>27.37</v>
      </c>
      <c r="E677" s="7">
        <f t="shared" si="160"/>
        <v>7.9999999999998295E-2</v>
      </c>
      <c r="F677" s="8">
        <f t="shared" si="161"/>
        <v>2.922908293752221E-3</v>
      </c>
      <c r="G677" s="8">
        <f t="shared" si="162"/>
        <v>0.99707709170624781</v>
      </c>
      <c r="H677" s="7">
        <f t="shared" si="163"/>
        <v>6.3999999999997271E-3</v>
      </c>
      <c r="P677" s="5">
        <v>45803.955555555556</v>
      </c>
      <c r="Q677" s="6">
        <v>88.49</v>
      </c>
      <c r="R677" s="6">
        <v>88.35</v>
      </c>
      <c r="S677" s="7">
        <f t="shared" si="164"/>
        <v>0.14000000000000057</v>
      </c>
      <c r="T677" s="8">
        <f t="shared" si="165"/>
        <v>1.5846066779852924E-3</v>
      </c>
      <c r="U677" s="8">
        <f t="shared" si="166"/>
        <v>0.99841539332201468</v>
      </c>
      <c r="V677" s="7">
        <f t="shared" si="167"/>
        <v>1.9600000000000159E-2</v>
      </c>
      <c r="AF677" s="1">
        <v>45803.955555555556</v>
      </c>
      <c r="AG677" s="13">
        <v>27.35</v>
      </c>
      <c r="AH677" s="2">
        <v>27.37</v>
      </c>
      <c r="AI677" s="14">
        <f t="shared" si="168"/>
        <v>1.9999999999999574E-2</v>
      </c>
      <c r="AJ677" s="8">
        <f t="shared" si="169"/>
        <v>7.3072707343805525E-4</v>
      </c>
      <c r="AK677" s="8">
        <f t="shared" si="170"/>
        <v>0.99926927292656198</v>
      </c>
      <c r="AL677" s="7">
        <f t="shared" si="171"/>
        <v>3.9999999999998294E-4</v>
      </c>
      <c r="AV677" s="1">
        <v>45803.955555555556</v>
      </c>
      <c r="AW677" s="2">
        <v>88.29</v>
      </c>
      <c r="AX677" s="2">
        <v>88.35</v>
      </c>
      <c r="AY677" s="14">
        <f t="shared" si="172"/>
        <v>5.9999999999988063E-2</v>
      </c>
      <c r="AZ677" s="8">
        <f t="shared" si="173"/>
        <v>6.7911714770784457E-4</v>
      </c>
      <c r="BA677" s="8">
        <f t="shared" si="174"/>
        <v>0.99932088285229215</v>
      </c>
      <c r="BB677" s="7">
        <f t="shared" si="175"/>
        <v>3.5999999999985675E-3</v>
      </c>
    </row>
    <row r="678" spans="2:54" ht="15.5" x14ac:dyDescent="0.35">
      <c r="B678" s="5">
        <v>45803.956944444442</v>
      </c>
      <c r="C678" s="6">
        <v>27.35</v>
      </c>
      <c r="D678" s="6">
        <v>27.34</v>
      </c>
      <c r="E678" s="7">
        <f t="shared" si="160"/>
        <v>1.0000000000001563E-2</v>
      </c>
      <c r="F678" s="8">
        <f t="shared" si="161"/>
        <v>3.6576444769574113E-4</v>
      </c>
      <c r="G678" s="8">
        <f t="shared" si="162"/>
        <v>0.99963423555230424</v>
      </c>
      <c r="H678" s="7">
        <f t="shared" si="163"/>
        <v>1.0000000000003127E-4</v>
      </c>
      <c r="P678" s="5">
        <v>45803.956944444442</v>
      </c>
      <c r="Q678" s="6">
        <v>88.39</v>
      </c>
      <c r="R678" s="6">
        <v>88</v>
      </c>
      <c r="S678" s="7">
        <f t="shared" si="164"/>
        <v>0.39000000000000057</v>
      </c>
      <c r="T678" s="8">
        <f t="shared" si="165"/>
        <v>4.4318181818181887E-3</v>
      </c>
      <c r="U678" s="8">
        <f t="shared" si="166"/>
        <v>0.99556818181818185</v>
      </c>
      <c r="V678" s="7">
        <f t="shared" si="167"/>
        <v>0.15210000000000046</v>
      </c>
      <c r="AF678" s="1">
        <v>45803.956944444442</v>
      </c>
      <c r="AG678" s="13">
        <v>27.35</v>
      </c>
      <c r="AH678" s="2">
        <v>27.34</v>
      </c>
      <c r="AI678" s="14">
        <f t="shared" si="168"/>
        <v>1.0000000000001563E-2</v>
      </c>
      <c r="AJ678" s="8">
        <f t="shared" si="169"/>
        <v>3.6576444769574113E-4</v>
      </c>
      <c r="AK678" s="8">
        <f t="shared" si="170"/>
        <v>0.99963423555230424</v>
      </c>
      <c r="AL678" s="7">
        <f t="shared" si="171"/>
        <v>1.0000000000003127E-4</v>
      </c>
      <c r="AV678" s="1">
        <v>45803.956944444442</v>
      </c>
      <c r="AW678" s="2">
        <v>88.42</v>
      </c>
      <c r="AX678" s="2">
        <v>88</v>
      </c>
      <c r="AY678" s="14">
        <f t="shared" si="172"/>
        <v>0.42000000000000171</v>
      </c>
      <c r="AZ678" s="8">
        <f t="shared" si="173"/>
        <v>4.7727272727272922E-3</v>
      </c>
      <c r="BA678" s="8">
        <f t="shared" si="174"/>
        <v>0.99522727272727274</v>
      </c>
      <c r="BB678" s="7">
        <f t="shared" si="175"/>
        <v>0.17640000000000144</v>
      </c>
    </row>
    <row r="679" spans="2:54" ht="15.5" x14ac:dyDescent="0.35">
      <c r="B679" s="5">
        <v>45803.957638888889</v>
      </c>
      <c r="C679" s="6">
        <v>27.35</v>
      </c>
      <c r="D679" s="6">
        <v>27.32</v>
      </c>
      <c r="E679" s="7">
        <f t="shared" si="160"/>
        <v>3.0000000000001137E-2</v>
      </c>
      <c r="F679" s="8">
        <f t="shared" si="161"/>
        <v>1.098096632503702E-3</v>
      </c>
      <c r="G679" s="8">
        <f t="shared" si="162"/>
        <v>0.99890190336749629</v>
      </c>
      <c r="H679" s="7">
        <f t="shared" si="163"/>
        <v>9.0000000000006817E-4</v>
      </c>
      <c r="P679" s="5">
        <v>45803.957638888889</v>
      </c>
      <c r="Q679" s="6">
        <v>88.49</v>
      </c>
      <c r="R679" s="6">
        <v>89</v>
      </c>
      <c r="S679" s="7">
        <f t="shared" si="164"/>
        <v>0.51000000000000512</v>
      </c>
      <c r="T679" s="8">
        <f t="shared" si="165"/>
        <v>5.7303370786517425E-3</v>
      </c>
      <c r="U679" s="8">
        <f t="shared" si="166"/>
        <v>0.99426966292134822</v>
      </c>
      <c r="V679" s="7">
        <f t="shared" si="167"/>
        <v>0.26010000000000522</v>
      </c>
      <c r="AF679" s="1">
        <v>45803.957638888889</v>
      </c>
      <c r="AG679" s="13">
        <v>27.25</v>
      </c>
      <c r="AH679" s="2">
        <v>27.32</v>
      </c>
      <c r="AI679" s="14">
        <f t="shared" si="168"/>
        <v>7.0000000000000284E-2</v>
      </c>
      <c r="AJ679" s="8">
        <f t="shared" si="169"/>
        <v>2.5622254758418846E-3</v>
      </c>
      <c r="AK679" s="8">
        <f t="shared" si="170"/>
        <v>0.99743777452415816</v>
      </c>
      <c r="AL679" s="7">
        <f t="shared" si="171"/>
        <v>4.9000000000000397E-3</v>
      </c>
      <c r="AV679" s="1">
        <v>45803.957638888889</v>
      </c>
      <c r="AW679" s="2">
        <v>88.42</v>
      </c>
      <c r="AX679" s="2">
        <v>89</v>
      </c>
      <c r="AY679" s="14">
        <f t="shared" si="172"/>
        <v>0.57999999999999829</v>
      </c>
      <c r="AZ679" s="8">
        <f t="shared" si="173"/>
        <v>6.5168539325842507E-3</v>
      </c>
      <c r="BA679" s="8">
        <f t="shared" si="174"/>
        <v>0.99348314606741572</v>
      </c>
      <c r="BB679" s="7">
        <f t="shared" si="175"/>
        <v>0.33639999999999803</v>
      </c>
    </row>
    <row r="680" spans="2:54" ht="15.5" x14ac:dyDescent="0.35">
      <c r="B680" s="5">
        <v>45803.959027777775</v>
      </c>
      <c r="C680" s="6">
        <v>27.35</v>
      </c>
      <c r="D680" s="6">
        <v>27.3</v>
      </c>
      <c r="E680" s="7">
        <f t="shared" si="160"/>
        <v>5.0000000000000711E-2</v>
      </c>
      <c r="F680" s="8">
        <f t="shared" si="161"/>
        <v>1.8315018315018575E-3</v>
      </c>
      <c r="G680" s="8">
        <f t="shared" si="162"/>
        <v>0.99816849816849818</v>
      </c>
      <c r="H680" s="7">
        <f t="shared" si="163"/>
        <v>2.5000000000000712E-3</v>
      </c>
      <c r="P680" s="5">
        <v>45803.959027777775</v>
      </c>
      <c r="Q680" s="6">
        <v>88.81</v>
      </c>
      <c r="R680" s="6">
        <v>89</v>
      </c>
      <c r="S680" s="7">
        <f t="shared" si="164"/>
        <v>0.18999999999999773</v>
      </c>
      <c r="T680" s="8">
        <f t="shared" si="165"/>
        <v>2.1348314606741319E-3</v>
      </c>
      <c r="U680" s="8">
        <f t="shared" si="166"/>
        <v>0.99786516853932583</v>
      </c>
      <c r="V680" s="7">
        <f t="shared" si="167"/>
        <v>3.6099999999999133E-2</v>
      </c>
      <c r="AF680" s="1">
        <v>45803.959027777775</v>
      </c>
      <c r="AG680" s="13">
        <v>27.25</v>
      </c>
      <c r="AH680" s="2">
        <v>27.3</v>
      </c>
      <c r="AI680" s="14">
        <f t="shared" si="168"/>
        <v>5.0000000000000711E-2</v>
      </c>
      <c r="AJ680" s="8">
        <f t="shared" si="169"/>
        <v>1.8315018315018575E-3</v>
      </c>
      <c r="AK680" s="8">
        <f t="shared" si="170"/>
        <v>0.99816849816849818</v>
      </c>
      <c r="AL680" s="7">
        <f t="shared" si="171"/>
        <v>2.5000000000000712E-3</v>
      </c>
      <c r="AV680" s="1">
        <v>45803.959027777775</v>
      </c>
      <c r="AW680" s="2">
        <v>88.54</v>
      </c>
      <c r="AX680" s="2">
        <v>89</v>
      </c>
      <c r="AY680" s="14">
        <f t="shared" si="172"/>
        <v>0.45999999999999375</v>
      </c>
      <c r="AZ680" s="8">
        <f t="shared" si="173"/>
        <v>5.1685393258426261E-3</v>
      </c>
      <c r="BA680" s="8">
        <f t="shared" si="174"/>
        <v>0.9948314606741574</v>
      </c>
      <c r="BB680" s="7">
        <f t="shared" si="175"/>
        <v>0.21159999999999424</v>
      </c>
    </row>
    <row r="681" spans="2:54" ht="15.5" x14ac:dyDescent="0.35">
      <c r="B681" s="5">
        <v>45803.959722222222</v>
      </c>
      <c r="C681" s="6">
        <v>27.35</v>
      </c>
      <c r="D681" s="6">
        <v>27.29</v>
      </c>
      <c r="E681" s="7">
        <f t="shared" si="160"/>
        <v>6.0000000000002274E-2</v>
      </c>
      <c r="F681" s="8">
        <f t="shared" si="161"/>
        <v>2.1986075485526668E-3</v>
      </c>
      <c r="G681" s="8">
        <f t="shared" si="162"/>
        <v>0.99780139245144728</v>
      </c>
      <c r="H681" s="7">
        <f t="shared" si="163"/>
        <v>3.6000000000002727E-3</v>
      </c>
      <c r="P681" s="5">
        <v>45803.959722222222</v>
      </c>
      <c r="Q681" s="6">
        <v>89.02</v>
      </c>
      <c r="R681" s="6">
        <v>89</v>
      </c>
      <c r="S681" s="7">
        <f t="shared" si="164"/>
        <v>1.9999999999996021E-2</v>
      </c>
      <c r="T681" s="8">
        <f t="shared" si="165"/>
        <v>2.2471910112355079E-4</v>
      </c>
      <c r="U681" s="8">
        <f t="shared" si="166"/>
        <v>0.99977528089887646</v>
      </c>
      <c r="V681" s="7">
        <f t="shared" si="167"/>
        <v>3.9999999999984086E-4</v>
      </c>
      <c r="AF681" s="1">
        <v>45803.959722222222</v>
      </c>
      <c r="AG681" s="13">
        <v>27.25</v>
      </c>
      <c r="AH681" s="2">
        <v>27.29</v>
      </c>
      <c r="AI681" s="14">
        <f t="shared" si="168"/>
        <v>3.9999999999999147E-2</v>
      </c>
      <c r="AJ681" s="8">
        <f t="shared" si="169"/>
        <v>1.465738365701691E-3</v>
      </c>
      <c r="AK681" s="8">
        <f t="shared" si="170"/>
        <v>0.99853426163429826</v>
      </c>
      <c r="AL681" s="7">
        <f t="shared" si="171"/>
        <v>1.5999999999999318E-3</v>
      </c>
      <c r="AV681" s="1">
        <v>45803.959722222222</v>
      </c>
      <c r="AW681" s="2">
        <v>88.54</v>
      </c>
      <c r="AX681" s="2">
        <v>89</v>
      </c>
      <c r="AY681" s="14">
        <f t="shared" si="172"/>
        <v>0.45999999999999375</v>
      </c>
      <c r="AZ681" s="8">
        <f t="shared" si="173"/>
        <v>5.1685393258426261E-3</v>
      </c>
      <c r="BA681" s="8">
        <f t="shared" si="174"/>
        <v>0.9948314606741574</v>
      </c>
      <c r="BB681" s="7">
        <f t="shared" si="175"/>
        <v>0.21159999999999424</v>
      </c>
    </row>
    <row r="682" spans="2:54" ht="15.5" x14ac:dyDescent="0.35">
      <c r="B682" s="5">
        <v>45803.960416666669</v>
      </c>
      <c r="C682" s="6">
        <v>27.25</v>
      </c>
      <c r="D682" s="6">
        <v>27.28</v>
      </c>
      <c r="E682" s="7">
        <f t="shared" si="160"/>
        <v>3.0000000000001137E-2</v>
      </c>
      <c r="F682" s="8">
        <f t="shared" si="161"/>
        <v>1.0997067448680767E-3</v>
      </c>
      <c r="G682" s="8">
        <f t="shared" si="162"/>
        <v>0.99890029325513197</v>
      </c>
      <c r="H682" s="7">
        <f t="shared" si="163"/>
        <v>9.0000000000006817E-4</v>
      </c>
      <c r="P682" s="5">
        <v>45803.960416666669</v>
      </c>
      <c r="Q682" s="6">
        <v>88.71</v>
      </c>
      <c r="R682" s="6">
        <v>89</v>
      </c>
      <c r="S682" s="7">
        <f t="shared" si="164"/>
        <v>0.29000000000000625</v>
      </c>
      <c r="T682" s="8">
        <f t="shared" si="165"/>
        <v>3.2584269662922051E-3</v>
      </c>
      <c r="U682" s="8">
        <f t="shared" si="166"/>
        <v>0.99674157303370781</v>
      </c>
      <c r="V682" s="7">
        <f t="shared" si="167"/>
        <v>8.410000000000363E-2</v>
      </c>
      <c r="AF682" s="1">
        <v>45803.960416666669</v>
      </c>
      <c r="AG682" s="13">
        <v>27.25</v>
      </c>
      <c r="AH682" s="2">
        <v>27.28</v>
      </c>
      <c r="AI682" s="14">
        <f t="shared" si="168"/>
        <v>3.0000000000001137E-2</v>
      </c>
      <c r="AJ682" s="8">
        <f t="shared" si="169"/>
        <v>1.0997067448680767E-3</v>
      </c>
      <c r="AK682" s="8">
        <f t="shared" si="170"/>
        <v>0.99890029325513197</v>
      </c>
      <c r="AL682" s="7">
        <f t="shared" si="171"/>
        <v>9.0000000000006817E-4</v>
      </c>
      <c r="AV682" s="1">
        <v>45803.960416666669</v>
      </c>
      <c r="AW682" s="2">
        <v>88.67</v>
      </c>
      <c r="AX682" s="2">
        <v>89</v>
      </c>
      <c r="AY682" s="14">
        <f t="shared" si="172"/>
        <v>0.32999999999999829</v>
      </c>
      <c r="AZ682" s="8">
        <f t="shared" si="173"/>
        <v>3.7078651685393065E-3</v>
      </c>
      <c r="BA682" s="8">
        <f t="shared" si="174"/>
        <v>0.99629213483146073</v>
      </c>
      <c r="BB682" s="7">
        <f t="shared" si="175"/>
        <v>0.10889999999999887</v>
      </c>
    </row>
    <row r="683" spans="2:54" ht="15.5" x14ac:dyDescent="0.35">
      <c r="B683" s="5">
        <v>45803.961111111108</v>
      </c>
      <c r="C683" s="6">
        <v>27.35</v>
      </c>
      <c r="D683" s="6">
        <v>27.3</v>
      </c>
      <c r="E683" s="7">
        <f t="shared" si="160"/>
        <v>5.0000000000000711E-2</v>
      </c>
      <c r="F683" s="8">
        <f t="shared" si="161"/>
        <v>1.8315018315018575E-3</v>
      </c>
      <c r="G683" s="8">
        <f t="shared" si="162"/>
        <v>0.99816849816849818</v>
      </c>
      <c r="H683" s="7">
        <f t="shared" si="163"/>
        <v>2.5000000000000712E-3</v>
      </c>
      <c r="P683" s="5">
        <v>45803.961111111108</v>
      </c>
      <c r="Q683" s="6">
        <v>88.81</v>
      </c>
      <c r="R683" s="6">
        <v>89</v>
      </c>
      <c r="S683" s="7">
        <f t="shared" si="164"/>
        <v>0.18999999999999773</v>
      </c>
      <c r="T683" s="8">
        <f t="shared" si="165"/>
        <v>2.1348314606741319E-3</v>
      </c>
      <c r="U683" s="8">
        <f t="shared" si="166"/>
        <v>0.99786516853932583</v>
      </c>
      <c r="V683" s="7">
        <f t="shared" si="167"/>
        <v>3.6099999999999133E-2</v>
      </c>
      <c r="AF683" s="1">
        <v>45803.961111111108</v>
      </c>
      <c r="AG683" s="13">
        <v>27.25</v>
      </c>
      <c r="AH683" s="2">
        <v>27.3</v>
      </c>
      <c r="AI683" s="14">
        <f t="shared" si="168"/>
        <v>5.0000000000000711E-2</v>
      </c>
      <c r="AJ683" s="8">
        <f t="shared" si="169"/>
        <v>1.8315018315018575E-3</v>
      </c>
      <c r="AK683" s="8">
        <f t="shared" si="170"/>
        <v>0.99816849816849818</v>
      </c>
      <c r="AL683" s="7">
        <f t="shared" si="171"/>
        <v>2.5000000000000712E-3</v>
      </c>
      <c r="AV683" s="1">
        <v>45803.961111111108</v>
      </c>
      <c r="AW683" s="2">
        <v>88.67</v>
      </c>
      <c r="AX683" s="2">
        <v>89</v>
      </c>
      <c r="AY683" s="14">
        <f t="shared" si="172"/>
        <v>0.32999999999999829</v>
      </c>
      <c r="AZ683" s="8">
        <f t="shared" si="173"/>
        <v>3.7078651685393065E-3</v>
      </c>
      <c r="BA683" s="8">
        <f t="shared" si="174"/>
        <v>0.99629213483146073</v>
      </c>
      <c r="BB683" s="7">
        <f t="shared" si="175"/>
        <v>0.10889999999999887</v>
      </c>
    </row>
    <row r="684" spans="2:54" ht="15.5" x14ac:dyDescent="0.35">
      <c r="B684" s="5">
        <v>45803.961805555555</v>
      </c>
      <c r="C684" s="6">
        <v>27.25</v>
      </c>
      <c r="D684" s="6">
        <v>27.3</v>
      </c>
      <c r="E684" s="7">
        <f t="shared" si="160"/>
        <v>5.0000000000000711E-2</v>
      </c>
      <c r="F684" s="8">
        <f t="shared" si="161"/>
        <v>1.8315018315018575E-3</v>
      </c>
      <c r="G684" s="8">
        <f t="shared" si="162"/>
        <v>0.99816849816849818</v>
      </c>
      <c r="H684" s="7">
        <f t="shared" si="163"/>
        <v>2.5000000000000712E-3</v>
      </c>
      <c r="P684" s="5">
        <v>45803.961805555555</v>
      </c>
      <c r="Q684" s="6">
        <v>88.81</v>
      </c>
      <c r="R684" s="6">
        <v>89</v>
      </c>
      <c r="S684" s="7">
        <f t="shared" si="164"/>
        <v>0.18999999999999773</v>
      </c>
      <c r="T684" s="8">
        <f t="shared" si="165"/>
        <v>2.1348314606741319E-3</v>
      </c>
      <c r="U684" s="8">
        <f t="shared" si="166"/>
        <v>0.99786516853932583</v>
      </c>
      <c r="V684" s="7">
        <f t="shared" si="167"/>
        <v>3.6099999999999133E-2</v>
      </c>
      <c r="AF684" s="1">
        <v>45803.961805555555</v>
      </c>
      <c r="AG684" s="13">
        <v>27.25</v>
      </c>
      <c r="AH684" s="2">
        <v>27.3</v>
      </c>
      <c r="AI684" s="14">
        <f t="shared" si="168"/>
        <v>5.0000000000000711E-2</v>
      </c>
      <c r="AJ684" s="8">
        <f t="shared" si="169"/>
        <v>1.8315018315018575E-3</v>
      </c>
      <c r="AK684" s="8">
        <f t="shared" si="170"/>
        <v>0.99816849816849818</v>
      </c>
      <c r="AL684" s="7">
        <f t="shared" si="171"/>
        <v>2.5000000000000712E-3</v>
      </c>
      <c r="AV684" s="1">
        <v>45803.961805555555</v>
      </c>
      <c r="AW684" s="2">
        <v>88.67</v>
      </c>
      <c r="AX684" s="2">
        <v>89</v>
      </c>
      <c r="AY684" s="14">
        <f t="shared" si="172"/>
        <v>0.32999999999999829</v>
      </c>
      <c r="AZ684" s="8">
        <f t="shared" si="173"/>
        <v>3.7078651685393065E-3</v>
      </c>
      <c r="BA684" s="8">
        <f t="shared" si="174"/>
        <v>0.99629213483146073</v>
      </c>
      <c r="BB684" s="7">
        <f t="shared" si="175"/>
        <v>0.10889999999999887</v>
      </c>
    </row>
    <row r="685" spans="2:54" ht="15.5" x14ac:dyDescent="0.35">
      <c r="B685" s="5">
        <v>45803.962500000001</v>
      </c>
      <c r="C685" s="6">
        <v>27.35</v>
      </c>
      <c r="D685" s="6">
        <v>27.3</v>
      </c>
      <c r="E685" s="7">
        <f t="shared" si="160"/>
        <v>5.0000000000000711E-2</v>
      </c>
      <c r="F685" s="8">
        <f t="shared" si="161"/>
        <v>1.8315018315018575E-3</v>
      </c>
      <c r="G685" s="8">
        <f t="shared" si="162"/>
        <v>0.99816849816849818</v>
      </c>
      <c r="H685" s="7">
        <f t="shared" si="163"/>
        <v>2.5000000000000712E-3</v>
      </c>
      <c r="P685" s="5">
        <v>45803.962500000001</v>
      </c>
      <c r="Q685" s="6">
        <v>88.81</v>
      </c>
      <c r="R685" s="6">
        <v>89</v>
      </c>
      <c r="S685" s="7">
        <f t="shared" si="164"/>
        <v>0.18999999999999773</v>
      </c>
      <c r="T685" s="8">
        <f t="shared" si="165"/>
        <v>2.1348314606741319E-3</v>
      </c>
      <c r="U685" s="8">
        <f t="shared" si="166"/>
        <v>0.99786516853932583</v>
      </c>
      <c r="V685" s="7">
        <f t="shared" si="167"/>
        <v>3.6099999999999133E-2</v>
      </c>
      <c r="AF685" s="1">
        <v>45803.962500000001</v>
      </c>
      <c r="AG685" s="13">
        <v>27.25</v>
      </c>
      <c r="AH685" s="2">
        <v>27.3</v>
      </c>
      <c r="AI685" s="14">
        <f t="shared" si="168"/>
        <v>5.0000000000000711E-2</v>
      </c>
      <c r="AJ685" s="8">
        <f t="shared" si="169"/>
        <v>1.8315018315018575E-3</v>
      </c>
      <c r="AK685" s="8">
        <f t="shared" si="170"/>
        <v>0.99816849816849818</v>
      </c>
      <c r="AL685" s="7">
        <f t="shared" si="171"/>
        <v>2.5000000000000712E-3</v>
      </c>
      <c r="AV685" s="1">
        <v>45803.962500000001</v>
      </c>
      <c r="AW685" s="2">
        <v>88.67</v>
      </c>
      <c r="AX685" s="2">
        <v>89</v>
      </c>
      <c r="AY685" s="14">
        <f t="shared" si="172"/>
        <v>0.32999999999999829</v>
      </c>
      <c r="AZ685" s="8">
        <f t="shared" si="173"/>
        <v>3.7078651685393065E-3</v>
      </c>
      <c r="BA685" s="8">
        <f t="shared" si="174"/>
        <v>0.99629213483146073</v>
      </c>
      <c r="BB685" s="7">
        <f t="shared" si="175"/>
        <v>0.10889999999999887</v>
      </c>
    </row>
    <row r="686" spans="2:54" ht="15.5" x14ac:dyDescent="0.35">
      <c r="B686" s="5">
        <v>45803.963194444441</v>
      </c>
      <c r="C686" s="6">
        <v>27.35</v>
      </c>
      <c r="D686" s="6">
        <v>27.3</v>
      </c>
      <c r="E686" s="7">
        <f t="shared" si="160"/>
        <v>5.0000000000000711E-2</v>
      </c>
      <c r="F686" s="8">
        <f t="shared" si="161"/>
        <v>1.8315018315018575E-3</v>
      </c>
      <c r="G686" s="8">
        <f t="shared" si="162"/>
        <v>0.99816849816849818</v>
      </c>
      <c r="H686" s="7">
        <f t="shared" si="163"/>
        <v>2.5000000000000712E-3</v>
      </c>
      <c r="P686" s="5">
        <v>45803.963194444441</v>
      </c>
      <c r="Q686" s="6">
        <v>88.81</v>
      </c>
      <c r="R686" s="6">
        <v>89</v>
      </c>
      <c r="S686" s="7">
        <f t="shared" si="164"/>
        <v>0.18999999999999773</v>
      </c>
      <c r="T686" s="8">
        <f t="shared" si="165"/>
        <v>2.1348314606741319E-3</v>
      </c>
      <c r="U686" s="8">
        <f t="shared" si="166"/>
        <v>0.99786516853932583</v>
      </c>
      <c r="V686" s="7">
        <f t="shared" si="167"/>
        <v>3.6099999999999133E-2</v>
      </c>
      <c r="AF686" s="1">
        <v>45803.963194444441</v>
      </c>
      <c r="AG686" s="13">
        <v>27.25</v>
      </c>
      <c r="AH686" s="2">
        <v>27.3</v>
      </c>
      <c r="AI686" s="14">
        <f t="shared" si="168"/>
        <v>5.0000000000000711E-2</v>
      </c>
      <c r="AJ686" s="8">
        <f t="shared" si="169"/>
        <v>1.8315018315018575E-3</v>
      </c>
      <c r="AK686" s="8">
        <f t="shared" si="170"/>
        <v>0.99816849816849818</v>
      </c>
      <c r="AL686" s="7">
        <f t="shared" si="171"/>
        <v>2.5000000000000712E-3</v>
      </c>
      <c r="AV686" s="1">
        <v>45803.963194444441</v>
      </c>
      <c r="AW686" s="2">
        <v>88.67</v>
      </c>
      <c r="AX686" s="2">
        <v>89</v>
      </c>
      <c r="AY686" s="14">
        <f t="shared" si="172"/>
        <v>0.32999999999999829</v>
      </c>
      <c r="AZ686" s="8">
        <f t="shared" si="173"/>
        <v>3.7078651685393065E-3</v>
      </c>
      <c r="BA686" s="8">
        <f t="shared" si="174"/>
        <v>0.99629213483146073</v>
      </c>
      <c r="BB686" s="7">
        <f t="shared" si="175"/>
        <v>0.10889999999999887</v>
      </c>
    </row>
    <row r="687" spans="2:54" ht="15.5" x14ac:dyDescent="0.35">
      <c r="B687" s="5">
        <v>45803.963888888888</v>
      </c>
      <c r="C687" s="6">
        <v>27.25</v>
      </c>
      <c r="D687" s="6">
        <v>27.3</v>
      </c>
      <c r="E687" s="7">
        <f t="shared" si="160"/>
        <v>5.0000000000000711E-2</v>
      </c>
      <c r="F687" s="8">
        <f t="shared" si="161"/>
        <v>1.8315018315018575E-3</v>
      </c>
      <c r="G687" s="8">
        <f t="shared" si="162"/>
        <v>0.99816849816849818</v>
      </c>
      <c r="H687" s="7">
        <f t="shared" si="163"/>
        <v>2.5000000000000712E-3</v>
      </c>
      <c r="P687" s="5">
        <v>45803.963888888888</v>
      </c>
      <c r="Q687" s="6">
        <v>88.71</v>
      </c>
      <c r="R687" s="6">
        <v>89</v>
      </c>
      <c r="S687" s="7">
        <f t="shared" si="164"/>
        <v>0.29000000000000625</v>
      </c>
      <c r="T687" s="8">
        <f t="shared" si="165"/>
        <v>3.2584269662922051E-3</v>
      </c>
      <c r="U687" s="8">
        <f t="shared" si="166"/>
        <v>0.99674157303370781</v>
      </c>
      <c r="V687" s="7">
        <f t="shared" si="167"/>
        <v>8.410000000000363E-2</v>
      </c>
      <c r="AF687" s="1">
        <v>45803.963888888888</v>
      </c>
      <c r="AG687" s="13">
        <v>27.35</v>
      </c>
      <c r="AH687" s="2">
        <v>27.3</v>
      </c>
      <c r="AI687" s="14">
        <f t="shared" si="168"/>
        <v>5.0000000000000711E-2</v>
      </c>
      <c r="AJ687" s="8">
        <f t="shared" si="169"/>
        <v>1.8315018315018575E-3</v>
      </c>
      <c r="AK687" s="8">
        <f t="shared" si="170"/>
        <v>0.99816849816849818</v>
      </c>
      <c r="AL687" s="7">
        <f t="shared" si="171"/>
        <v>2.5000000000000712E-3</v>
      </c>
      <c r="AV687" s="1">
        <v>45803.963888888888</v>
      </c>
      <c r="AW687" s="2">
        <v>88.67</v>
      </c>
      <c r="AX687" s="2">
        <v>89</v>
      </c>
      <c r="AY687" s="14">
        <f t="shared" si="172"/>
        <v>0.32999999999999829</v>
      </c>
      <c r="AZ687" s="8">
        <f t="shared" si="173"/>
        <v>3.7078651685393065E-3</v>
      </c>
      <c r="BA687" s="8">
        <f t="shared" si="174"/>
        <v>0.99629213483146073</v>
      </c>
      <c r="BB687" s="7">
        <f t="shared" si="175"/>
        <v>0.10889999999999887</v>
      </c>
    </row>
    <row r="688" spans="2:54" ht="15.5" x14ac:dyDescent="0.35">
      <c r="B688" s="5">
        <v>45803.964583333334</v>
      </c>
      <c r="C688" s="6">
        <v>27.25</v>
      </c>
      <c r="D688" s="6">
        <v>27.3</v>
      </c>
      <c r="E688" s="7">
        <f t="shared" si="160"/>
        <v>5.0000000000000711E-2</v>
      </c>
      <c r="F688" s="8">
        <f t="shared" si="161"/>
        <v>1.8315018315018575E-3</v>
      </c>
      <c r="G688" s="8">
        <f t="shared" si="162"/>
        <v>0.99816849816849818</v>
      </c>
      <c r="H688" s="7">
        <f t="shared" si="163"/>
        <v>2.5000000000000712E-3</v>
      </c>
      <c r="P688" s="5">
        <v>45803.964583333334</v>
      </c>
      <c r="Q688" s="6">
        <v>88.81</v>
      </c>
      <c r="R688" s="6">
        <v>89</v>
      </c>
      <c r="S688" s="7">
        <f t="shared" si="164"/>
        <v>0.18999999999999773</v>
      </c>
      <c r="T688" s="8">
        <f t="shared" si="165"/>
        <v>2.1348314606741319E-3</v>
      </c>
      <c r="U688" s="8">
        <f t="shared" si="166"/>
        <v>0.99786516853932583</v>
      </c>
      <c r="V688" s="7">
        <f t="shared" si="167"/>
        <v>3.6099999999999133E-2</v>
      </c>
      <c r="AF688" s="1">
        <v>45803.964583333334</v>
      </c>
      <c r="AG688" s="13">
        <v>27.25</v>
      </c>
      <c r="AH688" s="2">
        <v>27.3</v>
      </c>
      <c r="AI688" s="14">
        <f t="shared" si="168"/>
        <v>5.0000000000000711E-2</v>
      </c>
      <c r="AJ688" s="8">
        <f t="shared" si="169"/>
        <v>1.8315018315018575E-3</v>
      </c>
      <c r="AK688" s="8">
        <f t="shared" si="170"/>
        <v>0.99816849816849818</v>
      </c>
      <c r="AL688" s="7">
        <f t="shared" si="171"/>
        <v>2.5000000000000712E-3</v>
      </c>
      <c r="AV688" s="1">
        <v>45803.964583333334</v>
      </c>
      <c r="AW688" s="2">
        <v>88.67</v>
      </c>
      <c r="AX688" s="2">
        <v>89</v>
      </c>
      <c r="AY688" s="14">
        <f t="shared" si="172"/>
        <v>0.32999999999999829</v>
      </c>
      <c r="AZ688" s="8">
        <f t="shared" si="173"/>
        <v>3.7078651685393065E-3</v>
      </c>
      <c r="BA688" s="8">
        <f t="shared" si="174"/>
        <v>0.99629213483146073</v>
      </c>
      <c r="BB688" s="7">
        <f t="shared" si="175"/>
        <v>0.10889999999999887</v>
      </c>
    </row>
    <row r="689" spans="2:54" ht="15.5" x14ac:dyDescent="0.35">
      <c r="B689" s="5">
        <v>45803.965277777781</v>
      </c>
      <c r="C689" s="6">
        <v>27.25</v>
      </c>
      <c r="D689" s="6">
        <v>27.3</v>
      </c>
      <c r="E689" s="7">
        <f t="shared" si="160"/>
        <v>5.0000000000000711E-2</v>
      </c>
      <c r="F689" s="8">
        <f t="shared" si="161"/>
        <v>1.8315018315018575E-3</v>
      </c>
      <c r="G689" s="8">
        <f t="shared" si="162"/>
        <v>0.99816849816849818</v>
      </c>
      <c r="H689" s="7">
        <f t="shared" si="163"/>
        <v>2.5000000000000712E-3</v>
      </c>
      <c r="P689" s="5">
        <v>45803.965277777781</v>
      </c>
      <c r="Q689" s="6">
        <v>88.81</v>
      </c>
      <c r="R689" s="6">
        <v>88.85</v>
      </c>
      <c r="S689" s="7">
        <f t="shared" si="164"/>
        <v>3.9999999999992042E-2</v>
      </c>
      <c r="T689" s="8">
        <f t="shared" si="165"/>
        <v>4.5019696117042253E-4</v>
      </c>
      <c r="U689" s="8">
        <f t="shared" si="166"/>
        <v>0.99954980303882957</v>
      </c>
      <c r="V689" s="7">
        <f t="shared" si="167"/>
        <v>1.5999999999993634E-3</v>
      </c>
      <c r="AF689" s="1">
        <v>45803.965277777781</v>
      </c>
      <c r="AG689" s="13">
        <v>27.35</v>
      </c>
      <c r="AH689" s="2">
        <v>27.3</v>
      </c>
      <c r="AI689" s="14">
        <f t="shared" si="168"/>
        <v>5.0000000000000711E-2</v>
      </c>
      <c r="AJ689" s="8">
        <f t="shared" si="169"/>
        <v>1.8315018315018575E-3</v>
      </c>
      <c r="AK689" s="8">
        <f t="shared" si="170"/>
        <v>0.99816849816849818</v>
      </c>
      <c r="AL689" s="7">
        <f t="shared" si="171"/>
        <v>2.5000000000000712E-3</v>
      </c>
      <c r="AV689" s="1">
        <v>45803.965277777781</v>
      </c>
      <c r="AW689" s="2">
        <v>88.79</v>
      </c>
      <c r="AX689" s="2">
        <v>88.85</v>
      </c>
      <c r="AY689" s="14">
        <f t="shared" si="172"/>
        <v>5.9999999999988063E-2</v>
      </c>
      <c r="AZ689" s="8">
        <f t="shared" si="173"/>
        <v>6.7529544175563383E-4</v>
      </c>
      <c r="BA689" s="8">
        <f t="shared" si="174"/>
        <v>0.9993247045582444</v>
      </c>
      <c r="BB689" s="7">
        <f t="shared" si="175"/>
        <v>3.5999999999985675E-3</v>
      </c>
    </row>
    <row r="690" spans="2:54" ht="15.5" x14ac:dyDescent="0.35">
      <c r="B690" s="5">
        <v>45803.96597222222</v>
      </c>
      <c r="C690" s="6">
        <v>27.25</v>
      </c>
      <c r="D690" s="6">
        <v>27.3</v>
      </c>
      <c r="E690" s="7">
        <f t="shared" si="160"/>
        <v>5.0000000000000711E-2</v>
      </c>
      <c r="F690" s="8">
        <f t="shared" si="161"/>
        <v>1.8315018315018575E-3</v>
      </c>
      <c r="G690" s="8">
        <f t="shared" si="162"/>
        <v>0.99816849816849818</v>
      </c>
      <c r="H690" s="7">
        <f t="shared" si="163"/>
        <v>2.5000000000000712E-3</v>
      </c>
      <c r="P690" s="5">
        <v>45803.96597222222</v>
      </c>
      <c r="Q690" s="6">
        <v>88.71</v>
      </c>
      <c r="R690" s="6">
        <v>88.1</v>
      </c>
      <c r="S690" s="7">
        <f t="shared" si="164"/>
        <v>0.60999999999999943</v>
      </c>
      <c r="T690" s="8">
        <f t="shared" si="165"/>
        <v>6.9239500567536832E-3</v>
      </c>
      <c r="U690" s="8">
        <f t="shared" si="166"/>
        <v>0.99307604994324628</v>
      </c>
      <c r="V690" s="7">
        <f t="shared" si="167"/>
        <v>0.37209999999999932</v>
      </c>
      <c r="AF690" s="1">
        <v>45803.96597222222</v>
      </c>
      <c r="AG690" s="13">
        <v>27.35</v>
      </c>
      <c r="AH690" s="2">
        <v>27.3</v>
      </c>
      <c r="AI690" s="14">
        <f t="shared" si="168"/>
        <v>5.0000000000000711E-2</v>
      </c>
      <c r="AJ690" s="8">
        <f t="shared" si="169"/>
        <v>1.8315018315018575E-3</v>
      </c>
      <c r="AK690" s="8">
        <f t="shared" si="170"/>
        <v>0.99816849816849818</v>
      </c>
      <c r="AL690" s="7">
        <f t="shared" si="171"/>
        <v>2.5000000000000712E-3</v>
      </c>
      <c r="AV690" s="1">
        <v>45803.96597222222</v>
      </c>
      <c r="AW690" s="2">
        <v>88.79</v>
      </c>
      <c r="AX690" s="2">
        <v>88.1</v>
      </c>
      <c r="AY690" s="14">
        <f t="shared" si="172"/>
        <v>0.69000000000001194</v>
      </c>
      <c r="AZ690" s="8">
        <f t="shared" si="173"/>
        <v>7.8320090805903738E-3</v>
      </c>
      <c r="BA690" s="8">
        <f t="shared" si="174"/>
        <v>0.99216799091940966</v>
      </c>
      <c r="BB690" s="7">
        <f t="shared" si="175"/>
        <v>0.47610000000001645</v>
      </c>
    </row>
    <row r="691" spans="2:54" ht="15.5" x14ac:dyDescent="0.35">
      <c r="B691" s="5">
        <v>45803.966666666667</v>
      </c>
      <c r="C691" s="6">
        <v>27.35</v>
      </c>
      <c r="D691" s="6">
        <v>27.3</v>
      </c>
      <c r="E691" s="7">
        <f t="shared" si="160"/>
        <v>5.0000000000000711E-2</v>
      </c>
      <c r="F691" s="8">
        <f t="shared" si="161"/>
        <v>1.8315018315018575E-3</v>
      </c>
      <c r="G691" s="8">
        <f t="shared" si="162"/>
        <v>0.99816849816849818</v>
      </c>
      <c r="H691" s="7">
        <f t="shared" si="163"/>
        <v>2.5000000000000712E-3</v>
      </c>
      <c r="P691" s="5">
        <v>45803.966666666667</v>
      </c>
      <c r="Q691" s="6">
        <v>88.81</v>
      </c>
      <c r="R691" s="6">
        <v>89</v>
      </c>
      <c r="S691" s="7">
        <f t="shared" si="164"/>
        <v>0.18999999999999773</v>
      </c>
      <c r="T691" s="8">
        <f t="shared" si="165"/>
        <v>2.1348314606741319E-3</v>
      </c>
      <c r="U691" s="8">
        <f t="shared" si="166"/>
        <v>0.99786516853932583</v>
      </c>
      <c r="V691" s="7">
        <f t="shared" si="167"/>
        <v>3.6099999999999133E-2</v>
      </c>
      <c r="AF691" s="1">
        <v>45803.966666666667</v>
      </c>
      <c r="AG691" s="13">
        <v>27.25</v>
      </c>
      <c r="AH691" s="2">
        <v>27.3</v>
      </c>
      <c r="AI691" s="14">
        <f t="shared" si="168"/>
        <v>5.0000000000000711E-2</v>
      </c>
      <c r="AJ691" s="8">
        <f t="shared" si="169"/>
        <v>1.8315018315018575E-3</v>
      </c>
      <c r="AK691" s="8">
        <f t="shared" si="170"/>
        <v>0.99816849816849818</v>
      </c>
      <c r="AL691" s="7">
        <f t="shared" si="171"/>
        <v>2.5000000000000712E-3</v>
      </c>
      <c r="AV691" s="1">
        <v>45803.966666666667</v>
      </c>
      <c r="AW691" s="2">
        <v>88.79</v>
      </c>
      <c r="AX691" s="2">
        <v>89</v>
      </c>
      <c r="AY691" s="14">
        <f t="shared" si="172"/>
        <v>0.20999999999999375</v>
      </c>
      <c r="AZ691" s="8">
        <f t="shared" si="173"/>
        <v>2.3595505617976823E-3</v>
      </c>
      <c r="BA691" s="8">
        <f t="shared" si="174"/>
        <v>0.99764044943820229</v>
      </c>
      <c r="BB691" s="7">
        <f t="shared" si="175"/>
        <v>4.409999999999737E-2</v>
      </c>
    </row>
    <row r="692" spans="2:54" ht="15.5" x14ac:dyDescent="0.35">
      <c r="B692" s="5">
        <v>45803.967361111114</v>
      </c>
      <c r="C692" s="6">
        <v>27.35</v>
      </c>
      <c r="D692" s="6">
        <v>27.3</v>
      </c>
      <c r="E692" s="7">
        <f t="shared" si="160"/>
        <v>5.0000000000000711E-2</v>
      </c>
      <c r="F692" s="8">
        <f t="shared" si="161"/>
        <v>1.8315018315018575E-3</v>
      </c>
      <c r="G692" s="8">
        <f t="shared" si="162"/>
        <v>0.99816849816849818</v>
      </c>
      <c r="H692" s="7">
        <f t="shared" si="163"/>
        <v>2.5000000000000712E-3</v>
      </c>
      <c r="P692" s="5">
        <v>45803.967361111114</v>
      </c>
      <c r="Q692" s="6">
        <v>88.6</v>
      </c>
      <c r="R692" s="6">
        <v>89</v>
      </c>
      <c r="S692" s="7">
        <f t="shared" si="164"/>
        <v>0.40000000000000568</v>
      </c>
      <c r="T692" s="8">
        <f t="shared" si="165"/>
        <v>4.4943820224719738E-3</v>
      </c>
      <c r="U692" s="8">
        <f t="shared" si="166"/>
        <v>0.99550561797752801</v>
      </c>
      <c r="V692" s="7">
        <f t="shared" si="167"/>
        <v>0.16000000000000456</v>
      </c>
      <c r="AF692" s="1">
        <v>45803.967361111114</v>
      </c>
      <c r="AG692" s="13">
        <v>27.25</v>
      </c>
      <c r="AH692" s="2">
        <v>27.3</v>
      </c>
      <c r="AI692" s="14">
        <f t="shared" si="168"/>
        <v>5.0000000000000711E-2</v>
      </c>
      <c r="AJ692" s="8">
        <f t="shared" si="169"/>
        <v>1.8315018315018575E-3</v>
      </c>
      <c r="AK692" s="8">
        <f t="shared" si="170"/>
        <v>0.99816849816849818</v>
      </c>
      <c r="AL692" s="7">
        <f t="shared" si="171"/>
        <v>2.5000000000000712E-3</v>
      </c>
      <c r="AV692" s="1">
        <v>45803.967361111114</v>
      </c>
      <c r="AW692" s="2">
        <v>88.79</v>
      </c>
      <c r="AX692" s="2">
        <v>89</v>
      </c>
      <c r="AY692" s="14">
        <f t="shared" si="172"/>
        <v>0.20999999999999375</v>
      </c>
      <c r="AZ692" s="8">
        <f t="shared" si="173"/>
        <v>2.3595505617976823E-3</v>
      </c>
      <c r="BA692" s="8">
        <f t="shared" si="174"/>
        <v>0.99764044943820229</v>
      </c>
      <c r="BB692" s="7">
        <f t="shared" si="175"/>
        <v>4.409999999999737E-2</v>
      </c>
    </row>
    <row r="693" spans="2:54" ht="15.5" x14ac:dyDescent="0.35">
      <c r="B693" s="5">
        <v>45803.968055555553</v>
      </c>
      <c r="C693" s="6">
        <v>27.25</v>
      </c>
      <c r="D693" s="6">
        <v>27.3</v>
      </c>
      <c r="E693" s="7">
        <f t="shared" si="160"/>
        <v>5.0000000000000711E-2</v>
      </c>
      <c r="F693" s="8">
        <f t="shared" si="161"/>
        <v>1.8315018315018575E-3</v>
      </c>
      <c r="G693" s="8">
        <f t="shared" si="162"/>
        <v>0.99816849816849818</v>
      </c>
      <c r="H693" s="7">
        <f t="shared" si="163"/>
        <v>2.5000000000000712E-3</v>
      </c>
      <c r="P693" s="5">
        <v>45803.968055555553</v>
      </c>
      <c r="Q693" s="6">
        <v>88.81</v>
      </c>
      <c r="R693" s="6">
        <v>89</v>
      </c>
      <c r="S693" s="7">
        <f t="shared" si="164"/>
        <v>0.18999999999999773</v>
      </c>
      <c r="T693" s="8">
        <f t="shared" si="165"/>
        <v>2.1348314606741319E-3</v>
      </c>
      <c r="U693" s="8">
        <f t="shared" si="166"/>
        <v>0.99786516853932583</v>
      </c>
      <c r="V693" s="7">
        <f t="shared" si="167"/>
        <v>3.6099999999999133E-2</v>
      </c>
      <c r="AF693" s="1">
        <v>45803.968055555553</v>
      </c>
      <c r="AG693" s="13">
        <v>27.25</v>
      </c>
      <c r="AH693" s="2">
        <v>27.3</v>
      </c>
      <c r="AI693" s="14">
        <f t="shared" si="168"/>
        <v>5.0000000000000711E-2</v>
      </c>
      <c r="AJ693" s="8">
        <f t="shared" si="169"/>
        <v>1.8315018315018575E-3</v>
      </c>
      <c r="AK693" s="8">
        <f t="shared" si="170"/>
        <v>0.99816849816849818</v>
      </c>
      <c r="AL693" s="7">
        <f t="shared" si="171"/>
        <v>2.5000000000000712E-3</v>
      </c>
      <c r="AV693" s="1">
        <v>45803.968055555553</v>
      </c>
      <c r="AW693" s="2">
        <v>88.79</v>
      </c>
      <c r="AX693" s="2">
        <v>89</v>
      </c>
      <c r="AY693" s="14">
        <f t="shared" si="172"/>
        <v>0.20999999999999375</v>
      </c>
      <c r="AZ693" s="8">
        <f t="shared" si="173"/>
        <v>2.3595505617976823E-3</v>
      </c>
      <c r="BA693" s="8">
        <f t="shared" si="174"/>
        <v>0.99764044943820229</v>
      </c>
      <c r="BB693" s="7">
        <f t="shared" si="175"/>
        <v>4.409999999999737E-2</v>
      </c>
    </row>
    <row r="694" spans="2:54" ht="15.5" x14ac:dyDescent="0.35">
      <c r="B694" s="5">
        <v>45803.96875</v>
      </c>
      <c r="C694" s="6">
        <v>27.25</v>
      </c>
      <c r="D694" s="6">
        <v>27.3</v>
      </c>
      <c r="E694" s="7">
        <f t="shared" si="160"/>
        <v>5.0000000000000711E-2</v>
      </c>
      <c r="F694" s="8">
        <f t="shared" si="161"/>
        <v>1.8315018315018575E-3</v>
      </c>
      <c r="G694" s="8">
        <f t="shared" si="162"/>
        <v>0.99816849816849818</v>
      </c>
      <c r="H694" s="7">
        <f t="shared" si="163"/>
        <v>2.5000000000000712E-3</v>
      </c>
      <c r="P694" s="5">
        <v>45803.96875</v>
      </c>
      <c r="Q694" s="6">
        <v>88.6</v>
      </c>
      <c r="R694" s="6">
        <v>89</v>
      </c>
      <c r="S694" s="7">
        <f t="shared" si="164"/>
        <v>0.40000000000000568</v>
      </c>
      <c r="T694" s="8">
        <f t="shared" si="165"/>
        <v>4.4943820224719738E-3</v>
      </c>
      <c r="U694" s="8">
        <f t="shared" si="166"/>
        <v>0.99550561797752801</v>
      </c>
      <c r="V694" s="7">
        <f t="shared" si="167"/>
        <v>0.16000000000000456</v>
      </c>
      <c r="AF694" s="1">
        <v>45803.96875</v>
      </c>
      <c r="AG694" s="13">
        <v>27.25</v>
      </c>
      <c r="AH694" s="2">
        <v>27.3</v>
      </c>
      <c r="AI694" s="14">
        <f t="shared" si="168"/>
        <v>5.0000000000000711E-2</v>
      </c>
      <c r="AJ694" s="8">
        <f t="shared" si="169"/>
        <v>1.8315018315018575E-3</v>
      </c>
      <c r="AK694" s="8">
        <f t="shared" si="170"/>
        <v>0.99816849816849818</v>
      </c>
      <c r="AL694" s="7">
        <f t="shared" si="171"/>
        <v>2.5000000000000712E-3</v>
      </c>
      <c r="AV694" s="1">
        <v>45803.96875</v>
      </c>
      <c r="AW694" s="2">
        <v>88.79</v>
      </c>
      <c r="AX694" s="2">
        <v>89</v>
      </c>
      <c r="AY694" s="14">
        <f t="shared" si="172"/>
        <v>0.20999999999999375</v>
      </c>
      <c r="AZ694" s="8">
        <f t="shared" si="173"/>
        <v>2.3595505617976823E-3</v>
      </c>
      <c r="BA694" s="8">
        <f t="shared" si="174"/>
        <v>0.99764044943820229</v>
      </c>
      <c r="BB694" s="7">
        <f t="shared" si="175"/>
        <v>4.409999999999737E-2</v>
      </c>
    </row>
    <row r="695" spans="2:54" ht="15.5" x14ac:dyDescent="0.35">
      <c r="B695" s="5">
        <v>45803.969444444447</v>
      </c>
      <c r="C695" s="6">
        <v>27.25</v>
      </c>
      <c r="D695" s="6">
        <v>27.3</v>
      </c>
      <c r="E695" s="7">
        <f t="shared" si="160"/>
        <v>5.0000000000000711E-2</v>
      </c>
      <c r="F695" s="8">
        <f t="shared" si="161"/>
        <v>1.8315018315018575E-3</v>
      </c>
      <c r="G695" s="8">
        <f t="shared" si="162"/>
        <v>0.99816849816849818</v>
      </c>
      <c r="H695" s="7">
        <f t="shared" si="163"/>
        <v>2.5000000000000712E-3</v>
      </c>
      <c r="P695" s="5">
        <v>45803.969444444447</v>
      </c>
      <c r="Q695" s="6">
        <v>88.71</v>
      </c>
      <c r="R695" s="6">
        <v>89</v>
      </c>
      <c r="S695" s="7">
        <f t="shared" si="164"/>
        <v>0.29000000000000625</v>
      </c>
      <c r="T695" s="8">
        <f t="shared" si="165"/>
        <v>3.2584269662922051E-3</v>
      </c>
      <c r="U695" s="8">
        <f t="shared" si="166"/>
        <v>0.99674157303370781</v>
      </c>
      <c r="V695" s="7">
        <f t="shared" si="167"/>
        <v>8.410000000000363E-2</v>
      </c>
      <c r="AF695" s="1">
        <v>45803.969444444447</v>
      </c>
      <c r="AG695" s="13">
        <v>27.25</v>
      </c>
      <c r="AH695" s="2">
        <v>27.3</v>
      </c>
      <c r="AI695" s="14">
        <f t="shared" si="168"/>
        <v>5.0000000000000711E-2</v>
      </c>
      <c r="AJ695" s="8">
        <f t="shared" si="169"/>
        <v>1.8315018315018575E-3</v>
      </c>
      <c r="AK695" s="8">
        <f t="shared" si="170"/>
        <v>0.99816849816849818</v>
      </c>
      <c r="AL695" s="7">
        <f t="shared" si="171"/>
        <v>2.5000000000000712E-3</v>
      </c>
      <c r="AV695" s="1">
        <v>45803.969444444447</v>
      </c>
      <c r="AW695" s="2">
        <v>88.79</v>
      </c>
      <c r="AX695" s="2">
        <v>89</v>
      </c>
      <c r="AY695" s="14">
        <f t="shared" si="172"/>
        <v>0.20999999999999375</v>
      </c>
      <c r="AZ695" s="8">
        <f t="shared" si="173"/>
        <v>2.3595505617976823E-3</v>
      </c>
      <c r="BA695" s="8">
        <f t="shared" si="174"/>
        <v>0.99764044943820229</v>
      </c>
      <c r="BB695" s="7">
        <f t="shared" si="175"/>
        <v>4.409999999999737E-2</v>
      </c>
    </row>
    <row r="696" spans="2:54" ht="15.5" x14ac:dyDescent="0.35">
      <c r="B696" s="5">
        <v>45803.970138888886</v>
      </c>
      <c r="C696" s="6">
        <v>27.25</v>
      </c>
      <c r="D696" s="6">
        <v>27.28</v>
      </c>
      <c r="E696" s="7">
        <f t="shared" si="160"/>
        <v>3.0000000000001137E-2</v>
      </c>
      <c r="F696" s="8">
        <f t="shared" si="161"/>
        <v>1.0997067448680767E-3</v>
      </c>
      <c r="G696" s="8">
        <f t="shared" si="162"/>
        <v>0.99890029325513197</v>
      </c>
      <c r="H696" s="7">
        <f t="shared" si="163"/>
        <v>9.0000000000006817E-4</v>
      </c>
      <c r="P696" s="5">
        <v>45803.970138888886</v>
      </c>
      <c r="Q696" s="6">
        <v>88.81</v>
      </c>
      <c r="R696" s="6">
        <v>89</v>
      </c>
      <c r="S696" s="7">
        <f t="shared" si="164"/>
        <v>0.18999999999999773</v>
      </c>
      <c r="T696" s="8">
        <f t="shared" si="165"/>
        <v>2.1348314606741319E-3</v>
      </c>
      <c r="U696" s="8">
        <f t="shared" si="166"/>
        <v>0.99786516853932583</v>
      </c>
      <c r="V696" s="7">
        <f t="shared" si="167"/>
        <v>3.6099999999999133E-2</v>
      </c>
      <c r="AF696" s="1">
        <v>45803.970138888886</v>
      </c>
      <c r="AG696" s="13">
        <v>27.25</v>
      </c>
      <c r="AH696" s="2">
        <v>27.28</v>
      </c>
      <c r="AI696" s="14">
        <f t="shared" si="168"/>
        <v>3.0000000000001137E-2</v>
      </c>
      <c r="AJ696" s="8">
        <f t="shared" si="169"/>
        <v>1.0997067448680767E-3</v>
      </c>
      <c r="AK696" s="8">
        <f t="shared" si="170"/>
        <v>0.99890029325513197</v>
      </c>
      <c r="AL696" s="7">
        <f t="shared" si="171"/>
        <v>9.0000000000006817E-4</v>
      </c>
      <c r="AV696" s="1">
        <v>45803.970138888886</v>
      </c>
      <c r="AW696" s="2">
        <v>88.79</v>
      </c>
      <c r="AX696" s="2">
        <v>89</v>
      </c>
      <c r="AY696" s="14">
        <f t="shared" si="172"/>
        <v>0.20999999999999375</v>
      </c>
      <c r="AZ696" s="8">
        <f t="shared" si="173"/>
        <v>2.3595505617976823E-3</v>
      </c>
      <c r="BA696" s="8">
        <f t="shared" si="174"/>
        <v>0.99764044943820229</v>
      </c>
      <c r="BB696" s="7">
        <f t="shared" si="175"/>
        <v>4.409999999999737E-2</v>
      </c>
    </row>
    <row r="697" spans="2:54" ht="15.5" x14ac:dyDescent="0.35">
      <c r="B697" s="5">
        <v>45803.97152777778</v>
      </c>
      <c r="C697" s="6">
        <v>27.25</v>
      </c>
      <c r="D697" s="6">
        <v>27.25</v>
      </c>
      <c r="E697" s="7">
        <f t="shared" si="160"/>
        <v>0</v>
      </c>
      <c r="F697" s="8">
        <f t="shared" si="161"/>
        <v>0</v>
      </c>
      <c r="G697" s="8">
        <f t="shared" si="162"/>
        <v>1</v>
      </c>
      <c r="H697" s="7">
        <f t="shared" si="163"/>
        <v>0</v>
      </c>
      <c r="P697" s="5">
        <v>45803.97152777778</v>
      </c>
      <c r="Q697" s="6">
        <v>88.71</v>
      </c>
      <c r="R697" s="6">
        <v>89</v>
      </c>
      <c r="S697" s="7">
        <f t="shared" si="164"/>
        <v>0.29000000000000625</v>
      </c>
      <c r="T697" s="8">
        <f t="shared" si="165"/>
        <v>3.2584269662922051E-3</v>
      </c>
      <c r="U697" s="8">
        <f t="shared" si="166"/>
        <v>0.99674157303370781</v>
      </c>
      <c r="V697" s="7">
        <f t="shared" si="167"/>
        <v>8.410000000000363E-2</v>
      </c>
      <c r="AF697" s="1">
        <v>45803.97152777778</v>
      </c>
      <c r="AG697" s="13">
        <v>27.15</v>
      </c>
      <c r="AH697" s="2">
        <v>27.25</v>
      </c>
      <c r="AI697" s="14">
        <f t="shared" si="168"/>
        <v>0.10000000000000142</v>
      </c>
      <c r="AJ697" s="8">
        <f t="shared" si="169"/>
        <v>3.6697247706422541E-3</v>
      </c>
      <c r="AK697" s="8">
        <f t="shared" si="170"/>
        <v>0.9963302752293578</v>
      </c>
      <c r="AL697" s="7">
        <f t="shared" si="171"/>
        <v>1.0000000000000285E-2</v>
      </c>
      <c r="AV697" s="1">
        <v>45803.97152777778</v>
      </c>
      <c r="AW697" s="2">
        <v>88.92</v>
      </c>
      <c r="AX697" s="2">
        <v>89</v>
      </c>
      <c r="AY697" s="14">
        <f t="shared" si="172"/>
        <v>7.9999999999998295E-2</v>
      </c>
      <c r="AZ697" s="8">
        <f t="shared" si="173"/>
        <v>8.9887640449436287E-4</v>
      </c>
      <c r="BA697" s="8">
        <f t="shared" si="174"/>
        <v>0.99910112359550562</v>
      </c>
      <c r="BB697" s="7">
        <f t="shared" si="175"/>
        <v>6.3999999999997271E-3</v>
      </c>
    </row>
    <row r="698" spans="2:54" ht="15.5" x14ac:dyDescent="0.35">
      <c r="B698" s="5">
        <v>45803.972916666666</v>
      </c>
      <c r="C698" s="6">
        <v>27.15</v>
      </c>
      <c r="D698" s="6">
        <v>27.2</v>
      </c>
      <c r="E698" s="7">
        <f t="shared" si="160"/>
        <v>5.0000000000000711E-2</v>
      </c>
      <c r="F698" s="8">
        <f t="shared" si="161"/>
        <v>1.8382352941176733E-3</v>
      </c>
      <c r="G698" s="8">
        <f t="shared" si="162"/>
        <v>0.99816176470588236</v>
      </c>
      <c r="H698" s="7">
        <f t="shared" si="163"/>
        <v>2.5000000000000712E-3</v>
      </c>
      <c r="P698" s="5">
        <v>45803.972916666666</v>
      </c>
      <c r="Q698" s="6">
        <v>88.92</v>
      </c>
      <c r="R698" s="6">
        <v>89</v>
      </c>
      <c r="S698" s="7">
        <f t="shared" si="164"/>
        <v>7.9999999999998295E-2</v>
      </c>
      <c r="T698" s="8">
        <f t="shared" si="165"/>
        <v>8.9887640449436287E-4</v>
      </c>
      <c r="U698" s="8">
        <f t="shared" si="166"/>
        <v>0.99910112359550562</v>
      </c>
      <c r="V698" s="7">
        <f t="shared" si="167"/>
        <v>6.3999999999997271E-3</v>
      </c>
      <c r="AF698" s="1">
        <v>45803.972916666666</v>
      </c>
      <c r="AG698" s="13">
        <v>27.05</v>
      </c>
      <c r="AH698" s="2">
        <v>27.2</v>
      </c>
      <c r="AI698" s="14">
        <f t="shared" si="168"/>
        <v>0.14999999999999858</v>
      </c>
      <c r="AJ698" s="8">
        <f t="shared" si="169"/>
        <v>5.5147058823528895E-3</v>
      </c>
      <c r="AK698" s="8">
        <f t="shared" si="170"/>
        <v>0.99448529411764708</v>
      </c>
      <c r="AL698" s="7">
        <f t="shared" si="171"/>
        <v>2.2499999999999572E-2</v>
      </c>
      <c r="AV698" s="1">
        <v>45803.972916666666</v>
      </c>
      <c r="AW698" s="2">
        <v>88.92</v>
      </c>
      <c r="AX698" s="2">
        <v>89</v>
      </c>
      <c r="AY698" s="14">
        <f t="shared" si="172"/>
        <v>7.9999999999998295E-2</v>
      </c>
      <c r="AZ698" s="8">
        <f t="shared" si="173"/>
        <v>8.9887640449436287E-4</v>
      </c>
      <c r="BA698" s="8">
        <f t="shared" si="174"/>
        <v>0.99910112359550562</v>
      </c>
      <c r="BB698" s="7">
        <f t="shared" si="175"/>
        <v>6.3999999999997271E-3</v>
      </c>
    </row>
    <row r="699" spans="2:54" ht="15.5" x14ac:dyDescent="0.35">
      <c r="B699" s="5">
        <v>45803.973611111112</v>
      </c>
      <c r="C699" s="6">
        <v>27.15</v>
      </c>
      <c r="D699" s="6">
        <v>27.21</v>
      </c>
      <c r="E699" s="7">
        <f t="shared" si="160"/>
        <v>6.0000000000002274E-2</v>
      </c>
      <c r="F699" s="8">
        <f t="shared" si="161"/>
        <v>2.2050716648291903E-3</v>
      </c>
      <c r="G699" s="8">
        <f t="shared" si="162"/>
        <v>0.99779492833517081</v>
      </c>
      <c r="H699" s="7">
        <f t="shared" si="163"/>
        <v>3.6000000000002727E-3</v>
      </c>
      <c r="P699" s="5">
        <v>45803.973611111112</v>
      </c>
      <c r="Q699" s="6">
        <v>89.13</v>
      </c>
      <c r="R699" s="6">
        <v>89</v>
      </c>
      <c r="S699" s="7">
        <f t="shared" si="164"/>
        <v>0.12999999999999545</v>
      </c>
      <c r="T699" s="8">
        <f t="shared" si="165"/>
        <v>1.4606741573033196E-3</v>
      </c>
      <c r="U699" s="8">
        <f t="shared" si="166"/>
        <v>0.99853932584269667</v>
      </c>
      <c r="V699" s="7">
        <f t="shared" si="167"/>
        <v>1.6899999999998819E-2</v>
      </c>
      <c r="AF699" s="1">
        <v>45803.973611111112</v>
      </c>
      <c r="AG699" s="13">
        <v>27.05</v>
      </c>
      <c r="AH699" s="2">
        <v>27.21</v>
      </c>
      <c r="AI699" s="14">
        <f t="shared" si="168"/>
        <v>0.16000000000000014</v>
      </c>
      <c r="AJ699" s="8">
        <f t="shared" si="169"/>
        <v>5.8801911062109566E-3</v>
      </c>
      <c r="AK699" s="8">
        <f t="shared" si="170"/>
        <v>0.99411980889378904</v>
      </c>
      <c r="AL699" s="7">
        <f t="shared" si="171"/>
        <v>2.5600000000000046E-2</v>
      </c>
      <c r="AV699" s="1">
        <v>45803.973611111112</v>
      </c>
      <c r="AW699" s="2">
        <v>89.05</v>
      </c>
      <c r="AX699" s="2">
        <v>89</v>
      </c>
      <c r="AY699" s="14">
        <f t="shared" si="172"/>
        <v>4.9999999999997158E-2</v>
      </c>
      <c r="AZ699" s="8">
        <f t="shared" si="173"/>
        <v>5.6179775280895683E-4</v>
      </c>
      <c r="BA699" s="8">
        <f t="shared" si="174"/>
        <v>0.99943820224719104</v>
      </c>
      <c r="BB699" s="7">
        <f t="shared" si="175"/>
        <v>2.499999999999716E-3</v>
      </c>
    </row>
    <row r="700" spans="2:54" ht="15.5" x14ac:dyDescent="0.35">
      <c r="B700" s="5">
        <v>45803.974305555559</v>
      </c>
      <c r="C700" s="6">
        <v>27.15</v>
      </c>
      <c r="D700" s="6">
        <v>27.2</v>
      </c>
      <c r="E700" s="7">
        <f t="shared" si="160"/>
        <v>5.0000000000000711E-2</v>
      </c>
      <c r="F700" s="8">
        <f t="shared" si="161"/>
        <v>1.8382352941176733E-3</v>
      </c>
      <c r="G700" s="8">
        <f t="shared" si="162"/>
        <v>0.99816176470588236</v>
      </c>
      <c r="H700" s="7">
        <f t="shared" si="163"/>
        <v>2.5000000000000712E-3</v>
      </c>
      <c r="P700" s="5">
        <v>45803.974305555559</v>
      </c>
      <c r="Q700" s="6">
        <v>89.13</v>
      </c>
      <c r="R700" s="6">
        <v>89</v>
      </c>
      <c r="S700" s="7">
        <f t="shared" si="164"/>
        <v>0.12999999999999545</v>
      </c>
      <c r="T700" s="8">
        <f t="shared" si="165"/>
        <v>1.4606741573033196E-3</v>
      </c>
      <c r="U700" s="8">
        <f t="shared" si="166"/>
        <v>0.99853932584269667</v>
      </c>
      <c r="V700" s="7">
        <f t="shared" si="167"/>
        <v>1.6899999999998819E-2</v>
      </c>
      <c r="AF700" s="1">
        <v>45803.974305555559</v>
      </c>
      <c r="AG700" s="13">
        <v>27.05</v>
      </c>
      <c r="AH700" s="2">
        <v>27.2</v>
      </c>
      <c r="AI700" s="14">
        <f t="shared" si="168"/>
        <v>0.14999999999999858</v>
      </c>
      <c r="AJ700" s="8">
        <f t="shared" si="169"/>
        <v>5.5147058823528895E-3</v>
      </c>
      <c r="AK700" s="8">
        <f t="shared" si="170"/>
        <v>0.99448529411764708</v>
      </c>
      <c r="AL700" s="7">
        <f t="shared" si="171"/>
        <v>2.2499999999999572E-2</v>
      </c>
      <c r="AV700" s="1">
        <v>45803.974305555559</v>
      </c>
      <c r="AW700" s="2">
        <v>89.05</v>
      </c>
      <c r="AX700" s="2">
        <v>89</v>
      </c>
      <c r="AY700" s="14">
        <f t="shared" si="172"/>
        <v>4.9999999999997158E-2</v>
      </c>
      <c r="AZ700" s="8">
        <f t="shared" si="173"/>
        <v>5.6179775280895683E-4</v>
      </c>
      <c r="BA700" s="8">
        <f t="shared" si="174"/>
        <v>0.99943820224719104</v>
      </c>
      <c r="BB700" s="7">
        <f t="shared" si="175"/>
        <v>2.499999999999716E-3</v>
      </c>
    </row>
    <row r="701" spans="2:54" ht="15.5" x14ac:dyDescent="0.35">
      <c r="B701" s="5">
        <v>45803.974999999999</v>
      </c>
      <c r="C701" s="6">
        <v>27.15</v>
      </c>
      <c r="D701" s="6">
        <v>27.2</v>
      </c>
      <c r="E701" s="7">
        <f t="shared" si="160"/>
        <v>5.0000000000000711E-2</v>
      </c>
      <c r="F701" s="8">
        <f t="shared" si="161"/>
        <v>1.8382352941176733E-3</v>
      </c>
      <c r="G701" s="8">
        <f t="shared" si="162"/>
        <v>0.99816176470588236</v>
      </c>
      <c r="H701" s="7">
        <f t="shared" si="163"/>
        <v>2.5000000000000712E-3</v>
      </c>
      <c r="P701" s="5">
        <v>45803.974999999999</v>
      </c>
      <c r="Q701" s="6">
        <v>89.13</v>
      </c>
      <c r="R701" s="6">
        <v>89</v>
      </c>
      <c r="S701" s="7">
        <f t="shared" si="164"/>
        <v>0.12999999999999545</v>
      </c>
      <c r="T701" s="8">
        <f t="shared" si="165"/>
        <v>1.4606741573033196E-3</v>
      </c>
      <c r="U701" s="8">
        <f t="shared" si="166"/>
        <v>0.99853932584269667</v>
      </c>
      <c r="V701" s="7">
        <f t="shared" si="167"/>
        <v>1.6899999999998819E-2</v>
      </c>
      <c r="AF701" s="1">
        <v>45803.974999999999</v>
      </c>
      <c r="AG701" s="13">
        <v>27.05</v>
      </c>
      <c r="AH701" s="2">
        <v>27.2</v>
      </c>
      <c r="AI701" s="14">
        <f t="shared" si="168"/>
        <v>0.14999999999999858</v>
      </c>
      <c r="AJ701" s="8">
        <f t="shared" si="169"/>
        <v>5.5147058823528895E-3</v>
      </c>
      <c r="AK701" s="8">
        <f t="shared" si="170"/>
        <v>0.99448529411764708</v>
      </c>
      <c r="AL701" s="7">
        <f t="shared" si="171"/>
        <v>2.2499999999999572E-2</v>
      </c>
      <c r="AV701" s="1">
        <v>45803.974999999999</v>
      </c>
      <c r="AW701" s="2">
        <v>89.05</v>
      </c>
      <c r="AX701" s="2">
        <v>89</v>
      </c>
      <c r="AY701" s="14">
        <f t="shared" si="172"/>
        <v>4.9999999999997158E-2</v>
      </c>
      <c r="AZ701" s="8">
        <f t="shared" si="173"/>
        <v>5.6179775280895683E-4</v>
      </c>
      <c r="BA701" s="8">
        <f t="shared" si="174"/>
        <v>0.99943820224719104</v>
      </c>
      <c r="BB701" s="7">
        <f t="shared" si="175"/>
        <v>2.499999999999716E-3</v>
      </c>
    </row>
    <row r="702" spans="2:54" ht="15.5" x14ac:dyDescent="0.35">
      <c r="B702" s="5">
        <v>45803.975694444445</v>
      </c>
      <c r="C702" s="6">
        <v>27.15</v>
      </c>
      <c r="D702" s="6">
        <v>27.21</v>
      </c>
      <c r="E702" s="7">
        <f t="shared" si="160"/>
        <v>6.0000000000002274E-2</v>
      </c>
      <c r="F702" s="8">
        <f t="shared" si="161"/>
        <v>2.2050716648291903E-3</v>
      </c>
      <c r="G702" s="8">
        <f t="shared" si="162"/>
        <v>0.99779492833517081</v>
      </c>
      <c r="H702" s="7">
        <f t="shared" si="163"/>
        <v>3.6000000000002727E-3</v>
      </c>
      <c r="P702" s="5">
        <v>45803.975694444445</v>
      </c>
      <c r="Q702" s="6">
        <v>89.23</v>
      </c>
      <c r="R702" s="6">
        <v>89</v>
      </c>
      <c r="S702" s="7">
        <f t="shared" si="164"/>
        <v>0.23000000000000398</v>
      </c>
      <c r="T702" s="8">
        <f t="shared" si="165"/>
        <v>2.5842696629213928E-3</v>
      </c>
      <c r="U702" s="8">
        <f t="shared" si="166"/>
        <v>0.99741573033707864</v>
      </c>
      <c r="V702" s="7">
        <f t="shared" si="167"/>
        <v>5.2900000000001828E-2</v>
      </c>
      <c r="AF702" s="1">
        <v>45803.975694444445</v>
      </c>
      <c r="AG702" s="13">
        <v>27.05</v>
      </c>
      <c r="AH702" s="2">
        <v>27.21</v>
      </c>
      <c r="AI702" s="14">
        <f t="shared" si="168"/>
        <v>0.16000000000000014</v>
      </c>
      <c r="AJ702" s="8">
        <f t="shared" si="169"/>
        <v>5.8801911062109566E-3</v>
      </c>
      <c r="AK702" s="8">
        <f t="shared" si="170"/>
        <v>0.99411980889378904</v>
      </c>
      <c r="AL702" s="7">
        <f t="shared" si="171"/>
        <v>2.5600000000000046E-2</v>
      </c>
      <c r="AV702" s="1">
        <v>45803.975694444445</v>
      </c>
      <c r="AW702" s="2">
        <v>89.17</v>
      </c>
      <c r="AX702" s="2">
        <v>89</v>
      </c>
      <c r="AY702" s="14">
        <f t="shared" si="172"/>
        <v>0.17000000000000171</v>
      </c>
      <c r="AZ702" s="8">
        <f t="shared" si="173"/>
        <v>1.910112359550581E-3</v>
      </c>
      <c r="BA702" s="8">
        <f t="shared" si="174"/>
        <v>0.99808988764044937</v>
      </c>
      <c r="BB702" s="7">
        <f t="shared" si="175"/>
        <v>2.8900000000000581E-2</v>
      </c>
    </row>
    <row r="703" spans="2:54" ht="15.5" x14ac:dyDescent="0.35">
      <c r="B703" s="5">
        <v>45803.976388888892</v>
      </c>
      <c r="C703" s="6">
        <v>27.15</v>
      </c>
      <c r="D703" s="6">
        <v>27.2</v>
      </c>
      <c r="E703" s="7">
        <f t="shared" si="160"/>
        <v>5.0000000000000711E-2</v>
      </c>
      <c r="F703" s="8">
        <f t="shared" si="161"/>
        <v>1.8382352941176733E-3</v>
      </c>
      <c r="G703" s="8">
        <f t="shared" si="162"/>
        <v>0.99816176470588236</v>
      </c>
      <c r="H703" s="7">
        <f t="shared" si="163"/>
        <v>2.5000000000000712E-3</v>
      </c>
      <c r="P703" s="5">
        <v>45803.976388888892</v>
      </c>
      <c r="Q703" s="6">
        <v>89.23</v>
      </c>
      <c r="R703" s="6">
        <v>89</v>
      </c>
      <c r="S703" s="7">
        <f t="shared" si="164"/>
        <v>0.23000000000000398</v>
      </c>
      <c r="T703" s="8">
        <f t="shared" si="165"/>
        <v>2.5842696629213928E-3</v>
      </c>
      <c r="U703" s="8">
        <f t="shared" si="166"/>
        <v>0.99741573033707864</v>
      </c>
      <c r="V703" s="7">
        <f t="shared" si="167"/>
        <v>5.2900000000001828E-2</v>
      </c>
      <c r="AF703" s="1">
        <v>45803.976388888892</v>
      </c>
      <c r="AG703" s="13">
        <v>27.05</v>
      </c>
      <c r="AH703" s="2">
        <v>27.2</v>
      </c>
      <c r="AI703" s="14">
        <f t="shared" si="168"/>
        <v>0.14999999999999858</v>
      </c>
      <c r="AJ703" s="8">
        <f t="shared" si="169"/>
        <v>5.5147058823528895E-3</v>
      </c>
      <c r="AK703" s="8">
        <f t="shared" si="170"/>
        <v>0.99448529411764708</v>
      </c>
      <c r="AL703" s="7">
        <f t="shared" si="171"/>
        <v>2.2499999999999572E-2</v>
      </c>
      <c r="AV703" s="1">
        <v>45803.976388888892</v>
      </c>
      <c r="AW703" s="2">
        <v>89.17</v>
      </c>
      <c r="AX703" s="2">
        <v>89</v>
      </c>
      <c r="AY703" s="14">
        <f t="shared" si="172"/>
        <v>0.17000000000000171</v>
      </c>
      <c r="AZ703" s="8">
        <f t="shared" si="173"/>
        <v>1.910112359550581E-3</v>
      </c>
      <c r="BA703" s="8">
        <f t="shared" si="174"/>
        <v>0.99808988764044937</v>
      </c>
      <c r="BB703" s="7">
        <f t="shared" si="175"/>
        <v>2.8900000000000581E-2</v>
      </c>
    </row>
    <row r="704" spans="2:54" ht="15.5" x14ac:dyDescent="0.35">
      <c r="B704" s="5">
        <v>45803.977083333331</v>
      </c>
      <c r="C704" s="6">
        <v>27.15</v>
      </c>
      <c r="D704" s="6">
        <v>27.2</v>
      </c>
      <c r="E704" s="7">
        <f t="shared" si="160"/>
        <v>5.0000000000000711E-2</v>
      </c>
      <c r="F704" s="8">
        <f t="shared" si="161"/>
        <v>1.8382352941176733E-3</v>
      </c>
      <c r="G704" s="8">
        <f t="shared" si="162"/>
        <v>0.99816176470588236</v>
      </c>
      <c r="H704" s="7">
        <f t="shared" si="163"/>
        <v>2.5000000000000712E-3</v>
      </c>
      <c r="P704" s="5">
        <v>45803.977083333331</v>
      </c>
      <c r="Q704" s="6">
        <v>89.13</v>
      </c>
      <c r="R704" s="6">
        <v>89</v>
      </c>
      <c r="S704" s="7">
        <f t="shared" si="164"/>
        <v>0.12999999999999545</v>
      </c>
      <c r="T704" s="8">
        <f t="shared" si="165"/>
        <v>1.4606741573033196E-3</v>
      </c>
      <c r="U704" s="8">
        <f t="shared" si="166"/>
        <v>0.99853932584269667</v>
      </c>
      <c r="V704" s="7">
        <f t="shared" si="167"/>
        <v>1.6899999999998819E-2</v>
      </c>
      <c r="AF704" s="1">
        <v>45803.977083333331</v>
      </c>
      <c r="AG704" s="13">
        <v>27.05</v>
      </c>
      <c r="AH704" s="2">
        <v>27.2</v>
      </c>
      <c r="AI704" s="14">
        <f t="shared" si="168"/>
        <v>0.14999999999999858</v>
      </c>
      <c r="AJ704" s="8">
        <f t="shared" si="169"/>
        <v>5.5147058823528895E-3</v>
      </c>
      <c r="AK704" s="8">
        <f t="shared" si="170"/>
        <v>0.99448529411764708</v>
      </c>
      <c r="AL704" s="7">
        <f t="shared" si="171"/>
        <v>2.2499999999999572E-2</v>
      </c>
      <c r="AV704" s="1">
        <v>45803.977083333331</v>
      </c>
      <c r="AW704" s="2">
        <v>89.17</v>
      </c>
      <c r="AX704" s="2">
        <v>89</v>
      </c>
      <c r="AY704" s="14">
        <f t="shared" si="172"/>
        <v>0.17000000000000171</v>
      </c>
      <c r="AZ704" s="8">
        <f t="shared" si="173"/>
        <v>1.910112359550581E-3</v>
      </c>
      <c r="BA704" s="8">
        <f t="shared" si="174"/>
        <v>0.99808988764044937</v>
      </c>
      <c r="BB704" s="7">
        <f t="shared" si="175"/>
        <v>2.8900000000000581E-2</v>
      </c>
    </row>
    <row r="705" spans="2:54" ht="15.5" x14ac:dyDescent="0.35">
      <c r="B705" s="5">
        <v>45803.977777777778</v>
      </c>
      <c r="C705" s="6">
        <v>27.15</v>
      </c>
      <c r="D705" s="6">
        <v>27.21</v>
      </c>
      <c r="E705" s="7">
        <f t="shared" si="160"/>
        <v>6.0000000000002274E-2</v>
      </c>
      <c r="F705" s="8">
        <f t="shared" si="161"/>
        <v>2.2050716648291903E-3</v>
      </c>
      <c r="G705" s="8">
        <f t="shared" si="162"/>
        <v>0.99779492833517081</v>
      </c>
      <c r="H705" s="7">
        <f t="shared" si="163"/>
        <v>3.6000000000002727E-3</v>
      </c>
      <c r="P705" s="5">
        <v>45803.977777777778</v>
      </c>
      <c r="Q705" s="6">
        <v>88.92</v>
      </c>
      <c r="R705" s="6">
        <v>89</v>
      </c>
      <c r="S705" s="7">
        <f t="shared" si="164"/>
        <v>7.9999999999998295E-2</v>
      </c>
      <c r="T705" s="8">
        <f t="shared" si="165"/>
        <v>8.9887640449436287E-4</v>
      </c>
      <c r="U705" s="8">
        <f t="shared" si="166"/>
        <v>0.99910112359550562</v>
      </c>
      <c r="V705" s="7">
        <f t="shared" si="167"/>
        <v>6.3999999999997271E-3</v>
      </c>
      <c r="AF705" s="1">
        <v>45803.977777777778</v>
      </c>
      <c r="AG705" s="13">
        <v>27.05</v>
      </c>
      <c r="AH705" s="2">
        <v>27.21</v>
      </c>
      <c r="AI705" s="14">
        <f t="shared" si="168"/>
        <v>0.16000000000000014</v>
      </c>
      <c r="AJ705" s="8">
        <f t="shared" si="169"/>
        <v>5.8801911062109566E-3</v>
      </c>
      <c r="AK705" s="8">
        <f t="shared" si="170"/>
        <v>0.99411980889378904</v>
      </c>
      <c r="AL705" s="7">
        <f t="shared" si="171"/>
        <v>2.5600000000000046E-2</v>
      </c>
      <c r="AV705" s="1">
        <v>45803.977777777778</v>
      </c>
      <c r="AW705" s="2">
        <v>89.17</v>
      </c>
      <c r="AX705" s="2">
        <v>89</v>
      </c>
      <c r="AY705" s="14">
        <f t="shared" si="172"/>
        <v>0.17000000000000171</v>
      </c>
      <c r="AZ705" s="8">
        <f t="shared" si="173"/>
        <v>1.910112359550581E-3</v>
      </c>
      <c r="BA705" s="8">
        <f t="shared" si="174"/>
        <v>0.99808988764044937</v>
      </c>
      <c r="BB705" s="7">
        <f t="shared" si="175"/>
        <v>2.8900000000000581E-2</v>
      </c>
    </row>
    <row r="706" spans="2:54" ht="15.5" x14ac:dyDescent="0.35">
      <c r="B706" s="5">
        <v>45803.978472222225</v>
      </c>
      <c r="C706" s="6">
        <v>27.15</v>
      </c>
      <c r="D706" s="6">
        <v>27.2</v>
      </c>
      <c r="E706" s="7">
        <f t="shared" si="160"/>
        <v>5.0000000000000711E-2</v>
      </c>
      <c r="F706" s="8">
        <f t="shared" si="161"/>
        <v>1.8382352941176733E-3</v>
      </c>
      <c r="G706" s="8">
        <f t="shared" si="162"/>
        <v>0.99816176470588236</v>
      </c>
      <c r="H706" s="7">
        <f t="shared" si="163"/>
        <v>2.5000000000000712E-3</v>
      </c>
      <c r="P706" s="5">
        <v>45803.978472222225</v>
      </c>
      <c r="Q706" s="6">
        <v>89.02</v>
      </c>
      <c r="R706" s="6">
        <v>89</v>
      </c>
      <c r="S706" s="7">
        <f t="shared" si="164"/>
        <v>1.9999999999996021E-2</v>
      </c>
      <c r="T706" s="8">
        <f t="shared" si="165"/>
        <v>2.2471910112355079E-4</v>
      </c>
      <c r="U706" s="8">
        <f t="shared" si="166"/>
        <v>0.99977528089887646</v>
      </c>
      <c r="V706" s="7">
        <f t="shared" si="167"/>
        <v>3.9999999999984086E-4</v>
      </c>
      <c r="AF706" s="1">
        <v>45803.978472222225</v>
      </c>
      <c r="AG706" s="13">
        <v>27.05</v>
      </c>
      <c r="AH706" s="2">
        <v>27.2</v>
      </c>
      <c r="AI706" s="14">
        <f t="shared" si="168"/>
        <v>0.14999999999999858</v>
      </c>
      <c r="AJ706" s="8">
        <f t="shared" si="169"/>
        <v>5.5147058823528895E-3</v>
      </c>
      <c r="AK706" s="8">
        <f t="shared" si="170"/>
        <v>0.99448529411764708</v>
      </c>
      <c r="AL706" s="7">
        <f t="shared" si="171"/>
        <v>2.2499999999999572E-2</v>
      </c>
      <c r="AV706" s="1">
        <v>45803.978472222225</v>
      </c>
      <c r="AW706" s="2">
        <v>89.17</v>
      </c>
      <c r="AX706" s="2">
        <v>89</v>
      </c>
      <c r="AY706" s="14">
        <f t="shared" si="172"/>
        <v>0.17000000000000171</v>
      </c>
      <c r="AZ706" s="8">
        <f t="shared" si="173"/>
        <v>1.910112359550581E-3</v>
      </c>
      <c r="BA706" s="8">
        <f t="shared" si="174"/>
        <v>0.99808988764044937</v>
      </c>
      <c r="BB706" s="7">
        <f t="shared" si="175"/>
        <v>2.8900000000000581E-2</v>
      </c>
    </row>
    <row r="707" spans="2:54" ht="15.5" x14ac:dyDescent="0.35">
      <c r="B707" s="5">
        <v>45803.979166666664</v>
      </c>
      <c r="C707" s="6">
        <v>27.15</v>
      </c>
      <c r="D707" s="6">
        <v>27.2</v>
      </c>
      <c r="E707" s="7">
        <f t="shared" si="160"/>
        <v>5.0000000000000711E-2</v>
      </c>
      <c r="F707" s="8">
        <f t="shared" si="161"/>
        <v>1.8382352941176733E-3</v>
      </c>
      <c r="G707" s="8">
        <f t="shared" si="162"/>
        <v>0.99816176470588236</v>
      </c>
      <c r="H707" s="7">
        <f t="shared" si="163"/>
        <v>2.5000000000000712E-3</v>
      </c>
      <c r="P707" s="5">
        <v>45803.979166666664</v>
      </c>
      <c r="Q707" s="6">
        <v>88.81</v>
      </c>
      <c r="R707" s="6">
        <v>89</v>
      </c>
      <c r="S707" s="7">
        <f t="shared" si="164"/>
        <v>0.18999999999999773</v>
      </c>
      <c r="T707" s="8">
        <f t="shared" si="165"/>
        <v>2.1348314606741319E-3</v>
      </c>
      <c r="U707" s="8">
        <f t="shared" si="166"/>
        <v>0.99786516853932583</v>
      </c>
      <c r="V707" s="7">
        <f t="shared" si="167"/>
        <v>3.6099999999999133E-2</v>
      </c>
      <c r="AF707" s="1">
        <v>45803.979166666664</v>
      </c>
      <c r="AG707" s="13">
        <v>27.05</v>
      </c>
      <c r="AH707" s="2">
        <v>27.2</v>
      </c>
      <c r="AI707" s="14">
        <f t="shared" si="168"/>
        <v>0.14999999999999858</v>
      </c>
      <c r="AJ707" s="8">
        <f t="shared" si="169"/>
        <v>5.5147058823528895E-3</v>
      </c>
      <c r="AK707" s="8">
        <f t="shared" si="170"/>
        <v>0.99448529411764708</v>
      </c>
      <c r="AL707" s="7">
        <f t="shared" si="171"/>
        <v>2.2499999999999572E-2</v>
      </c>
      <c r="AV707" s="1">
        <v>45803.979166666664</v>
      </c>
      <c r="AW707" s="2">
        <v>89.17</v>
      </c>
      <c r="AX707" s="2">
        <v>89</v>
      </c>
      <c r="AY707" s="14">
        <f t="shared" si="172"/>
        <v>0.17000000000000171</v>
      </c>
      <c r="AZ707" s="8">
        <f t="shared" si="173"/>
        <v>1.910112359550581E-3</v>
      </c>
      <c r="BA707" s="8">
        <f t="shared" si="174"/>
        <v>0.99808988764044937</v>
      </c>
      <c r="BB707" s="7">
        <f t="shared" si="175"/>
        <v>2.8900000000000581E-2</v>
      </c>
    </row>
    <row r="708" spans="2:54" ht="15.5" x14ac:dyDescent="0.35">
      <c r="B708" s="5">
        <v>45803.979861111111</v>
      </c>
      <c r="C708" s="6">
        <v>27.15</v>
      </c>
      <c r="D708" s="6">
        <v>27.2</v>
      </c>
      <c r="E708" s="7">
        <f t="shared" ref="E708:E771" si="176">ABS(D708-C708)</f>
        <v>5.0000000000000711E-2</v>
      </c>
      <c r="F708" s="8">
        <f t="shared" ref="F708:F771" si="177">ABS(C708-D708)/D708*100%</f>
        <v>1.8382352941176733E-3</v>
      </c>
      <c r="G708" s="8">
        <f t="shared" ref="G708:G771" si="178">100%-F708</f>
        <v>0.99816176470588236</v>
      </c>
      <c r="H708" s="7">
        <f t="shared" ref="H708:H771" si="179">(D708-C708)^2</f>
        <v>2.5000000000000712E-3</v>
      </c>
      <c r="P708" s="5">
        <v>45803.979861111111</v>
      </c>
      <c r="Q708" s="6">
        <v>88.92</v>
      </c>
      <c r="R708" s="6">
        <v>88.45</v>
      </c>
      <c r="S708" s="7">
        <f t="shared" ref="S708:S771" si="180">ABS(R708-Q708)</f>
        <v>0.46999999999999886</v>
      </c>
      <c r="T708" s="8">
        <f t="shared" ref="T708:T771" si="181">ABS(R708-Q708)/R708*100%</f>
        <v>5.3137365743357702E-3</v>
      </c>
      <c r="U708" s="8">
        <f t="shared" ref="U708:U771" si="182">100%-T708</f>
        <v>0.99468626342566424</v>
      </c>
      <c r="V708" s="7">
        <f t="shared" ref="V708:V771" si="183">(R708-Q708)^2</f>
        <v>0.22089999999999893</v>
      </c>
      <c r="AF708" s="1">
        <v>45803.979861111111</v>
      </c>
      <c r="AG708" s="13">
        <v>27.05</v>
      </c>
      <c r="AH708" s="2">
        <v>27.2</v>
      </c>
      <c r="AI708" s="14">
        <f t="shared" ref="AI708:AI771" si="184">ABS(AH708-AG708)</f>
        <v>0.14999999999999858</v>
      </c>
      <c r="AJ708" s="8">
        <f t="shared" ref="AJ708:AJ771" si="185">ABS(AG708-AH708)/AH708*100%</f>
        <v>5.5147058823528895E-3</v>
      </c>
      <c r="AK708" s="8">
        <f t="shared" ref="AK708:AK771" si="186">100%-AJ708</f>
        <v>0.99448529411764708</v>
      </c>
      <c r="AL708" s="7">
        <f t="shared" ref="AL708:AL771" si="187">(AH708-AG708)^2</f>
        <v>2.2499999999999572E-2</v>
      </c>
      <c r="AV708" s="1">
        <v>45803.979861111111</v>
      </c>
      <c r="AW708" s="2">
        <v>89.3</v>
      </c>
      <c r="AX708" s="2">
        <v>88.45</v>
      </c>
      <c r="AY708" s="14">
        <f t="shared" ref="AY708:AY771" si="188">ABS(AX708-AW708)</f>
        <v>0.84999999999999432</v>
      </c>
      <c r="AZ708" s="8">
        <f t="shared" ref="AZ708:AZ771" si="189">ABS(AW708-AX708)/AX708*100%</f>
        <v>9.6099491237986914E-3</v>
      </c>
      <c r="BA708" s="8">
        <f t="shared" ref="BA708:BA771" si="190">100%-AZ708</f>
        <v>0.99039005087620136</v>
      </c>
      <c r="BB708" s="7">
        <f t="shared" ref="BB708:BB771" si="191">(AX708-AW708)^2</f>
        <v>0.72249999999999037</v>
      </c>
    </row>
    <row r="709" spans="2:54" ht="15.5" x14ac:dyDescent="0.35">
      <c r="B709" s="5">
        <v>45803.980555555558</v>
      </c>
      <c r="C709" s="6">
        <v>27.15</v>
      </c>
      <c r="D709" s="6">
        <v>27.2</v>
      </c>
      <c r="E709" s="7">
        <f t="shared" si="176"/>
        <v>5.0000000000000711E-2</v>
      </c>
      <c r="F709" s="8">
        <f t="shared" si="177"/>
        <v>1.8382352941176733E-3</v>
      </c>
      <c r="G709" s="8">
        <f t="shared" si="178"/>
        <v>0.99816176470588236</v>
      </c>
      <c r="H709" s="7">
        <f t="shared" si="179"/>
        <v>2.5000000000000712E-3</v>
      </c>
      <c r="P709" s="5">
        <v>45803.980555555558</v>
      </c>
      <c r="Q709" s="6">
        <v>88.92</v>
      </c>
      <c r="R709" s="6">
        <v>88.3</v>
      </c>
      <c r="S709" s="7">
        <f t="shared" si="180"/>
        <v>0.62000000000000455</v>
      </c>
      <c r="T709" s="8">
        <f t="shared" si="181"/>
        <v>7.0215175537939366E-3</v>
      </c>
      <c r="U709" s="8">
        <f t="shared" si="182"/>
        <v>0.99297848244620601</v>
      </c>
      <c r="V709" s="7">
        <f t="shared" si="183"/>
        <v>0.38440000000000563</v>
      </c>
      <c r="AF709" s="1">
        <v>45803.980555555558</v>
      </c>
      <c r="AG709" s="13">
        <v>27.15</v>
      </c>
      <c r="AH709" s="2">
        <v>27.2</v>
      </c>
      <c r="AI709" s="14">
        <f t="shared" si="184"/>
        <v>5.0000000000000711E-2</v>
      </c>
      <c r="AJ709" s="8">
        <f t="shared" si="185"/>
        <v>1.8382352941176733E-3</v>
      </c>
      <c r="AK709" s="8">
        <f t="shared" si="186"/>
        <v>0.99816176470588236</v>
      </c>
      <c r="AL709" s="7">
        <f t="shared" si="187"/>
        <v>2.5000000000000712E-3</v>
      </c>
      <c r="AV709" s="1">
        <v>45803.980555555558</v>
      </c>
      <c r="AW709" s="2">
        <v>89.17</v>
      </c>
      <c r="AX709" s="2">
        <v>88.3</v>
      </c>
      <c r="AY709" s="14">
        <f t="shared" si="188"/>
        <v>0.87000000000000455</v>
      </c>
      <c r="AZ709" s="8">
        <f t="shared" si="189"/>
        <v>9.8527746319366314E-3</v>
      </c>
      <c r="BA709" s="8">
        <f t="shared" si="190"/>
        <v>0.99014722536806332</v>
      </c>
      <c r="BB709" s="7">
        <f t="shared" si="191"/>
        <v>0.7569000000000079</v>
      </c>
    </row>
    <row r="710" spans="2:54" ht="15.5" x14ac:dyDescent="0.35">
      <c r="B710" s="5">
        <v>45803.981249999997</v>
      </c>
      <c r="C710" s="6">
        <v>27.15</v>
      </c>
      <c r="D710" s="6">
        <v>27.2</v>
      </c>
      <c r="E710" s="7">
        <f t="shared" si="176"/>
        <v>5.0000000000000711E-2</v>
      </c>
      <c r="F710" s="8">
        <f t="shared" si="177"/>
        <v>1.8382352941176733E-3</v>
      </c>
      <c r="G710" s="8">
        <f t="shared" si="178"/>
        <v>0.99816176470588236</v>
      </c>
      <c r="H710" s="7">
        <f t="shared" si="179"/>
        <v>2.5000000000000712E-3</v>
      </c>
      <c r="P710" s="5">
        <v>45803.981249999997</v>
      </c>
      <c r="Q710" s="6">
        <v>88.81</v>
      </c>
      <c r="R710" s="6">
        <v>89</v>
      </c>
      <c r="S710" s="7">
        <f t="shared" si="180"/>
        <v>0.18999999999999773</v>
      </c>
      <c r="T710" s="8">
        <f t="shared" si="181"/>
        <v>2.1348314606741319E-3</v>
      </c>
      <c r="U710" s="8">
        <f t="shared" si="182"/>
        <v>0.99786516853932583</v>
      </c>
      <c r="V710" s="7">
        <f t="shared" si="183"/>
        <v>3.6099999999999133E-2</v>
      </c>
      <c r="AF710" s="1">
        <v>45803.981249999997</v>
      </c>
      <c r="AG710" s="13">
        <v>27.05</v>
      </c>
      <c r="AH710" s="2">
        <v>27.2</v>
      </c>
      <c r="AI710" s="14">
        <f t="shared" si="184"/>
        <v>0.14999999999999858</v>
      </c>
      <c r="AJ710" s="8">
        <f t="shared" si="185"/>
        <v>5.5147058823528895E-3</v>
      </c>
      <c r="AK710" s="8">
        <f t="shared" si="186"/>
        <v>0.99448529411764708</v>
      </c>
      <c r="AL710" s="7">
        <f t="shared" si="187"/>
        <v>2.2499999999999572E-2</v>
      </c>
      <c r="AV710" s="1">
        <v>45803.981249999997</v>
      </c>
      <c r="AW710" s="2">
        <v>89.17</v>
      </c>
      <c r="AX710" s="2">
        <v>89</v>
      </c>
      <c r="AY710" s="14">
        <f t="shared" si="188"/>
        <v>0.17000000000000171</v>
      </c>
      <c r="AZ710" s="8">
        <f t="shared" si="189"/>
        <v>1.910112359550581E-3</v>
      </c>
      <c r="BA710" s="8">
        <f t="shared" si="190"/>
        <v>0.99808988764044937</v>
      </c>
      <c r="BB710" s="7">
        <f t="shared" si="191"/>
        <v>2.8900000000000581E-2</v>
      </c>
    </row>
    <row r="711" spans="2:54" ht="15.5" x14ac:dyDescent="0.35">
      <c r="B711" s="5">
        <v>45803.982638888891</v>
      </c>
      <c r="C711" s="6">
        <v>27.15</v>
      </c>
      <c r="D711" s="6">
        <v>27.18</v>
      </c>
      <c r="E711" s="7">
        <f t="shared" si="176"/>
        <v>3.0000000000001137E-2</v>
      </c>
      <c r="F711" s="8">
        <f t="shared" si="177"/>
        <v>1.1037527593819403E-3</v>
      </c>
      <c r="G711" s="8">
        <f t="shared" si="178"/>
        <v>0.9988962472406181</v>
      </c>
      <c r="H711" s="7">
        <f t="shared" si="179"/>
        <v>9.0000000000006817E-4</v>
      </c>
      <c r="P711" s="5">
        <v>45803.982638888891</v>
      </c>
      <c r="Q711" s="6">
        <v>89.02</v>
      </c>
      <c r="R711" s="6">
        <v>89</v>
      </c>
      <c r="S711" s="7">
        <f t="shared" si="180"/>
        <v>1.9999999999996021E-2</v>
      </c>
      <c r="T711" s="8">
        <f t="shared" si="181"/>
        <v>2.2471910112355079E-4</v>
      </c>
      <c r="U711" s="8">
        <f t="shared" si="182"/>
        <v>0.99977528089887646</v>
      </c>
      <c r="V711" s="7">
        <f t="shared" si="183"/>
        <v>3.9999999999984086E-4</v>
      </c>
      <c r="AF711" s="1">
        <v>45803.982638888891</v>
      </c>
      <c r="AG711" s="13">
        <v>27.05</v>
      </c>
      <c r="AH711" s="2">
        <v>27.18</v>
      </c>
      <c r="AI711" s="14">
        <f t="shared" si="184"/>
        <v>0.12999999999999901</v>
      </c>
      <c r="AJ711" s="8">
        <f t="shared" si="185"/>
        <v>4.7829286239881898E-3</v>
      </c>
      <c r="AK711" s="8">
        <f t="shared" si="186"/>
        <v>0.99521707137601179</v>
      </c>
      <c r="AL711" s="7">
        <f t="shared" si="187"/>
        <v>1.6899999999999742E-2</v>
      </c>
      <c r="AV711" s="1">
        <v>45803.982638888891</v>
      </c>
      <c r="AW711" s="2">
        <v>89.3</v>
      </c>
      <c r="AX711" s="2">
        <v>89</v>
      </c>
      <c r="AY711" s="14">
        <f t="shared" si="188"/>
        <v>0.29999999999999716</v>
      </c>
      <c r="AZ711" s="8">
        <f t="shared" si="189"/>
        <v>3.3707865168539006E-3</v>
      </c>
      <c r="BA711" s="8">
        <f t="shared" si="190"/>
        <v>0.99662921348314615</v>
      </c>
      <c r="BB711" s="7">
        <f t="shared" si="191"/>
        <v>8.999999999999829E-2</v>
      </c>
    </row>
    <row r="712" spans="2:54" ht="15.5" x14ac:dyDescent="0.35">
      <c r="B712" s="5">
        <v>45803.98333333333</v>
      </c>
      <c r="C712" s="6">
        <v>27.15</v>
      </c>
      <c r="D712" s="6">
        <v>27.18</v>
      </c>
      <c r="E712" s="7">
        <f t="shared" si="176"/>
        <v>3.0000000000001137E-2</v>
      </c>
      <c r="F712" s="8">
        <f t="shared" si="177"/>
        <v>1.1037527593819403E-3</v>
      </c>
      <c r="G712" s="8">
        <f t="shared" si="178"/>
        <v>0.9988962472406181</v>
      </c>
      <c r="H712" s="7">
        <f t="shared" si="179"/>
        <v>9.0000000000006817E-4</v>
      </c>
      <c r="P712" s="5">
        <v>45803.98333333333</v>
      </c>
      <c r="Q712" s="6">
        <v>89.13</v>
      </c>
      <c r="R712" s="6">
        <v>89</v>
      </c>
      <c r="S712" s="7">
        <f t="shared" si="180"/>
        <v>0.12999999999999545</v>
      </c>
      <c r="T712" s="8">
        <f t="shared" si="181"/>
        <v>1.4606741573033196E-3</v>
      </c>
      <c r="U712" s="8">
        <f t="shared" si="182"/>
        <v>0.99853932584269667</v>
      </c>
      <c r="V712" s="7">
        <f t="shared" si="183"/>
        <v>1.6899999999998819E-2</v>
      </c>
      <c r="AF712" s="1">
        <v>45803.98333333333</v>
      </c>
      <c r="AG712" s="13">
        <v>27.05</v>
      </c>
      <c r="AH712" s="2">
        <v>27.18</v>
      </c>
      <c r="AI712" s="14">
        <f t="shared" si="184"/>
        <v>0.12999999999999901</v>
      </c>
      <c r="AJ712" s="8">
        <f t="shared" si="185"/>
        <v>4.7829286239881898E-3</v>
      </c>
      <c r="AK712" s="8">
        <f t="shared" si="186"/>
        <v>0.99521707137601179</v>
      </c>
      <c r="AL712" s="7">
        <f t="shared" si="187"/>
        <v>1.6899999999999742E-2</v>
      </c>
      <c r="AV712" s="1">
        <v>45803.98333333333</v>
      </c>
      <c r="AW712" s="2">
        <v>89.3</v>
      </c>
      <c r="AX712" s="2">
        <v>89</v>
      </c>
      <c r="AY712" s="14">
        <f t="shared" si="188"/>
        <v>0.29999999999999716</v>
      </c>
      <c r="AZ712" s="8">
        <f t="shared" si="189"/>
        <v>3.3707865168539006E-3</v>
      </c>
      <c r="BA712" s="8">
        <f t="shared" si="190"/>
        <v>0.99662921348314615</v>
      </c>
      <c r="BB712" s="7">
        <f t="shared" si="191"/>
        <v>8.999999999999829E-2</v>
      </c>
    </row>
    <row r="713" spans="2:54" ht="15.5" x14ac:dyDescent="0.35">
      <c r="B713" s="5">
        <v>45803.984027777777</v>
      </c>
      <c r="C713" s="6">
        <v>27.15</v>
      </c>
      <c r="D713" s="6">
        <v>27.2</v>
      </c>
      <c r="E713" s="7">
        <f t="shared" si="176"/>
        <v>5.0000000000000711E-2</v>
      </c>
      <c r="F713" s="8">
        <f t="shared" si="177"/>
        <v>1.8382352941176733E-3</v>
      </c>
      <c r="G713" s="8">
        <f t="shared" si="178"/>
        <v>0.99816176470588236</v>
      </c>
      <c r="H713" s="7">
        <f t="shared" si="179"/>
        <v>2.5000000000000712E-3</v>
      </c>
      <c r="P713" s="5">
        <v>45803.984027777777</v>
      </c>
      <c r="Q713" s="6">
        <v>89.13</v>
      </c>
      <c r="R713" s="6">
        <v>89</v>
      </c>
      <c r="S713" s="7">
        <f t="shared" si="180"/>
        <v>0.12999999999999545</v>
      </c>
      <c r="T713" s="8">
        <f t="shared" si="181"/>
        <v>1.4606741573033196E-3</v>
      </c>
      <c r="U713" s="8">
        <f t="shared" si="182"/>
        <v>0.99853932584269667</v>
      </c>
      <c r="V713" s="7">
        <f t="shared" si="183"/>
        <v>1.6899999999998819E-2</v>
      </c>
      <c r="AF713" s="1">
        <v>45803.984027777777</v>
      </c>
      <c r="AG713" s="13">
        <v>27.15</v>
      </c>
      <c r="AH713" s="2">
        <v>27.2</v>
      </c>
      <c r="AI713" s="14">
        <f t="shared" si="184"/>
        <v>5.0000000000000711E-2</v>
      </c>
      <c r="AJ713" s="8">
        <f t="shared" si="185"/>
        <v>1.8382352941176733E-3</v>
      </c>
      <c r="AK713" s="8">
        <f t="shared" si="186"/>
        <v>0.99816176470588236</v>
      </c>
      <c r="AL713" s="7">
        <f t="shared" si="187"/>
        <v>2.5000000000000712E-3</v>
      </c>
      <c r="AV713" s="1">
        <v>45803.984027777777</v>
      </c>
      <c r="AW713" s="2">
        <v>89.3</v>
      </c>
      <c r="AX713" s="2">
        <v>89</v>
      </c>
      <c r="AY713" s="14">
        <f t="shared" si="188"/>
        <v>0.29999999999999716</v>
      </c>
      <c r="AZ713" s="8">
        <f t="shared" si="189"/>
        <v>3.3707865168539006E-3</v>
      </c>
      <c r="BA713" s="8">
        <f t="shared" si="190"/>
        <v>0.99662921348314615</v>
      </c>
      <c r="BB713" s="7">
        <f t="shared" si="191"/>
        <v>8.999999999999829E-2</v>
      </c>
    </row>
    <row r="714" spans="2:54" ht="15.5" x14ac:dyDescent="0.35">
      <c r="B714" s="5">
        <v>45803.984722222223</v>
      </c>
      <c r="C714" s="6">
        <v>27.15</v>
      </c>
      <c r="D714" s="6">
        <v>27.2</v>
      </c>
      <c r="E714" s="7">
        <f t="shared" si="176"/>
        <v>5.0000000000000711E-2</v>
      </c>
      <c r="F714" s="8">
        <f t="shared" si="177"/>
        <v>1.8382352941176733E-3</v>
      </c>
      <c r="G714" s="8">
        <f t="shared" si="178"/>
        <v>0.99816176470588236</v>
      </c>
      <c r="H714" s="7">
        <f t="shared" si="179"/>
        <v>2.5000000000000712E-3</v>
      </c>
      <c r="P714" s="5">
        <v>45803.984722222223</v>
      </c>
      <c r="Q714" s="6">
        <v>89.23</v>
      </c>
      <c r="R714" s="6">
        <v>89</v>
      </c>
      <c r="S714" s="7">
        <f t="shared" si="180"/>
        <v>0.23000000000000398</v>
      </c>
      <c r="T714" s="8">
        <f t="shared" si="181"/>
        <v>2.5842696629213928E-3</v>
      </c>
      <c r="U714" s="8">
        <f t="shared" si="182"/>
        <v>0.99741573033707864</v>
      </c>
      <c r="V714" s="7">
        <f t="shared" si="183"/>
        <v>5.2900000000001828E-2</v>
      </c>
      <c r="AF714" s="1">
        <v>45803.984722222223</v>
      </c>
      <c r="AG714" s="13">
        <v>27.15</v>
      </c>
      <c r="AH714" s="2">
        <v>27.2</v>
      </c>
      <c r="AI714" s="14">
        <f t="shared" si="184"/>
        <v>5.0000000000000711E-2</v>
      </c>
      <c r="AJ714" s="8">
        <f t="shared" si="185"/>
        <v>1.8382352941176733E-3</v>
      </c>
      <c r="AK714" s="8">
        <f t="shared" si="186"/>
        <v>0.99816176470588236</v>
      </c>
      <c r="AL714" s="7">
        <f t="shared" si="187"/>
        <v>2.5000000000000712E-3</v>
      </c>
      <c r="AV714" s="1">
        <v>45803.984722222223</v>
      </c>
      <c r="AW714" s="2">
        <v>89.3</v>
      </c>
      <c r="AX714" s="2">
        <v>89</v>
      </c>
      <c r="AY714" s="14">
        <f t="shared" si="188"/>
        <v>0.29999999999999716</v>
      </c>
      <c r="AZ714" s="8">
        <f t="shared" si="189"/>
        <v>3.3707865168539006E-3</v>
      </c>
      <c r="BA714" s="8">
        <f t="shared" si="190"/>
        <v>0.99662921348314615</v>
      </c>
      <c r="BB714" s="7">
        <f t="shared" si="191"/>
        <v>8.999999999999829E-2</v>
      </c>
    </row>
    <row r="715" spans="2:54" ht="15.5" x14ac:dyDescent="0.35">
      <c r="B715" s="5">
        <v>45803.98541666667</v>
      </c>
      <c r="C715" s="6">
        <v>27.15</v>
      </c>
      <c r="D715" s="6">
        <v>27.2</v>
      </c>
      <c r="E715" s="7">
        <f t="shared" si="176"/>
        <v>5.0000000000000711E-2</v>
      </c>
      <c r="F715" s="8">
        <f t="shared" si="177"/>
        <v>1.8382352941176733E-3</v>
      </c>
      <c r="G715" s="8">
        <f t="shared" si="178"/>
        <v>0.99816176470588236</v>
      </c>
      <c r="H715" s="7">
        <f t="shared" si="179"/>
        <v>2.5000000000000712E-3</v>
      </c>
      <c r="P715" s="5">
        <v>45803.98541666667</v>
      </c>
      <c r="Q715" s="6">
        <v>89.13</v>
      </c>
      <c r="R715" s="6">
        <v>89</v>
      </c>
      <c r="S715" s="7">
        <f t="shared" si="180"/>
        <v>0.12999999999999545</v>
      </c>
      <c r="T715" s="8">
        <f t="shared" si="181"/>
        <v>1.4606741573033196E-3</v>
      </c>
      <c r="U715" s="8">
        <f t="shared" si="182"/>
        <v>0.99853932584269667</v>
      </c>
      <c r="V715" s="7">
        <f t="shared" si="183"/>
        <v>1.6899999999998819E-2</v>
      </c>
      <c r="AF715" s="1">
        <v>45803.98541666667</v>
      </c>
      <c r="AG715" s="13">
        <v>27.05</v>
      </c>
      <c r="AH715" s="2">
        <v>27.2</v>
      </c>
      <c r="AI715" s="14">
        <f t="shared" si="184"/>
        <v>0.14999999999999858</v>
      </c>
      <c r="AJ715" s="8">
        <f t="shared" si="185"/>
        <v>5.5147058823528895E-3</v>
      </c>
      <c r="AK715" s="8">
        <f t="shared" si="186"/>
        <v>0.99448529411764708</v>
      </c>
      <c r="AL715" s="7">
        <f t="shared" si="187"/>
        <v>2.2499999999999572E-2</v>
      </c>
      <c r="AV715" s="1">
        <v>45803.98541666667</v>
      </c>
      <c r="AW715" s="2">
        <v>89.3</v>
      </c>
      <c r="AX715" s="2">
        <v>89</v>
      </c>
      <c r="AY715" s="14">
        <f t="shared" si="188"/>
        <v>0.29999999999999716</v>
      </c>
      <c r="AZ715" s="8">
        <f t="shared" si="189"/>
        <v>3.3707865168539006E-3</v>
      </c>
      <c r="BA715" s="8">
        <f t="shared" si="190"/>
        <v>0.99662921348314615</v>
      </c>
      <c r="BB715" s="7">
        <f t="shared" si="191"/>
        <v>8.999999999999829E-2</v>
      </c>
    </row>
    <row r="716" spans="2:54" ht="15.5" x14ac:dyDescent="0.35">
      <c r="B716" s="5">
        <v>45803.986111111109</v>
      </c>
      <c r="C716" s="6">
        <v>27.15</v>
      </c>
      <c r="D716" s="6">
        <v>27.2</v>
      </c>
      <c r="E716" s="7">
        <f t="shared" si="176"/>
        <v>5.0000000000000711E-2</v>
      </c>
      <c r="F716" s="8">
        <f t="shared" si="177"/>
        <v>1.8382352941176733E-3</v>
      </c>
      <c r="G716" s="8">
        <f t="shared" si="178"/>
        <v>0.99816176470588236</v>
      </c>
      <c r="H716" s="7">
        <f t="shared" si="179"/>
        <v>2.5000000000000712E-3</v>
      </c>
      <c r="P716" s="5">
        <v>45803.986111111109</v>
      </c>
      <c r="Q716" s="6">
        <v>89.34</v>
      </c>
      <c r="R716" s="6">
        <v>89</v>
      </c>
      <c r="S716" s="7">
        <f t="shared" si="180"/>
        <v>0.34000000000000341</v>
      </c>
      <c r="T716" s="8">
        <f t="shared" si="181"/>
        <v>3.820224719101162E-3</v>
      </c>
      <c r="U716" s="8">
        <f t="shared" si="182"/>
        <v>0.99617977528089885</v>
      </c>
      <c r="V716" s="7">
        <f t="shared" si="183"/>
        <v>0.11560000000000233</v>
      </c>
      <c r="AF716" s="1">
        <v>45803.986111111109</v>
      </c>
      <c r="AG716" s="13">
        <v>27.05</v>
      </c>
      <c r="AH716" s="2">
        <v>27.2</v>
      </c>
      <c r="AI716" s="14">
        <f t="shared" si="184"/>
        <v>0.14999999999999858</v>
      </c>
      <c r="AJ716" s="8">
        <f t="shared" si="185"/>
        <v>5.5147058823528895E-3</v>
      </c>
      <c r="AK716" s="8">
        <f t="shared" si="186"/>
        <v>0.99448529411764708</v>
      </c>
      <c r="AL716" s="7">
        <f t="shared" si="187"/>
        <v>2.2499999999999572E-2</v>
      </c>
      <c r="AV716" s="1">
        <v>45803.986111111109</v>
      </c>
      <c r="AW716" s="2">
        <v>89.3</v>
      </c>
      <c r="AX716" s="2">
        <v>89</v>
      </c>
      <c r="AY716" s="14">
        <f t="shared" si="188"/>
        <v>0.29999999999999716</v>
      </c>
      <c r="AZ716" s="8">
        <f t="shared" si="189"/>
        <v>3.3707865168539006E-3</v>
      </c>
      <c r="BA716" s="8">
        <f t="shared" si="190"/>
        <v>0.99662921348314615</v>
      </c>
      <c r="BB716" s="7">
        <f t="shared" si="191"/>
        <v>8.999999999999829E-2</v>
      </c>
    </row>
    <row r="717" spans="2:54" ht="15.5" x14ac:dyDescent="0.35">
      <c r="B717" s="5">
        <v>45803.986805555556</v>
      </c>
      <c r="C717" s="6">
        <v>27.15</v>
      </c>
      <c r="D717" s="6">
        <v>27.2</v>
      </c>
      <c r="E717" s="7">
        <f t="shared" si="176"/>
        <v>5.0000000000000711E-2</v>
      </c>
      <c r="F717" s="8">
        <f t="shared" si="177"/>
        <v>1.8382352941176733E-3</v>
      </c>
      <c r="G717" s="8">
        <f t="shared" si="178"/>
        <v>0.99816176470588236</v>
      </c>
      <c r="H717" s="7">
        <f t="shared" si="179"/>
        <v>2.5000000000000712E-3</v>
      </c>
      <c r="P717" s="5">
        <v>45803.986805555556</v>
      </c>
      <c r="Q717" s="6">
        <v>89.23</v>
      </c>
      <c r="R717" s="6">
        <v>89</v>
      </c>
      <c r="S717" s="7">
        <f t="shared" si="180"/>
        <v>0.23000000000000398</v>
      </c>
      <c r="T717" s="8">
        <f t="shared" si="181"/>
        <v>2.5842696629213928E-3</v>
      </c>
      <c r="U717" s="8">
        <f t="shared" si="182"/>
        <v>0.99741573033707864</v>
      </c>
      <c r="V717" s="7">
        <f t="shared" si="183"/>
        <v>5.2900000000001828E-2</v>
      </c>
      <c r="AF717" s="1">
        <v>45803.986805555556</v>
      </c>
      <c r="AG717" s="13">
        <v>27.05</v>
      </c>
      <c r="AH717" s="2">
        <v>27.2</v>
      </c>
      <c r="AI717" s="14">
        <f t="shared" si="184"/>
        <v>0.14999999999999858</v>
      </c>
      <c r="AJ717" s="8">
        <f t="shared" si="185"/>
        <v>5.5147058823528895E-3</v>
      </c>
      <c r="AK717" s="8">
        <f t="shared" si="186"/>
        <v>0.99448529411764708</v>
      </c>
      <c r="AL717" s="7">
        <f t="shared" si="187"/>
        <v>2.2499999999999572E-2</v>
      </c>
      <c r="AV717" s="1">
        <v>45803.986805555556</v>
      </c>
      <c r="AW717" s="2">
        <v>89.3</v>
      </c>
      <c r="AX717" s="2">
        <v>89</v>
      </c>
      <c r="AY717" s="14">
        <f t="shared" si="188"/>
        <v>0.29999999999999716</v>
      </c>
      <c r="AZ717" s="8">
        <f t="shared" si="189"/>
        <v>3.3707865168539006E-3</v>
      </c>
      <c r="BA717" s="8">
        <f t="shared" si="190"/>
        <v>0.99662921348314615</v>
      </c>
      <c r="BB717" s="7">
        <f t="shared" si="191"/>
        <v>8.999999999999829E-2</v>
      </c>
    </row>
    <row r="718" spans="2:54" ht="15.5" x14ac:dyDescent="0.35">
      <c r="B718" s="5">
        <v>45803.987500000003</v>
      </c>
      <c r="C718" s="6">
        <v>27.15</v>
      </c>
      <c r="D718" s="6">
        <v>27.18</v>
      </c>
      <c r="E718" s="7">
        <f t="shared" si="176"/>
        <v>3.0000000000001137E-2</v>
      </c>
      <c r="F718" s="8">
        <f t="shared" si="177"/>
        <v>1.1037527593819403E-3</v>
      </c>
      <c r="G718" s="8">
        <f t="shared" si="178"/>
        <v>0.9988962472406181</v>
      </c>
      <c r="H718" s="7">
        <f t="shared" si="179"/>
        <v>9.0000000000006817E-4</v>
      </c>
      <c r="P718" s="5">
        <v>45803.987500000003</v>
      </c>
      <c r="Q718" s="6">
        <v>89.23</v>
      </c>
      <c r="R718" s="6">
        <v>89</v>
      </c>
      <c r="S718" s="7">
        <f t="shared" si="180"/>
        <v>0.23000000000000398</v>
      </c>
      <c r="T718" s="8">
        <f t="shared" si="181"/>
        <v>2.5842696629213928E-3</v>
      </c>
      <c r="U718" s="8">
        <f t="shared" si="182"/>
        <v>0.99741573033707864</v>
      </c>
      <c r="V718" s="7">
        <f t="shared" si="183"/>
        <v>5.2900000000001828E-2</v>
      </c>
      <c r="AF718" s="1">
        <v>45803.987500000003</v>
      </c>
      <c r="AG718" s="13">
        <v>27.05</v>
      </c>
      <c r="AH718" s="2">
        <v>27.18</v>
      </c>
      <c r="AI718" s="14">
        <f t="shared" si="184"/>
        <v>0.12999999999999901</v>
      </c>
      <c r="AJ718" s="8">
        <f t="shared" si="185"/>
        <v>4.7829286239881898E-3</v>
      </c>
      <c r="AK718" s="8">
        <f t="shared" si="186"/>
        <v>0.99521707137601179</v>
      </c>
      <c r="AL718" s="7">
        <f t="shared" si="187"/>
        <v>1.6899999999999742E-2</v>
      </c>
      <c r="AV718" s="1">
        <v>45803.987500000003</v>
      </c>
      <c r="AW718" s="2">
        <v>89.3</v>
      </c>
      <c r="AX718" s="2">
        <v>89</v>
      </c>
      <c r="AY718" s="14">
        <f t="shared" si="188"/>
        <v>0.29999999999999716</v>
      </c>
      <c r="AZ718" s="8">
        <f t="shared" si="189"/>
        <v>3.3707865168539006E-3</v>
      </c>
      <c r="BA718" s="8">
        <f t="shared" si="190"/>
        <v>0.99662921348314615</v>
      </c>
      <c r="BB718" s="7">
        <f t="shared" si="191"/>
        <v>8.999999999999829E-2</v>
      </c>
    </row>
    <row r="719" spans="2:54" ht="15.5" x14ac:dyDescent="0.35">
      <c r="B719" s="5">
        <v>45803.988194444442</v>
      </c>
      <c r="C719" s="6">
        <v>27.15</v>
      </c>
      <c r="D719" s="6">
        <v>27.16</v>
      </c>
      <c r="E719" s="7">
        <f t="shared" si="176"/>
        <v>1.0000000000001563E-2</v>
      </c>
      <c r="F719" s="8">
        <f t="shared" si="177"/>
        <v>3.6818851251846699E-4</v>
      </c>
      <c r="G719" s="8">
        <f t="shared" si="178"/>
        <v>0.99963181148748148</v>
      </c>
      <c r="H719" s="7">
        <f t="shared" si="179"/>
        <v>1.0000000000003127E-4</v>
      </c>
      <c r="P719" s="5">
        <v>45803.988194444442</v>
      </c>
      <c r="Q719" s="6">
        <v>89.13</v>
      </c>
      <c r="R719" s="6">
        <v>89</v>
      </c>
      <c r="S719" s="7">
        <f t="shared" si="180"/>
        <v>0.12999999999999545</v>
      </c>
      <c r="T719" s="8">
        <f t="shared" si="181"/>
        <v>1.4606741573033196E-3</v>
      </c>
      <c r="U719" s="8">
        <f t="shared" si="182"/>
        <v>0.99853932584269667</v>
      </c>
      <c r="V719" s="7">
        <f t="shared" si="183"/>
        <v>1.6899999999998819E-2</v>
      </c>
      <c r="AF719" s="1">
        <v>45803.988194444442</v>
      </c>
      <c r="AG719" s="13">
        <v>27.05</v>
      </c>
      <c r="AH719" s="2">
        <v>27.16</v>
      </c>
      <c r="AI719" s="14">
        <f t="shared" si="184"/>
        <v>0.10999999999999943</v>
      </c>
      <c r="AJ719" s="8">
        <f t="shared" si="185"/>
        <v>4.0500736377024824E-3</v>
      </c>
      <c r="AK719" s="8">
        <f t="shared" si="186"/>
        <v>0.99594992636229751</v>
      </c>
      <c r="AL719" s="7">
        <f t="shared" si="187"/>
        <v>1.2099999999999875E-2</v>
      </c>
      <c r="AV719" s="1">
        <v>45803.988194444442</v>
      </c>
      <c r="AW719" s="2">
        <v>89.3</v>
      </c>
      <c r="AX719" s="2">
        <v>89</v>
      </c>
      <c r="AY719" s="14">
        <f t="shared" si="188"/>
        <v>0.29999999999999716</v>
      </c>
      <c r="AZ719" s="8">
        <f t="shared" si="189"/>
        <v>3.3707865168539006E-3</v>
      </c>
      <c r="BA719" s="8">
        <f t="shared" si="190"/>
        <v>0.99662921348314615</v>
      </c>
      <c r="BB719" s="7">
        <f t="shared" si="191"/>
        <v>8.999999999999829E-2</v>
      </c>
    </row>
    <row r="720" spans="2:54" ht="15.5" x14ac:dyDescent="0.35">
      <c r="B720" s="5">
        <v>45803.988888888889</v>
      </c>
      <c r="C720" s="6">
        <v>27.05</v>
      </c>
      <c r="D720" s="6">
        <v>27.15</v>
      </c>
      <c r="E720" s="7">
        <f t="shared" si="176"/>
        <v>9.9999999999997868E-2</v>
      </c>
      <c r="F720" s="8">
        <f t="shared" si="177"/>
        <v>3.6832412523019474E-3</v>
      </c>
      <c r="G720" s="8">
        <f t="shared" si="178"/>
        <v>0.99631675874769809</v>
      </c>
      <c r="H720" s="7">
        <f t="shared" si="179"/>
        <v>9.9999999999995735E-3</v>
      </c>
      <c r="P720" s="5">
        <v>45803.988888888889</v>
      </c>
      <c r="Q720" s="6">
        <v>89.45</v>
      </c>
      <c r="R720" s="6">
        <v>89</v>
      </c>
      <c r="S720" s="7">
        <f t="shared" si="180"/>
        <v>0.45000000000000284</v>
      </c>
      <c r="T720" s="8">
        <f t="shared" si="181"/>
        <v>5.0561797752809307E-3</v>
      </c>
      <c r="U720" s="8">
        <f t="shared" si="182"/>
        <v>0.99494382022471906</v>
      </c>
      <c r="V720" s="7">
        <f t="shared" si="183"/>
        <v>0.20250000000000257</v>
      </c>
      <c r="AF720" s="1">
        <v>45803.988888888889</v>
      </c>
      <c r="AG720" s="13">
        <v>27.05</v>
      </c>
      <c r="AH720" s="2">
        <v>27.15</v>
      </c>
      <c r="AI720" s="14">
        <f t="shared" si="184"/>
        <v>9.9999999999997868E-2</v>
      </c>
      <c r="AJ720" s="8">
        <f t="shared" si="185"/>
        <v>3.6832412523019474E-3</v>
      </c>
      <c r="AK720" s="8">
        <f t="shared" si="186"/>
        <v>0.99631675874769809</v>
      </c>
      <c r="AL720" s="7">
        <f t="shared" si="187"/>
        <v>9.9999999999995735E-3</v>
      </c>
      <c r="AV720" s="1">
        <v>45803.988888888889</v>
      </c>
      <c r="AW720" s="2">
        <v>89.3</v>
      </c>
      <c r="AX720" s="2">
        <v>89</v>
      </c>
      <c r="AY720" s="14">
        <f t="shared" si="188"/>
        <v>0.29999999999999716</v>
      </c>
      <c r="AZ720" s="8">
        <f t="shared" si="189"/>
        <v>3.3707865168539006E-3</v>
      </c>
      <c r="BA720" s="8">
        <f t="shared" si="190"/>
        <v>0.99662921348314615</v>
      </c>
      <c r="BB720" s="7">
        <f t="shared" si="191"/>
        <v>8.999999999999829E-2</v>
      </c>
    </row>
    <row r="721" spans="2:54" ht="15.5" x14ac:dyDescent="0.35">
      <c r="B721" s="5">
        <v>45803.989583333336</v>
      </c>
      <c r="C721" s="6">
        <v>27.05</v>
      </c>
      <c r="D721" s="6">
        <v>27.13</v>
      </c>
      <c r="E721" s="7">
        <f t="shared" si="176"/>
        <v>7.9999999999998295E-2</v>
      </c>
      <c r="F721" s="8">
        <f t="shared" si="177"/>
        <v>2.9487652045705232E-3</v>
      </c>
      <c r="G721" s="8">
        <f t="shared" si="178"/>
        <v>0.99705123479542945</v>
      </c>
      <c r="H721" s="7">
        <f t="shared" si="179"/>
        <v>6.3999999999997271E-3</v>
      </c>
      <c r="P721" s="5">
        <v>45803.989583333336</v>
      </c>
      <c r="Q721" s="6">
        <v>89.34</v>
      </c>
      <c r="R721" s="6">
        <v>89</v>
      </c>
      <c r="S721" s="7">
        <f t="shared" si="180"/>
        <v>0.34000000000000341</v>
      </c>
      <c r="T721" s="8">
        <f t="shared" si="181"/>
        <v>3.820224719101162E-3</v>
      </c>
      <c r="U721" s="8">
        <f t="shared" si="182"/>
        <v>0.99617977528089885</v>
      </c>
      <c r="V721" s="7">
        <f t="shared" si="183"/>
        <v>0.11560000000000233</v>
      </c>
      <c r="AF721" s="1">
        <v>45803.989583333336</v>
      </c>
      <c r="AG721" s="13">
        <v>27.05</v>
      </c>
      <c r="AH721" s="2">
        <v>27.13</v>
      </c>
      <c r="AI721" s="14">
        <f t="shared" si="184"/>
        <v>7.9999999999998295E-2</v>
      </c>
      <c r="AJ721" s="8">
        <f t="shared" si="185"/>
        <v>2.9487652045705232E-3</v>
      </c>
      <c r="AK721" s="8">
        <f t="shared" si="186"/>
        <v>0.99705123479542945</v>
      </c>
      <c r="AL721" s="7">
        <f t="shared" si="187"/>
        <v>6.3999999999997271E-3</v>
      </c>
      <c r="AV721" s="1">
        <v>45803.989583333336</v>
      </c>
      <c r="AW721" s="2">
        <v>89.43</v>
      </c>
      <c r="AX721" s="2">
        <v>89</v>
      </c>
      <c r="AY721" s="14">
        <f t="shared" si="188"/>
        <v>0.43000000000000682</v>
      </c>
      <c r="AZ721" s="8">
        <f t="shared" si="189"/>
        <v>4.8314606741573802E-3</v>
      </c>
      <c r="BA721" s="8">
        <f t="shared" si="190"/>
        <v>0.99516853932584259</v>
      </c>
      <c r="BB721" s="7">
        <f t="shared" si="191"/>
        <v>0.18490000000000587</v>
      </c>
    </row>
    <row r="722" spans="2:54" ht="15.5" x14ac:dyDescent="0.35">
      <c r="B722" s="5">
        <v>45803.990277777775</v>
      </c>
      <c r="C722" s="6">
        <v>27.05</v>
      </c>
      <c r="D722" s="6">
        <v>27.14</v>
      </c>
      <c r="E722" s="7">
        <f t="shared" si="176"/>
        <v>8.9999999999999858E-2</v>
      </c>
      <c r="F722" s="8">
        <f t="shared" si="177"/>
        <v>3.3161385408990367E-3</v>
      </c>
      <c r="G722" s="8">
        <f t="shared" si="178"/>
        <v>0.99668386145910093</v>
      </c>
      <c r="H722" s="7">
        <f t="shared" si="179"/>
        <v>8.0999999999999753E-3</v>
      </c>
      <c r="P722" s="5">
        <v>45803.990277777775</v>
      </c>
      <c r="Q722" s="6">
        <v>89.34</v>
      </c>
      <c r="R722" s="6">
        <v>89</v>
      </c>
      <c r="S722" s="7">
        <f t="shared" si="180"/>
        <v>0.34000000000000341</v>
      </c>
      <c r="T722" s="8">
        <f t="shared" si="181"/>
        <v>3.820224719101162E-3</v>
      </c>
      <c r="U722" s="8">
        <f t="shared" si="182"/>
        <v>0.99617977528089885</v>
      </c>
      <c r="V722" s="7">
        <f t="shared" si="183"/>
        <v>0.11560000000000233</v>
      </c>
      <c r="AF722" s="1">
        <v>45803.990277777775</v>
      </c>
      <c r="AG722" s="13">
        <v>27.05</v>
      </c>
      <c r="AH722" s="2">
        <v>27.14</v>
      </c>
      <c r="AI722" s="14">
        <f t="shared" si="184"/>
        <v>8.9999999999999858E-2</v>
      </c>
      <c r="AJ722" s="8">
        <f t="shared" si="185"/>
        <v>3.3161385408990367E-3</v>
      </c>
      <c r="AK722" s="8">
        <f t="shared" si="186"/>
        <v>0.99668386145910093</v>
      </c>
      <c r="AL722" s="7">
        <f t="shared" si="187"/>
        <v>8.0999999999999753E-3</v>
      </c>
      <c r="AV722" s="1">
        <v>45803.990277777775</v>
      </c>
      <c r="AW722" s="2">
        <v>89.43</v>
      </c>
      <c r="AX722" s="2">
        <v>89</v>
      </c>
      <c r="AY722" s="14">
        <f t="shared" si="188"/>
        <v>0.43000000000000682</v>
      </c>
      <c r="AZ722" s="8">
        <f t="shared" si="189"/>
        <v>4.8314606741573802E-3</v>
      </c>
      <c r="BA722" s="8">
        <f t="shared" si="190"/>
        <v>0.99516853932584259</v>
      </c>
      <c r="BB722" s="7">
        <f t="shared" si="191"/>
        <v>0.18490000000000587</v>
      </c>
    </row>
    <row r="723" spans="2:54" ht="15.5" x14ac:dyDescent="0.35">
      <c r="B723" s="5">
        <v>45803.990972222222</v>
      </c>
      <c r="C723" s="6">
        <v>27.15</v>
      </c>
      <c r="D723" s="6">
        <v>27.12</v>
      </c>
      <c r="E723" s="7">
        <f t="shared" si="176"/>
        <v>2.9999999999997584E-2</v>
      </c>
      <c r="F723" s="8">
        <f t="shared" si="177"/>
        <v>1.1061946902653976E-3</v>
      </c>
      <c r="G723" s="8">
        <f t="shared" si="178"/>
        <v>0.99889380530973459</v>
      </c>
      <c r="H723" s="7">
        <f t="shared" si="179"/>
        <v>8.9999999999985502E-4</v>
      </c>
      <c r="P723" s="5">
        <v>45803.990972222222</v>
      </c>
      <c r="Q723" s="6">
        <v>89.23</v>
      </c>
      <c r="R723" s="6">
        <v>89</v>
      </c>
      <c r="S723" s="7">
        <f t="shared" si="180"/>
        <v>0.23000000000000398</v>
      </c>
      <c r="T723" s="8">
        <f t="shared" si="181"/>
        <v>2.5842696629213928E-3</v>
      </c>
      <c r="U723" s="8">
        <f t="shared" si="182"/>
        <v>0.99741573033707864</v>
      </c>
      <c r="V723" s="7">
        <f t="shared" si="183"/>
        <v>5.2900000000001828E-2</v>
      </c>
      <c r="AF723" s="1">
        <v>45803.990972222222</v>
      </c>
      <c r="AG723" s="13">
        <v>27.05</v>
      </c>
      <c r="AH723" s="2">
        <v>27.12</v>
      </c>
      <c r="AI723" s="14">
        <f t="shared" si="184"/>
        <v>7.0000000000000284E-2</v>
      </c>
      <c r="AJ723" s="8">
        <f t="shared" si="185"/>
        <v>2.5811209439528127E-3</v>
      </c>
      <c r="AK723" s="8">
        <f t="shared" si="186"/>
        <v>0.9974188790560472</v>
      </c>
      <c r="AL723" s="7">
        <f t="shared" si="187"/>
        <v>4.9000000000000397E-3</v>
      </c>
      <c r="AV723" s="1">
        <v>45803.990972222222</v>
      </c>
      <c r="AW723" s="2">
        <v>89.43</v>
      </c>
      <c r="AX723" s="2">
        <v>89</v>
      </c>
      <c r="AY723" s="14">
        <f t="shared" si="188"/>
        <v>0.43000000000000682</v>
      </c>
      <c r="AZ723" s="8">
        <f t="shared" si="189"/>
        <v>4.8314606741573802E-3</v>
      </c>
      <c r="BA723" s="8">
        <f t="shared" si="190"/>
        <v>0.99516853932584259</v>
      </c>
      <c r="BB723" s="7">
        <f t="shared" si="191"/>
        <v>0.18490000000000587</v>
      </c>
    </row>
    <row r="724" spans="2:54" ht="15.5" x14ac:dyDescent="0.35">
      <c r="B724" s="5">
        <v>45803.991666666669</v>
      </c>
      <c r="C724" s="6">
        <v>27.05</v>
      </c>
      <c r="D724" s="6">
        <v>27.11</v>
      </c>
      <c r="E724" s="7">
        <f t="shared" si="176"/>
        <v>5.9999999999998721E-2</v>
      </c>
      <c r="F724" s="8">
        <f t="shared" si="177"/>
        <v>2.2132054592400858E-3</v>
      </c>
      <c r="G724" s="8">
        <f t="shared" si="178"/>
        <v>0.99778679454075991</v>
      </c>
      <c r="H724" s="7">
        <f t="shared" si="179"/>
        <v>3.5999999999998464E-3</v>
      </c>
      <c r="P724" s="5">
        <v>45803.991666666669</v>
      </c>
      <c r="Q724" s="6">
        <v>89.45</v>
      </c>
      <c r="R724" s="6">
        <v>89</v>
      </c>
      <c r="S724" s="7">
        <f t="shared" si="180"/>
        <v>0.45000000000000284</v>
      </c>
      <c r="T724" s="8">
        <f t="shared" si="181"/>
        <v>5.0561797752809307E-3</v>
      </c>
      <c r="U724" s="8">
        <f t="shared" si="182"/>
        <v>0.99494382022471906</v>
      </c>
      <c r="V724" s="7">
        <f t="shared" si="183"/>
        <v>0.20250000000000257</v>
      </c>
      <c r="AF724" s="1">
        <v>45803.991666666669</v>
      </c>
      <c r="AG724" s="13">
        <v>27.05</v>
      </c>
      <c r="AH724" s="2">
        <v>27.11</v>
      </c>
      <c r="AI724" s="14">
        <f t="shared" si="184"/>
        <v>5.9999999999998721E-2</v>
      </c>
      <c r="AJ724" s="8">
        <f t="shared" si="185"/>
        <v>2.2132054592400858E-3</v>
      </c>
      <c r="AK724" s="8">
        <f t="shared" si="186"/>
        <v>0.99778679454075991</v>
      </c>
      <c r="AL724" s="7">
        <f t="shared" si="187"/>
        <v>3.5999999999998464E-3</v>
      </c>
      <c r="AV724" s="1">
        <v>45803.991666666669</v>
      </c>
      <c r="AW724" s="2">
        <v>89.55</v>
      </c>
      <c r="AX724" s="2">
        <v>89</v>
      </c>
      <c r="AY724" s="14">
        <f t="shared" si="188"/>
        <v>0.54999999999999716</v>
      </c>
      <c r="AZ724" s="8">
        <f t="shared" si="189"/>
        <v>6.1797752808988443E-3</v>
      </c>
      <c r="BA724" s="8">
        <f t="shared" si="190"/>
        <v>0.99382022471910114</v>
      </c>
      <c r="BB724" s="7">
        <f t="shared" si="191"/>
        <v>0.30249999999999688</v>
      </c>
    </row>
    <row r="725" spans="2:54" ht="15.5" x14ac:dyDescent="0.35">
      <c r="B725" s="5">
        <v>45803.992361111108</v>
      </c>
      <c r="C725" s="6">
        <v>27.05</v>
      </c>
      <c r="D725" s="6">
        <v>27.11</v>
      </c>
      <c r="E725" s="7">
        <f t="shared" si="176"/>
        <v>5.9999999999998721E-2</v>
      </c>
      <c r="F725" s="8">
        <f t="shared" si="177"/>
        <v>2.2132054592400858E-3</v>
      </c>
      <c r="G725" s="8">
        <f t="shared" si="178"/>
        <v>0.99778679454075991</v>
      </c>
      <c r="H725" s="7">
        <f t="shared" si="179"/>
        <v>3.5999999999998464E-3</v>
      </c>
      <c r="P725" s="5">
        <v>45803.992361111108</v>
      </c>
      <c r="Q725" s="6">
        <v>89.45</v>
      </c>
      <c r="R725" s="6">
        <v>89</v>
      </c>
      <c r="S725" s="7">
        <f t="shared" si="180"/>
        <v>0.45000000000000284</v>
      </c>
      <c r="T725" s="8">
        <f t="shared" si="181"/>
        <v>5.0561797752809307E-3</v>
      </c>
      <c r="U725" s="8">
        <f t="shared" si="182"/>
        <v>0.99494382022471906</v>
      </c>
      <c r="V725" s="7">
        <f t="shared" si="183"/>
        <v>0.20250000000000257</v>
      </c>
      <c r="AF725" s="1">
        <v>45803.992361111108</v>
      </c>
      <c r="AG725" s="13">
        <v>26.95</v>
      </c>
      <c r="AH725" s="2">
        <v>27.11</v>
      </c>
      <c r="AI725" s="14">
        <f t="shared" si="184"/>
        <v>0.16000000000000014</v>
      </c>
      <c r="AJ725" s="8">
        <f t="shared" si="185"/>
        <v>5.9018812246403596E-3</v>
      </c>
      <c r="AK725" s="8">
        <f t="shared" si="186"/>
        <v>0.9940981187753597</v>
      </c>
      <c r="AL725" s="7">
        <f t="shared" si="187"/>
        <v>2.5600000000000046E-2</v>
      </c>
      <c r="AV725" s="1">
        <v>45803.992361111108</v>
      </c>
      <c r="AW725" s="2">
        <v>89.43</v>
      </c>
      <c r="AX725" s="2">
        <v>89</v>
      </c>
      <c r="AY725" s="14">
        <f t="shared" si="188"/>
        <v>0.43000000000000682</v>
      </c>
      <c r="AZ725" s="8">
        <f t="shared" si="189"/>
        <v>4.8314606741573802E-3</v>
      </c>
      <c r="BA725" s="8">
        <f t="shared" si="190"/>
        <v>0.99516853932584259</v>
      </c>
      <c r="BB725" s="7">
        <f t="shared" si="191"/>
        <v>0.18490000000000587</v>
      </c>
    </row>
    <row r="726" spans="2:54" ht="15.5" x14ac:dyDescent="0.35">
      <c r="B726" s="5">
        <v>45803.993055555555</v>
      </c>
      <c r="C726" s="6">
        <v>27.05</v>
      </c>
      <c r="D726" s="6">
        <v>27.11</v>
      </c>
      <c r="E726" s="7">
        <f t="shared" si="176"/>
        <v>5.9999999999998721E-2</v>
      </c>
      <c r="F726" s="8">
        <f t="shared" si="177"/>
        <v>2.2132054592400858E-3</v>
      </c>
      <c r="G726" s="8">
        <f t="shared" si="178"/>
        <v>0.99778679454075991</v>
      </c>
      <c r="H726" s="7">
        <f t="shared" si="179"/>
        <v>3.5999999999998464E-3</v>
      </c>
      <c r="P726" s="5">
        <v>45803.993055555555</v>
      </c>
      <c r="Q726" s="6">
        <v>89.34</v>
      </c>
      <c r="R726" s="6">
        <v>89</v>
      </c>
      <c r="S726" s="7">
        <f t="shared" si="180"/>
        <v>0.34000000000000341</v>
      </c>
      <c r="T726" s="8">
        <f t="shared" si="181"/>
        <v>3.820224719101162E-3</v>
      </c>
      <c r="U726" s="8">
        <f t="shared" si="182"/>
        <v>0.99617977528089885</v>
      </c>
      <c r="V726" s="7">
        <f t="shared" si="183"/>
        <v>0.11560000000000233</v>
      </c>
      <c r="AF726" s="1">
        <v>45803.993055555555</v>
      </c>
      <c r="AG726" s="13">
        <v>27.05</v>
      </c>
      <c r="AH726" s="2">
        <v>27.11</v>
      </c>
      <c r="AI726" s="14">
        <f t="shared" si="184"/>
        <v>5.9999999999998721E-2</v>
      </c>
      <c r="AJ726" s="8">
        <f t="shared" si="185"/>
        <v>2.2132054592400858E-3</v>
      </c>
      <c r="AK726" s="8">
        <f t="shared" si="186"/>
        <v>0.99778679454075991</v>
      </c>
      <c r="AL726" s="7">
        <f t="shared" si="187"/>
        <v>3.5999999999998464E-3</v>
      </c>
      <c r="AV726" s="1">
        <v>45803.993055555555</v>
      </c>
      <c r="AW726" s="2">
        <v>89.55</v>
      </c>
      <c r="AX726" s="2">
        <v>89</v>
      </c>
      <c r="AY726" s="14">
        <f t="shared" si="188"/>
        <v>0.54999999999999716</v>
      </c>
      <c r="AZ726" s="8">
        <f t="shared" si="189"/>
        <v>6.1797752808988443E-3</v>
      </c>
      <c r="BA726" s="8">
        <f t="shared" si="190"/>
        <v>0.99382022471910114</v>
      </c>
      <c r="BB726" s="7">
        <f t="shared" si="191"/>
        <v>0.30249999999999688</v>
      </c>
    </row>
    <row r="727" spans="2:54" ht="15.5" x14ac:dyDescent="0.35">
      <c r="B727" s="5">
        <v>45803.993750000001</v>
      </c>
      <c r="C727" s="6">
        <v>27.05</v>
      </c>
      <c r="D727" s="6">
        <v>27.12</v>
      </c>
      <c r="E727" s="7">
        <f t="shared" si="176"/>
        <v>7.0000000000000284E-2</v>
      </c>
      <c r="F727" s="8">
        <f t="shared" si="177"/>
        <v>2.5811209439528127E-3</v>
      </c>
      <c r="G727" s="8">
        <f t="shared" si="178"/>
        <v>0.9974188790560472</v>
      </c>
      <c r="H727" s="7">
        <f t="shared" si="179"/>
        <v>4.9000000000000397E-3</v>
      </c>
      <c r="P727" s="5">
        <v>45803.993750000001</v>
      </c>
      <c r="Q727" s="6">
        <v>89.45</v>
      </c>
      <c r="R727" s="6">
        <v>89</v>
      </c>
      <c r="S727" s="7">
        <f t="shared" si="180"/>
        <v>0.45000000000000284</v>
      </c>
      <c r="T727" s="8">
        <f t="shared" si="181"/>
        <v>5.0561797752809307E-3</v>
      </c>
      <c r="U727" s="8">
        <f t="shared" si="182"/>
        <v>0.99494382022471906</v>
      </c>
      <c r="V727" s="7">
        <f t="shared" si="183"/>
        <v>0.20250000000000257</v>
      </c>
      <c r="AF727" s="1">
        <v>45803.993750000001</v>
      </c>
      <c r="AG727" s="13">
        <v>27.05</v>
      </c>
      <c r="AH727" s="2">
        <v>27.12</v>
      </c>
      <c r="AI727" s="14">
        <f t="shared" si="184"/>
        <v>7.0000000000000284E-2</v>
      </c>
      <c r="AJ727" s="8">
        <f t="shared" si="185"/>
        <v>2.5811209439528127E-3</v>
      </c>
      <c r="AK727" s="8">
        <f t="shared" si="186"/>
        <v>0.9974188790560472</v>
      </c>
      <c r="AL727" s="7">
        <f t="shared" si="187"/>
        <v>4.9000000000000397E-3</v>
      </c>
      <c r="AV727" s="1">
        <v>45803.993750000001</v>
      </c>
      <c r="AW727" s="2">
        <v>89.55</v>
      </c>
      <c r="AX727" s="2">
        <v>89</v>
      </c>
      <c r="AY727" s="14">
        <f t="shared" si="188"/>
        <v>0.54999999999999716</v>
      </c>
      <c r="AZ727" s="8">
        <f t="shared" si="189"/>
        <v>6.1797752808988443E-3</v>
      </c>
      <c r="BA727" s="8">
        <f t="shared" si="190"/>
        <v>0.99382022471910114</v>
      </c>
      <c r="BB727" s="7">
        <f t="shared" si="191"/>
        <v>0.30249999999999688</v>
      </c>
    </row>
    <row r="728" spans="2:54" ht="15.5" x14ac:dyDescent="0.35">
      <c r="B728" s="5">
        <v>45803.995138888888</v>
      </c>
      <c r="C728" s="6">
        <v>27.05</v>
      </c>
      <c r="D728" s="6">
        <v>27.15</v>
      </c>
      <c r="E728" s="7">
        <f t="shared" si="176"/>
        <v>9.9999999999997868E-2</v>
      </c>
      <c r="F728" s="8">
        <f t="shared" si="177"/>
        <v>3.6832412523019474E-3</v>
      </c>
      <c r="G728" s="8">
        <f t="shared" si="178"/>
        <v>0.99631675874769809</v>
      </c>
      <c r="H728" s="7">
        <f t="shared" si="179"/>
        <v>9.9999999999995735E-3</v>
      </c>
      <c r="P728" s="5">
        <v>45803.995138888888</v>
      </c>
      <c r="Q728" s="6">
        <v>89.45</v>
      </c>
      <c r="R728" s="6">
        <v>89</v>
      </c>
      <c r="S728" s="7">
        <f t="shared" si="180"/>
        <v>0.45000000000000284</v>
      </c>
      <c r="T728" s="8">
        <f t="shared" si="181"/>
        <v>5.0561797752809307E-3</v>
      </c>
      <c r="U728" s="8">
        <f t="shared" si="182"/>
        <v>0.99494382022471906</v>
      </c>
      <c r="V728" s="7">
        <f t="shared" si="183"/>
        <v>0.20250000000000257</v>
      </c>
      <c r="AF728" s="1">
        <v>45803.995138888888</v>
      </c>
      <c r="AG728" s="13">
        <v>26.95</v>
      </c>
      <c r="AH728" s="2">
        <v>27.15</v>
      </c>
      <c r="AI728" s="14">
        <f t="shared" si="184"/>
        <v>0.19999999999999929</v>
      </c>
      <c r="AJ728" s="8">
        <f t="shared" si="185"/>
        <v>7.3664825046040258E-3</v>
      </c>
      <c r="AK728" s="8">
        <f t="shared" si="186"/>
        <v>0.99263351749539597</v>
      </c>
      <c r="AL728" s="7">
        <f t="shared" si="187"/>
        <v>3.9999999999999716E-2</v>
      </c>
      <c r="AV728" s="1">
        <v>45803.995138888888</v>
      </c>
      <c r="AW728" s="2">
        <v>89.55</v>
      </c>
      <c r="AX728" s="2">
        <v>89</v>
      </c>
      <c r="AY728" s="14">
        <f t="shared" si="188"/>
        <v>0.54999999999999716</v>
      </c>
      <c r="AZ728" s="8">
        <f t="shared" si="189"/>
        <v>6.1797752808988443E-3</v>
      </c>
      <c r="BA728" s="8">
        <f t="shared" si="190"/>
        <v>0.99382022471910114</v>
      </c>
      <c r="BB728" s="7">
        <f t="shared" si="191"/>
        <v>0.30249999999999688</v>
      </c>
    </row>
    <row r="729" spans="2:54" ht="15.5" x14ac:dyDescent="0.35">
      <c r="B729" s="5">
        <v>45803.995833333334</v>
      </c>
      <c r="C729" s="6">
        <v>27.15</v>
      </c>
      <c r="D729" s="6">
        <v>27.13</v>
      </c>
      <c r="E729" s="7">
        <f t="shared" si="176"/>
        <v>1.9999999999999574E-2</v>
      </c>
      <c r="F729" s="8">
        <f t="shared" si="177"/>
        <v>7.3719130114263079E-4</v>
      </c>
      <c r="G729" s="8">
        <f t="shared" si="178"/>
        <v>0.99926280869885742</v>
      </c>
      <c r="H729" s="7">
        <f t="shared" si="179"/>
        <v>3.9999999999998294E-4</v>
      </c>
      <c r="P729" s="5">
        <v>45803.995833333334</v>
      </c>
      <c r="Q729" s="6">
        <v>89.34</v>
      </c>
      <c r="R729" s="6">
        <v>89</v>
      </c>
      <c r="S729" s="7">
        <f t="shared" si="180"/>
        <v>0.34000000000000341</v>
      </c>
      <c r="T729" s="8">
        <f t="shared" si="181"/>
        <v>3.820224719101162E-3</v>
      </c>
      <c r="U729" s="8">
        <f t="shared" si="182"/>
        <v>0.99617977528089885</v>
      </c>
      <c r="V729" s="7">
        <f t="shared" si="183"/>
        <v>0.11560000000000233</v>
      </c>
      <c r="AF729" s="1">
        <v>45803.995833333334</v>
      </c>
      <c r="AG729" s="13">
        <v>27.05</v>
      </c>
      <c r="AH729" s="2">
        <v>27.13</v>
      </c>
      <c r="AI729" s="14">
        <f t="shared" si="184"/>
        <v>7.9999999999998295E-2</v>
      </c>
      <c r="AJ729" s="8">
        <f t="shared" si="185"/>
        <v>2.9487652045705232E-3</v>
      </c>
      <c r="AK729" s="8">
        <f t="shared" si="186"/>
        <v>0.99705123479542945</v>
      </c>
      <c r="AL729" s="7">
        <f t="shared" si="187"/>
        <v>6.3999999999997271E-3</v>
      </c>
      <c r="AV729" s="1">
        <v>45803.995833333334</v>
      </c>
      <c r="AW729" s="2">
        <v>89.55</v>
      </c>
      <c r="AX729" s="2">
        <v>89</v>
      </c>
      <c r="AY729" s="14">
        <f t="shared" si="188"/>
        <v>0.54999999999999716</v>
      </c>
      <c r="AZ729" s="8">
        <f t="shared" si="189"/>
        <v>6.1797752808988443E-3</v>
      </c>
      <c r="BA729" s="8">
        <f t="shared" si="190"/>
        <v>0.99382022471910114</v>
      </c>
      <c r="BB729" s="7">
        <f t="shared" si="191"/>
        <v>0.30249999999999688</v>
      </c>
    </row>
    <row r="730" spans="2:54" ht="15.5" x14ac:dyDescent="0.35">
      <c r="B730" s="5">
        <v>45803.996527777781</v>
      </c>
      <c r="C730" s="6">
        <v>27.05</v>
      </c>
      <c r="D730" s="6">
        <v>27.15</v>
      </c>
      <c r="E730" s="7">
        <f t="shared" si="176"/>
        <v>9.9999999999997868E-2</v>
      </c>
      <c r="F730" s="8">
        <f t="shared" si="177"/>
        <v>3.6832412523019474E-3</v>
      </c>
      <c r="G730" s="8">
        <f t="shared" si="178"/>
        <v>0.99631675874769809</v>
      </c>
      <c r="H730" s="7">
        <f t="shared" si="179"/>
        <v>9.9999999999995735E-3</v>
      </c>
      <c r="P730" s="5">
        <v>45803.996527777781</v>
      </c>
      <c r="Q730" s="6">
        <v>89.55</v>
      </c>
      <c r="R730" s="6">
        <v>89</v>
      </c>
      <c r="S730" s="7">
        <f t="shared" si="180"/>
        <v>0.54999999999999716</v>
      </c>
      <c r="T730" s="8">
        <f t="shared" si="181"/>
        <v>6.1797752808988443E-3</v>
      </c>
      <c r="U730" s="8">
        <f t="shared" si="182"/>
        <v>0.99382022471910114</v>
      </c>
      <c r="V730" s="7">
        <f t="shared" si="183"/>
        <v>0.30249999999999688</v>
      </c>
      <c r="AF730" s="1">
        <v>45803.996527777781</v>
      </c>
      <c r="AG730" s="13">
        <v>27.05</v>
      </c>
      <c r="AH730" s="2">
        <v>27.15</v>
      </c>
      <c r="AI730" s="14">
        <f t="shared" si="184"/>
        <v>9.9999999999997868E-2</v>
      </c>
      <c r="AJ730" s="8">
        <f t="shared" si="185"/>
        <v>3.6832412523019474E-3</v>
      </c>
      <c r="AK730" s="8">
        <f t="shared" si="186"/>
        <v>0.99631675874769809</v>
      </c>
      <c r="AL730" s="7">
        <f t="shared" si="187"/>
        <v>9.9999999999995735E-3</v>
      </c>
      <c r="AV730" s="1">
        <v>45803.996527777781</v>
      </c>
      <c r="AW730" s="2">
        <v>89.55</v>
      </c>
      <c r="AX730" s="2">
        <v>89</v>
      </c>
      <c r="AY730" s="14">
        <f t="shared" si="188"/>
        <v>0.54999999999999716</v>
      </c>
      <c r="AZ730" s="8">
        <f t="shared" si="189"/>
        <v>6.1797752808988443E-3</v>
      </c>
      <c r="BA730" s="8">
        <f t="shared" si="190"/>
        <v>0.99382022471910114</v>
      </c>
      <c r="BB730" s="7">
        <f t="shared" si="191"/>
        <v>0.30249999999999688</v>
      </c>
    </row>
    <row r="731" spans="2:54" ht="15.5" x14ac:dyDescent="0.35">
      <c r="B731" s="5">
        <v>45803.99722222222</v>
      </c>
      <c r="C731" s="6">
        <v>27.15</v>
      </c>
      <c r="D731" s="6">
        <v>27.17</v>
      </c>
      <c r="E731" s="7">
        <f t="shared" si="176"/>
        <v>2.0000000000003126E-2</v>
      </c>
      <c r="F731" s="8">
        <f t="shared" si="177"/>
        <v>7.3610599926400902E-4</v>
      </c>
      <c r="G731" s="8">
        <f t="shared" si="178"/>
        <v>0.99926389400073601</v>
      </c>
      <c r="H731" s="7">
        <f t="shared" si="179"/>
        <v>4.0000000000012508E-4</v>
      </c>
      <c r="P731" s="5">
        <v>45803.99722222222</v>
      </c>
      <c r="Q731" s="6">
        <v>89.45</v>
      </c>
      <c r="R731" s="6">
        <v>89</v>
      </c>
      <c r="S731" s="7">
        <f t="shared" si="180"/>
        <v>0.45000000000000284</v>
      </c>
      <c r="T731" s="8">
        <f t="shared" si="181"/>
        <v>5.0561797752809307E-3</v>
      </c>
      <c r="U731" s="8">
        <f t="shared" si="182"/>
        <v>0.99494382022471906</v>
      </c>
      <c r="V731" s="7">
        <f t="shared" si="183"/>
        <v>0.20250000000000257</v>
      </c>
      <c r="AF731" s="1">
        <v>45803.99722222222</v>
      </c>
      <c r="AG731" s="13">
        <v>27.05</v>
      </c>
      <c r="AH731" s="2">
        <v>27.17</v>
      </c>
      <c r="AI731" s="14">
        <f t="shared" si="184"/>
        <v>0.12000000000000099</v>
      </c>
      <c r="AJ731" s="8">
        <f t="shared" si="185"/>
        <v>4.4166359955833999E-3</v>
      </c>
      <c r="AK731" s="8">
        <f t="shared" si="186"/>
        <v>0.9955833640044166</v>
      </c>
      <c r="AL731" s="7">
        <f t="shared" si="187"/>
        <v>1.4400000000000239E-2</v>
      </c>
      <c r="AV731" s="1">
        <v>45803.99722222222</v>
      </c>
      <c r="AW731" s="2">
        <v>89.68</v>
      </c>
      <c r="AX731" s="2">
        <v>89</v>
      </c>
      <c r="AY731" s="14">
        <f t="shared" si="188"/>
        <v>0.68000000000000682</v>
      </c>
      <c r="AZ731" s="8">
        <f t="shared" si="189"/>
        <v>7.6404494382023239E-3</v>
      </c>
      <c r="BA731" s="8">
        <f t="shared" si="190"/>
        <v>0.9923595505617977</v>
      </c>
      <c r="BB731" s="7">
        <f t="shared" si="191"/>
        <v>0.4624000000000093</v>
      </c>
    </row>
    <row r="732" spans="2:54" ht="15.5" x14ac:dyDescent="0.35">
      <c r="B732" s="5">
        <v>45803.997916666667</v>
      </c>
      <c r="C732" s="6">
        <v>27.05</v>
      </c>
      <c r="D732" s="6">
        <v>27.15</v>
      </c>
      <c r="E732" s="7">
        <f t="shared" si="176"/>
        <v>9.9999999999997868E-2</v>
      </c>
      <c r="F732" s="8">
        <f t="shared" si="177"/>
        <v>3.6832412523019474E-3</v>
      </c>
      <c r="G732" s="8">
        <f t="shared" si="178"/>
        <v>0.99631675874769809</v>
      </c>
      <c r="H732" s="7">
        <f t="shared" si="179"/>
        <v>9.9999999999995735E-3</v>
      </c>
      <c r="P732" s="5">
        <v>45803.997916666667</v>
      </c>
      <c r="Q732" s="6">
        <v>89.55</v>
      </c>
      <c r="R732" s="6">
        <v>89</v>
      </c>
      <c r="S732" s="7">
        <f t="shared" si="180"/>
        <v>0.54999999999999716</v>
      </c>
      <c r="T732" s="8">
        <f t="shared" si="181"/>
        <v>6.1797752808988443E-3</v>
      </c>
      <c r="U732" s="8">
        <f t="shared" si="182"/>
        <v>0.99382022471910114</v>
      </c>
      <c r="V732" s="7">
        <f t="shared" si="183"/>
        <v>0.30249999999999688</v>
      </c>
      <c r="AF732" s="1">
        <v>45803.997916666667</v>
      </c>
      <c r="AG732" s="13">
        <v>27.05</v>
      </c>
      <c r="AH732" s="2">
        <v>27.15</v>
      </c>
      <c r="AI732" s="14">
        <f t="shared" si="184"/>
        <v>9.9999999999997868E-2</v>
      </c>
      <c r="AJ732" s="8">
        <f t="shared" si="185"/>
        <v>3.6832412523019474E-3</v>
      </c>
      <c r="AK732" s="8">
        <f t="shared" si="186"/>
        <v>0.99631675874769809</v>
      </c>
      <c r="AL732" s="7">
        <f t="shared" si="187"/>
        <v>9.9999999999995735E-3</v>
      </c>
      <c r="AV732" s="1">
        <v>45803.997916666667</v>
      </c>
      <c r="AW732" s="2">
        <v>89.68</v>
      </c>
      <c r="AX732" s="2">
        <v>89</v>
      </c>
      <c r="AY732" s="14">
        <f t="shared" si="188"/>
        <v>0.68000000000000682</v>
      </c>
      <c r="AZ732" s="8">
        <f t="shared" si="189"/>
        <v>7.6404494382023239E-3</v>
      </c>
      <c r="BA732" s="8">
        <f t="shared" si="190"/>
        <v>0.9923595505617977</v>
      </c>
      <c r="BB732" s="7">
        <f t="shared" si="191"/>
        <v>0.4624000000000093</v>
      </c>
    </row>
    <row r="733" spans="2:54" ht="15.5" x14ac:dyDescent="0.35">
      <c r="B733" s="5">
        <v>45803.998611111114</v>
      </c>
      <c r="C733" s="6">
        <v>27.05</v>
      </c>
      <c r="D733" s="6">
        <v>27.15</v>
      </c>
      <c r="E733" s="7">
        <f t="shared" si="176"/>
        <v>9.9999999999997868E-2</v>
      </c>
      <c r="F733" s="8">
        <f t="shared" si="177"/>
        <v>3.6832412523019474E-3</v>
      </c>
      <c r="G733" s="8">
        <f t="shared" si="178"/>
        <v>0.99631675874769809</v>
      </c>
      <c r="H733" s="7">
        <f t="shared" si="179"/>
        <v>9.9999999999995735E-3</v>
      </c>
      <c r="P733" s="5">
        <v>45803.998611111114</v>
      </c>
      <c r="Q733" s="6">
        <v>89.45</v>
      </c>
      <c r="R733" s="6">
        <v>89</v>
      </c>
      <c r="S733" s="7">
        <f t="shared" si="180"/>
        <v>0.45000000000000284</v>
      </c>
      <c r="T733" s="8">
        <f t="shared" si="181"/>
        <v>5.0561797752809307E-3</v>
      </c>
      <c r="U733" s="8">
        <f t="shared" si="182"/>
        <v>0.99494382022471906</v>
      </c>
      <c r="V733" s="7">
        <f t="shared" si="183"/>
        <v>0.20250000000000257</v>
      </c>
      <c r="AF733" s="1">
        <v>45803.998611111114</v>
      </c>
      <c r="AG733" s="13">
        <v>27.05</v>
      </c>
      <c r="AH733" s="2">
        <v>27.15</v>
      </c>
      <c r="AI733" s="14">
        <f t="shared" si="184"/>
        <v>9.9999999999997868E-2</v>
      </c>
      <c r="AJ733" s="8">
        <f t="shared" si="185"/>
        <v>3.6832412523019474E-3</v>
      </c>
      <c r="AK733" s="8">
        <f t="shared" si="186"/>
        <v>0.99631675874769809</v>
      </c>
      <c r="AL733" s="7">
        <f t="shared" si="187"/>
        <v>9.9999999999995735E-3</v>
      </c>
      <c r="AV733" s="1">
        <v>45803.998611111114</v>
      </c>
      <c r="AW733" s="2">
        <v>89.68</v>
      </c>
      <c r="AX733" s="2">
        <v>89</v>
      </c>
      <c r="AY733" s="14">
        <f t="shared" si="188"/>
        <v>0.68000000000000682</v>
      </c>
      <c r="AZ733" s="8">
        <f t="shared" si="189"/>
        <v>7.6404494382023239E-3</v>
      </c>
      <c r="BA733" s="8">
        <f t="shared" si="190"/>
        <v>0.9923595505617977</v>
      </c>
      <c r="BB733" s="7">
        <f t="shared" si="191"/>
        <v>0.4624000000000093</v>
      </c>
    </row>
    <row r="734" spans="2:54" ht="15.5" x14ac:dyDescent="0.35">
      <c r="B734" s="5">
        <v>45803.999305555553</v>
      </c>
      <c r="C734" s="6">
        <v>27.15</v>
      </c>
      <c r="D734" s="6">
        <v>27.14</v>
      </c>
      <c r="E734" s="7">
        <f t="shared" si="176"/>
        <v>9.9999999999980105E-3</v>
      </c>
      <c r="F734" s="8">
        <f t="shared" si="177"/>
        <v>3.68459837877598E-4</v>
      </c>
      <c r="G734" s="8">
        <f t="shared" si="178"/>
        <v>0.99963154016212241</v>
      </c>
      <c r="H734" s="7">
        <f t="shared" si="179"/>
        <v>9.9999999999960215E-5</v>
      </c>
      <c r="P734" s="5">
        <v>45803.999305555553</v>
      </c>
      <c r="Q734" s="6">
        <v>89.23</v>
      </c>
      <c r="R734" s="6">
        <v>89</v>
      </c>
      <c r="S734" s="7">
        <f t="shared" si="180"/>
        <v>0.23000000000000398</v>
      </c>
      <c r="T734" s="8">
        <f t="shared" si="181"/>
        <v>2.5842696629213928E-3</v>
      </c>
      <c r="U734" s="8">
        <f t="shared" si="182"/>
        <v>0.99741573033707864</v>
      </c>
      <c r="V734" s="7">
        <f t="shared" si="183"/>
        <v>5.2900000000001828E-2</v>
      </c>
      <c r="AF734" s="1">
        <v>45803.999305555553</v>
      </c>
      <c r="AG734" s="13">
        <v>27.05</v>
      </c>
      <c r="AH734" s="2">
        <v>27.14</v>
      </c>
      <c r="AI734" s="14">
        <f t="shared" si="184"/>
        <v>8.9999999999999858E-2</v>
      </c>
      <c r="AJ734" s="8">
        <f t="shared" si="185"/>
        <v>3.3161385408990367E-3</v>
      </c>
      <c r="AK734" s="8">
        <f t="shared" si="186"/>
        <v>0.99668386145910093</v>
      </c>
      <c r="AL734" s="7">
        <f t="shared" si="187"/>
        <v>8.0999999999999753E-3</v>
      </c>
      <c r="AV734" s="1">
        <v>45803.999305555553</v>
      </c>
      <c r="AW734" s="2">
        <v>89.68</v>
      </c>
      <c r="AX734" s="2">
        <v>89</v>
      </c>
      <c r="AY734" s="14">
        <f t="shared" si="188"/>
        <v>0.68000000000000682</v>
      </c>
      <c r="AZ734" s="8">
        <f t="shared" si="189"/>
        <v>7.6404494382023239E-3</v>
      </c>
      <c r="BA734" s="8">
        <f t="shared" si="190"/>
        <v>0.9923595505617977</v>
      </c>
      <c r="BB734" s="7">
        <f t="shared" si="191"/>
        <v>0.4624000000000093</v>
      </c>
    </row>
    <row r="735" spans="2:54" ht="15.5" x14ac:dyDescent="0.35">
      <c r="B735" s="5">
        <v>45804</v>
      </c>
      <c r="C735" s="6">
        <v>27.15</v>
      </c>
      <c r="D735" s="6">
        <v>27.16</v>
      </c>
      <c r="E735" s="7">
        <f t="shared" si="176"/>
        <v>1.0000000000001563E-2</v>
      </c>
      <c r="F735" s="8">
        <f t="shared" si="177"/>
        <v>3.6818851251846699E-4</v>
      </c>
      <c r="G735" s="8">
        <f t="shared" si="178"/>
        <v>0.99963181148748148</v>
      </c>
      <c r="H735" s="7">
        <f t="shared" si="179"/>
        <v>1.0000000000003127E-4</v>
      </c>
      <c r="P735" s="5">
        <v>45804</v>
      </c>
      <c r="Q735" s="6">
        <v>89.34</v>
      </c>
      <c r="R735" s="6">
        <v>89</v>
      </c>
      <c r="S735" s="7">
        <f t="shared" si="180"/>
        <v>0.34000000000000341</v>
      </c>
      <c r="T735" s="8">
        <f t="shared" si="181"/>
        <v>3.820224719101162E-3</v>
      </c>
      <c r="U735" s="8">
        <f t="shared" si="182"/>
        <v>0.99617977528089885</v>
      </c>
      <c r="V735" s="7">
        <f t="shared" si="183"/>
        <v>0.11560000000000233</v>
      </c>
      <c r="AF735" s="1">
        <v>45804</v>
      </c>
      <c r="AG735" s="13">
        <v>27.05</v>
      </c>
      <c r="AH735" s="2">
        <v>27.16</v>
      </c>
      <c r="AI735" s="14">
        <f t="shared" si="184"/>
        <v>0.10999999999999943</v>
      </c>
      <c r="AJ735" s="8">
        <f t="shared" si="185"/>
        <v>4.0500736377024824E-3</v>
      </c>
      <c r="AK735" s="8">
        <f t="shared" si="186"/>
        <v>0.99594992636229751</v>
      </c>
      <c r="AL735" s="7">
        <f t="shared" si="187"/>
        <v>1.2099999999999875E-2</v>
      </c>
      <c r="AV735" s="1">
        <v>45804</v>
      </c>
      <c r="AW735" s="2">
        <v>89.68</v>
      </c>
      <c r="AX735" s="2">
        <v>89</v>
      </c>
      <c r="AY735" s="14">
        <f t="shared" si="188"/>
        <v>0.68000000000000682</v>
      </c>
      <c r="AZ735" s="8">
        <f t="shared" si="189"/>
        <v>7.6404494382023239E-3</v>
      </c>
      <c r="BA735" s="8">
        <f t="shared" si="190"/>
        <v>0.9923595505617977</v>
      </c>
      <c r="BB735" s="7">
        <f t="shared" si="191"/>
        <v>0.4624000000000093</v>
      </c>
    </row>
    <row r="736" spans="2:54" ht="15.5" x14ac:dyDescent="0.35">
      <c r="B736" s="5">
        <v>45804.000694444447</v>
      </c>
      <c r="C736" s="6">
        <v>27.15</v>
      </c>
      <c r="D736" s="6">
        <v>27.16</v>
      </c>
      <c r="E736" s="7">
        <f t="shared" si="176"/>
        <v>1.0000000000001563E-2</v>
      </c>
      <c r="F736" s="8">
        <f t="shared" si="177"/>
        <v>3.6818851251846699E-4</v>
      </c>
      <c r="G736" s="8">
        <f t="shared" si="178"/>
        <v>0.99963181148748148</v>
      </c>
      <c r="H736" s="7">
        <f t="shared" si="179"/>
        <v>1.0000000000003127E-4</v>
      </c>
      <c r="P736" s="5">
        <v>45804.000694444447</v>
      </c>
      <c r="Q736" s="6">
        <v>89.45</v>
      </c>
      <c r="R736" s="6">
        <v>89</v>
      </c>
      <c r="S736" s="7">
        <f t="shared" si="180"/>
        <v>0.45000000000000284</v>
      </c>
      <c r="T736" s="8">
        <f t="shared" si="181"/>
        <v>5.0561797752809307E-3</v>
      </c>
      <c r="U736" s="8">
        <f t="shared" si="182"/>
        <v>0.99494382022471906</v>
      </c>
      <c r="V736" s="7">
        <f t="shared" si="183"/>
        <v>0.20250000000000257</v>
      </c>
      <c r="AF736" s="1">
        <v>45804.000694444447</v>
      </c>
      <c r="AG736" s="13">
        <v>27.05</v>
      </c>
      <c r="AH736" s="2">
        <v>27.16</v>
      </c>
      <c r="AI736" s="14">
        <f t="shared" si="184"/>
        <v>0.10999999999999943</v>
      </c>
      <c r="AJ736" s="8">
        <f t="shared" si="185"/>
        <v>4.0500736377024824E-3</v>
      </c>
      <c r="AK736" s="8">
        <f t="shared" si="186"/>
        <v>0.99594992636229751</v>
      </c>
      <c r="AL736" s="7">
        <f t="shared" si="187"/>
        <v>1.2099999999999875E-2</v>
      </c>
      <c r="AV736" s="1">
        <v>45804.000694444447</v>
      </c>
      <c r="AW736" s="2">
        <v>89.68</v>
      </c>
      <c r="AX736" s="2">
        <v>89</v>
      </c>
      <c r="AY736" s="14">
        <f t="shared" si="188"/>
        <v>0.68000000000000682</v>
      </c>
      <c r="AZ736" s="8">
        <f t="shared" si="189"/>
        <v>7.6404494382023239E-3</v>
      </c>
      <c r="BA736" s="8">
        <f t="shared" si="190"/>
        <v>0.9923595505617977</v>
      </c>
      <c r="BB736" s="7">
        <f t="shared" si="191"/>
        <v>0.4624000000000093</v>
      </c>
    </row>
    <row r="737" spans="2:54" ht="15.5" x14ac:dyDescent="0.35">
      <c r="B737" s="5">
        <v>45804.001388888886</v>
      </c>
      <c r="C737" s="6">
        <v>27.15</v>
      </c>
      <c r="D737" s="6">
        <v>27.18</v>
      </c>
      <c r="E737" s="7">
        <f t="shared" si="176"/>
        <v>3.0000000000001137E-2</v>
      </c>
      <c r="F737" s="8">
        <f t="shared" si="177"/>
        <v>1.1037527593819403E-3</v>
      </c>
      <c r="G737" s="8">
        <f t="shared" si="178"/>
        <v>0.9988962472406181</v>
      </c>
      <c r="H737" s="7">
        <f t="shared" si="179"/>
        <v>9.0000000000006817E-4</v>
      </c>
      <c r="P737" s="5">
        <v>45804.001388888886</v>
      </c>
      <c r="Q737" s="6">
        <v>89.23</v>
      </c>
      <c r="R737" s="6">
        <v>89</v>
      </c>
      <c r="S737" s="7">
        <f t="shared" si="180"/>
        <v>0.23000000000000398</v>
      </c>
      <c r="T737" s="8">
        <f t="shared" si="181"/>
        <v>2.5842696629213928E-3</v>
      </c>
      <c r="U737" s="8">
        <f t="shared" si="182"/>
        <v>0.99741573033707864</v>
      </c>
      <c r="V737" s="7">
        <f t="shared" si="183"/>
        <v>5.2900000000001828E-2</v>
      </c>
      <c r="AF737" s="1">
        <v>45804.001388888886</v>
      </c>
      <c r="AG737" s="13">
        <v>27.15</v>
      </c>
      <c r="AH737" s="2">
        <v>27.18</v>
      </c>
      <c r="AI737" s="14">
        <f t="shared" si="184"/>
        <v>3.0000000000001137E-2</v>
      </c>
      <c r="AJ737" s="8">
        <f t="shared" si="185"/>
        <v>1.1037527593819403E-3</v>
      </c>
      <c r="AK737" s="8">
        <f t="shared" si="186"/>
        <v>0.9988962472406181</v>
      </c>
      <c r="AL737" s="7">
        <f t="shared" si="187"/>
        <v>9.0000000000006817E-4</v>
      </c>
      <c r="AV737" s="1">
        <v>45804.001388888886</v>
      </c>
      <c r="AW737" s="2">
        <v>89.68</v>
      </c>
      <c r="AX737" s="2">
        <v>89</v>
      </c>
      <c r="AY737" s="14">
        <f t="shared" si="188"/>
        <v>0.68000000000000682</v>
      </c>
      <c r="AZ737" s="8">
        <f t="shared" si="189"/>
        <v>7.6404494382023239E-3</v>
      </c>
      <c r="BA737" s="8">
        <f t="shared" si="190"/>
        <v>0.9923595505617977</v>
      </c>
      <c r="BB737" s="7">
        <f t="shared" si="191"/>
        <v>0.4624000000000093</v>
      </c>
    </row>
    <row r="738" spans="2:54" ht="15.5" x14ac:dyDescent="0.35">
      <c r="B738" s="5">
        <v>45804.002083333333</v>
      </c>
      <c r="C738" s="6">
        <v>27.15</v>
      </c>
      <c r="D738" s="6">
        <v>27.2</v>
      </c>
      <c r="E738" s="7">
        <f t="shared" si="176"/>
        <v>5.0000000000000711E-2</v>
      </c>
      <c r="F738" s="8">
        <f t="shared" si="177"/>
        <v>1.8382352941176733E-3</v>
      </c>
      <c r="G738" s="8">
        <f t="shared" si="178"/>
        <v>0.99816176470588236</v>
      </c>
      <c r="H738" s="7">
        <f t="shared" si="179"/>
        <v>2.5000000000000712E-3</v>
      </c>
      <c r="P738" s="5">
        <v>45804.002083333333</v>
      </c>
      <c r="Q738" s="6">
        <v>89.23</v>
      </c>
      <c r="R738" s="6">
        <v>89</v>
      </c>
      <c r="S738" s="7">
        <f t="shared" si="180"/>
        <v>0.23000000000000398</v>
      </c>
      <c r="T738" s="8">
        <f t="shared" si="181"/>
        <v>2.5842696629213928E-3</v>
      </c>
      <c r="U738" s="8">
        <f t="shared" si="182"/>
        <v>0.99741573033707864</v>
      </c>
      <c r="V738" s="7">
        <f t="shared" si="183"/>
        <v>5.2900000000001828E-2</v>
      </c>
      <c r="AF738" s="1">
        <v>45804.002083333333</v>
      </c>
      <c r="AG738" s="13">
        <v>27.15</v>
      </c>
      <c r="AH738" s="2">
        <v>27.2</v>
      </c>
      <c r="AI738" s="14">
        <f t="shared" si="184"/>
        <v>5.0000000000000711E-2</v>
      </c>
      <c r="AJ738" s="8">
        <f t="shared" si="185"/>
        <v>1.8382352941176733E-3</v>
      </c>
      <c r="AK738" s="8">
        <f t="shared" si="186"/>
        <v>0.99816176470588236</v>
      </c>
      <c r="AL738" s="7">
        <f t="shared" si="187"/>
        <v>2.5000000000000712E-3</v>
      </c>
      <c r="AV738" s="1">
        <v>45804.002083333333</v>
      </c>
      <c r="AW738" s="2">
        <v>89.68</v>
      </c>
      <c r="AX738" s="2">
        <v>89</v>
      </c>
      <c r="AY738" s="14">
        <f t="shared" si="188"/>
        <v>0.68000000000000682</v>
      </c>
      <c r="AZ738" s="8">
        <f t="shared" si="189"/>
        <v>7.6404494382023239E-3</v>
      </c>
      <c r="BA738" s="8">
        <f t="shared" si="190"/>
        <v>0.9923595505617977</v>
      </c>
      <c r="BB738" s="7">
        <f t="shared" si="191"/>
        <v>0.4624000000000093</v>
      </c>
    </row>
    <row r="739" spans="2:54" ht="15.5" x14ac:dyDescent="0.35">
      <c r="B739" s="5">
        <v>45804.00277777778</v>
      </c>
      <c r="C739" s="6">
        <v>27.15</v>
      </c>
      <c r="D739" s="6">
        <v>27.2</v>
      </c>
      <c r="E739" s="7">
        <f t="shared" si="176"/>
        <v>5.0000000000000711E-2</v>
      </c>
      <c r="F739" s="8">
        <f t="shared" si="177"/>
        <v>1.8382352941176733E-3</v>
      </c>
      <c r="G739" s="8">
        <f t="shared" si="178"/>
        <v>0.99816176470588236</v>
      </c>
      <c r="H739" s="7">
        <f t="shared" si="179"/>
        <v>2.5000000000000712E-3</v>
      </c>
      <c r="P739" s="5">
        <v>45804.00277777778</v>
      </c>
      <c r="Q739" s="6">
        <v>89.02</v>
      </c>
      <c r="R739" s="6">
        <v>89</v>
      </c>
      <c r="S739" s="7">
        <f t="shared" si="180"/>
        <v>1.9999999999996021E-2</v>
      </c>
      <c r="T739" s="8">
        <f t="shared" si="181"/>
        <v>2.2471910112355079E-4</v>
      </c>
      <c r="U739" s="8">
        <f t="shared" si="182"/>
        <v>0.99977528089887646</v>
      </c>
      <c r="V739" s="7">
        <f t="shared" si="183"/>
        <v>3.9999999999984086E-4</v>
      </c>
      <c r="AF739" s="1">
        <v>45804.00277777778</v>
      </c>
      <c r="AG739" s="13">
        <v>27.15</v>
      </c>
      <c r="AH739" s="2">
        <v>27.2</v>
      </c>
      <c r="AI739" s="14">
        <f t="shared" si="184"/>
        <v>5.0000000000000711E-2</v>
      </c>
      <c r="AJ739" s="8">
        <f t="shared" si="185"/>
        <v>1.8382352941176733E-3</v>
      </c>
      <c r="AK739" s="8">
        <f t="shared" si="186"/>
        <v>0.99816176470588236</v>
      </c>
      <c r="AL739" s="7">
        <f t="shared" si="187"/>
        <v>2.5000000000000712E-3</v>
      </c>
      <c r="AV739" s="1">
        <v>45804.00277777778</v>
      </c>
      <c r="AW739" s="2">
        <v>89.55</v>
      </c>
      <c r="AX739" s="2">
        <v>89</v>
      </c>
      <c r="AY739" s="14">
        <f t="shared" si="188"/>
        <v>0.54999999999999716</v>
      </c>
      <c r="AZ739" s="8">
        <f t="shared" si="189"/>
        <v>6.1797752808988443E-3</v>
      </c>
      <c r="BA739" s="8">
        <f t="shared" si="190"/>
        <v>0.99382022471910114</v>
      </c>
      <c r="BB739" s="7">
        <f t="shared" si="191"/>
        <v>0.30249999999999688</v>
      </c>
    </row>
    <row r="740" spans="2:54" ht="15.5" x14ac:dyDescent="0.35">
      <c r="B740" s="5">
        <v>45804.004166666666</v>
      </c>
      <c r="C740" s="6">
        <v>27.15</v>
      </c>
      <c r="D740" s="6">
        <v>27.21</v>
      </c>
      <c r="E740" s="7">
        <f t="shared" si="176"/>
        <v>6.0000000000002274E-2</v>
      </c>
      <c r="F740" s="8">
        <f t="shared" si="177"/>
        <v>2.2050716648291903E-3</v>
      </c>
      <c r="G740" s="8">
        <f t="shared" si="178"/>
        <v>0.99779492833517081</v>
      </c>
      <c r="H740" s="7">
        <f t="shared" si="179"/>
        <v>3.6000000000002727E-3</v>
      </c>
      <c r="P740" s="5">
        <v>45804.004166666666</v>
      </c>
      <c r="Q740" s="6">
        <v>89.13</v>
      </c>
      <c r="R740" s="6">
        <v>89</v>
      </c>
      <c r="S740" s="7">
        <f t="shared" si="180"/>
        <v>0.12999999999999545</v>
      </c>
      <c r="T740" s="8">
        <f t="shared" si="181"/>
        <v>1.4606741573033196E-3</v>
      </c>
      <c r="U740" s="8">
        <f t="shared" si="182"/>
        <v>0.99853932584269667</v>
      </c>
      <c r="V740" s="7">
        <f t="shared" si="183"/>
        <v>1.6899999999998819E-2</v>
      </c>
      <c r="AF740" s="1">
        <v>45804.004166666666</v>
      </c>
      <c r="AG740" s="13">
        <v>27.25</v>
      </c>
      <c r="AH740" s="2">
        <v>27.21</v>
      </c>
      <c r="AI740" s="14">
        <f t="shared" si="184"/>
        <v>3.9999999999999147E-2</v>
      </c>
      <c r="AJ740" s="8">
        <f t="shared" si="185"/>
        <v>1.4700477765527066E-3</v>
      </c>
      <c r="AK740" s="8">
        <f t="shared" si="186"/>
        <v>0.99852995222344731</v>
      </c>
      <c r="AL740" s="7">
        <f t="shared" si="187"/>
        <v>1.5999999999999318E-3</v>
      </c>
      <c r="AV740" s="1">
        <v>45804.004166666666</v>
      </c>
      <c r="AW740" s="2">
        <v>89.55</v>
      </c>
      <c r="AX740" s="2">
        <v>89</v>
      </c>
      <c r="AY740" s="14">
        <f t="shared" si="188"/>
        <v>0.54999999999999716</v>
      </c>
      <c r="AZ740" s="8">
        <f t="shared" si="189"/>
        <v>6.1797752808988443E-3</v>
      </c>
      <c r="BA740" s="8">
        <f t="shared" si="190"/>
        <v>0.99382022471910114</v>
      </c>
      <c r="BB740" s="7">
        <f t="shared" si="191"/>
        <v>0.30249999999999688</v>
      </c>
    </row>
    <row r="741" spans="2:54" ht="15.5" x14ac:dyDescent="0.35">
      <c r="B741" s="5">
        <v>45804.004861111112</v>
      </c>
      <c r="C741" s="6">
        <v>27.15</v>
      </c>
      <c r="D741" s="6">
        <v>27.21</v>
      </c>
      <c r="E741" s="7">
        <f t="shared" si="176"/>
        <v>6.0000000000002274E-2</v>
      </c>
      <c r="F741" s="8">
        <f t="shared" si="177"/>
        <v>2.2050716648291903E-3</v>
      </c>
      <c r="G741" s="8">
        <f t="shared" si="178"/>
        <v>0.99779492833517081</v>
      </c>
      <c r="H741" s="7">
        <f t="shared" si="179"/>
        <v>3.6000000000002727E-3</v>
      </c>
      <c r="P741" s="5">
        <v>45804.004861111112</v>
      </c>
      <c r="Q741" s="6">
        <v>89.23</v>
      </c>
      <c r="R741" s="6">
        <v>89</v>
      </c>
      <c r="S741" s="7">
        <f t="shared" si="180"/>
        <v>0.23000000000000398</v>
      </c>
      <c r="T741" s="8">
        <f t="shared" si="181"/>
        <v>2.5842696629213928E-3</v>
      </c>
      <c r="U741" s="8">
        <f t="shared" si="182"/>
        <v>0.99741573033707864</v>
      </c>
      <c r="V741" s="7">
        <f t="shared" si="183"/>
        <v>5.2900000000001828E-2</v>
      </c>
      <c r="AF741" s="1">
        <v>45804.004861111112</v>
      </c>
      <c r="AG741" s="13">
        <v>27.25</v>
      </c>
      <c r="AH741" s="2">
        <v>27.21</v>
      </c>
      <c r="AI741" s="14">
        <f t="shared" si="184"/>
        <v>3.9999999999999147E-2</v>
      </c>
      <c r="AJ741" s="8">
        <f t="shared" si="185"/>
        <v>1.4700477765527066E-3</v>
      </c>
      <c r="AK741" s="8">
        <f t="shared" si="186"/>
        <v>0.99852995222344731</v>
      </c>
      <c r="AL741" s="7">
        <f t="shared" si="187"/>
        <v>1.5999999999999318E-3</v>
      </c>
      <c r="AV741" s="1">
        <v>45804.004861111112</v>
      </c>
      <c r="AW741" s="2">
        <v>89.43</v>
      </c>
      <c r="AX741" s="2">
        <v>89</v>
      </c>
      <c r="AY741" s="14">
        <f t="shared" si="188"/>
        <v>0.43000000000000682</v>
      </c>
      <c r="AZ741" s="8">
        <f t="shared" si="189"/>
        <v>4.8314606741573802E-3</v>
      </c>
      <c r="BA741" s="8">
        <f t="shared" si="190"/>
        <v>0.99516853932584259</v>
      </c>
      <c r="BB741" s="7">
        <f t="shared" si="191"/>
        <v>0.18490000000000587</v>
      </c>
    </row>
    <row r="742" spans="2:54" ht="15.5" x14ac:dyDescent="0.35">
      <c r="B742" s="5">
        <v>45804.005555555559</v>
      </c>
      <c r="C742" s="6">
        <v>27.15</v>
      </c>
      <c r="D742" s="6">
        <v>27.2</v>
      </c>
      <c r="E742" s="7">
        <f t="shared" si="176"/>
        <v>5.0000000000000711E-2</v>
      </c>
      <c r="F742" s="8">
        <f t="shared" si="177"/>
        <v>1.8382352941176733E-3</v>
      </c>
      <c r="G742" s="8">
        <f t="shared" si="178"/>
        <v>0.99816176470588236</v>
      </c>
      <c r="H742" s="7">
        <f t="shared" si="179"/>
        <v>2.5000000000000712E-3</v>
      </c>
      <c r="P742" s="5">
        <v>45804.005555555559</v>
      </c>
      <c r="Q742" s="6">
        <v>89.13</v>
      </c>
      <c r="R742" s="6">
        <v>89</v>
      </c>
      <c r="S742" s="7">
        <f t="shared" si="180"/>
        <v>0.12999999999999545</v>
      </c>
      <c r="T742" s="8">
        <f t="shared" si="181"/>
        <v>1.4606741573033196E-3</v>
      </c>
      <c r="U742" s="8">
        <f t="shared" si="182"/>
        <v>0.99853932584269667</v>
      </c>
      <c r="V742" s="7">
        <f t="shared" si="183"/>
        <v>1.6899999999998819E-2</v>
      </c>
      <c r="AF742" s="1">
        <v>45804.005555555559</v>
      </c>
      <c r="AG742" s="13">
        <v>27.15</v>
      </c>
      <c r="AH742" s="2">
        <v>27.2</v>
      </c>
      <c r="AI742" s="14">
        <f t="shared" si="184"/>
        <v>5.0000000000000711E-2</v>
      </c>
      <c r="AJ742" s="8">
        <f t="shared" si="185"/>
        <v>1.8382352941176733E-3</v>
      </c>
      <c r="AK742" s="8">
        <f t="shared" si="186"/>
        <v>0.99816176470588236</v>
      </c>
      <c r="AL742" s="7">
        <f t="shared" si="187"/>
        <v>2.5000000000000712E-3</v>
      </c>
      <c r="AV742" s="1">
        <v>45804.005555555559</v>
      </c>
      <c r="AW742" s="2">
        <v>89.43</v>
      </c>
      <c r="AX742" s="2">
        <v>89</v>
      </c>
      <c r="AY742" s="14">
        <f t="shared" si="188"/>
        <v>0.43000000000000682</v>
      </c>
      <c r="AZ742" s="8">
        <f t="shared" si="189"/>
        <v>4.8314606741573802E-3</v>
      </c>
      <c r="BA742" s="8">
        <f t="shared" si="190"/>
        <v>0.99516853932584259</v>
      </c>
      <c r="BB742" s="7">
        <f t="shared" si="191"/>
        <v>0.18490000000000587</v>
      </c>
    </row>
    <row r="743" spans="2:54" ht="15.5" x14ac:dyDescent="0.35">
      <c r="B743" s="5">
        <v>45804.006249999999</v>
      </c>
      <c r="C743" s="6">
        <v>27.25</v>
      </c>
      <c r="D743" s="6">
        <v>27.2</v>
      </c>
      <c r="E743" s="7">
        <f t="shared" si="176"/>
        <v>5.0000000000000711E-2</v>
      </c>
      <c r="F743" s="8">
        <f t="shared" si="177"/>
        <v>1.8382352941176733E-3</v>
      </c>
      <c r="G743" s="8">
        <f t="shared" si="178"/>
        <v>0.99816176470588236</v>
      </c>
      <c r="H743" s="7">
        <f t="shared" si="179"/>
        <v>2.5000000000000712E-3</v>
      </c>
      <c r="P743" s="5">
        <v>45804.006249999999</v>
      </c>
      <c r="Q743" s="6">
        <v>89.34</v>
      </c>
      <c r="R743" s="6">
        <v>89</v>
      </c>
      <c r="S743" s="7">
        <f t="shared" si="180"/>
        <v>0.34000000000000341</v>
      </c>
      <c r="T743" s="8">
        <f t="shared" si="181"/>
        <v>3.820224719101162E-3</v>
      </c>
      <c r="U743" s="8">
        <f t="shared" si="182"/>
        <v>0.99617977528089885</v>
      </c>
      <c r="V743" s="7">
        <f t="shared" si="183"/>
        <v>0.11560000000000233</v>
      </c>
      <c r="AF743" s="1">
        <v>45804.006249999999</v>
      </c>
      <c r="AG743" s="13">
        <v>27.15</v>
      </c>
      <c r="AH743" s="2">
        <v>27.2</v>
      </c>
      <c r="AI743" s="14">
        <f t="shared" si="184"/>
        <v>5.0000000000000711E-2</v>
      </c>
      <c r="AJ743" s="8">
        <f t="shared" si="185"/>
        <v>1.8382352941176733E-3</v>
      </c>
      <c r="AK743" s="8">
        <f t="shared" si="186"/>
        <v>0.99816176470588236</v>
      </c>
      <c r="AL743" s="7">
        <f t="shared" si="187"/>
        <v>2.5000000000000712E-3</v>
      </c>
      <c r="AV743" s="1">
        <v>45804.006249999999</v>
      </c>
      <c r="AW743" s="2">
        <v>89.43</v>
      </c>
      <c r="AX743" s="2">
        <v>89</v>
      </c>
      <c r="AY743" s="14">
        <f t="shared" si="188"/>
        <v>0.43000000000000682</v>
      </c>
      <c r="AZ743" s="8">
        <f t="shared" si="189"/>
        <v>4.8314606741573802E-3</v>
      </c>
      <c r="BA743" s="8">
        <f t="shared" si="190"/>
        <v>0.99516853932584259</v>
      </c>
      <c r="BB743" s="7">
        <f t="shared" si="191"/>
        <v>0.18490000000000587</v>
      </c>
    </row>
    <row r="744" spans="2:54" ht="15.5" x14ac:dyDescent="0.35">
      <c r="B744" s="5">
        <v>45804.006944444445</v>
      </c>
      <c r="C744" s="6">
        <v>27.25</v>
      </c>
      <c r="D744" s="6">
        <v>27.2</v>
      </c>
      <c r="E744" s="7">
        <f t="shared" si="176"/>
        <v>5.0000000000000711E-2</v>
      </c>
      <c r="F744" s="8">
        <f t="shared" si="177"/>
        <v>1.8382352941176733E-3</v>
      </c>
      <c r="G744" s="8">
        <f t="shared" si="178"/>
        <v>0.99816176470588236</v>
      </c>
      <c r="H744" s="7">
        <f t="shared" si="179"/>
        <v>2.5000000000000712E-3</v>
      </c>
      <c r="P744" s="5">
        <v>45804.006944444445</v>
      </c>
      <c r="Q744" s="6">
        <v>89.23</v>
      </c>
      <c r="R744" s="6">
        <v>89</v>
      </c>
      <c r="S744" s="7">
        <f t="shared" si="180"/>
        <v>0.23000000000000398</v>
      </c>
      <c r="T744" s="8">
        <f t="shared" si="181"/>
        <v>2.5842696629213928E-3</v>
      </c>
      <c r="U744" s="8">
        <f t="shared" si="182"/>
        <v>0.99741573033707864</v>
      </c>
      <c r="V744" s="7">
        <f t="shared" si="183"/>
        <v>5.2900000000001828E-2</v>
      </c>
      <c r="AF744" s="1">
        <v>45804.006944444445</v>
      </c>
      <c r="AG744" s="13">
        <v>27.15</v>
      </c>
      <c r="AH744" s="2">
        <v>27.2</v>
      </c>
      <c r="AI744" s="14">
        <f t="shared" si="184"/>
        <v>5.0000000000000711E-2</v>
      </c>
      <c r="AJ744" s="8">
        <f t="shared" si="185"/>
        <v>1.8382352941176733E-3</v>
      </c>
      <c r="AK744" s="8">
        <f t="shared" si="186"/>
        <v>0.99816176470588236</v>
      </c>
      <c r="AL744" s="7">
        <f t="shared" si="187"/>
        <v>2.5000000000000712E-3</v>
      </c>
      <c r="AV744" s="1">
        <v>45804.006944444445</v>
      </c>
      <c r="AW744" s="2">
        <v>89.55</v>
      </c>
      <c r="AX744" s="2">
        <v>89</v>
      </c>
      <c r="AY744" s="14">
        <f t="shared" si="188"/>
        <v>0.54999999999999716</v>
      </c>
      <c r="AZ744" s="8">
        <f t="shared" si="189"/>
        <v>6.1797752808988443E-3</v>
      </c>
      <c r="BA744" s="8">
        <f t="shared" si="190"/>
        <v>0.99382022471910114</v>
      </c>
      <c r="BB744" s="7">
        <f t="shared" si="191"/>
        <v>0.30249999999999688</v>
      </c>
    </row>
    <row r="745" spans="2:54" ht="15.5" x14ac:dyDescent="0.35">
      <c r="B745" s="5">
        <v>45804.007638888892</v>
      </c>
      <c r="C745" s="6">
        <v>27.15</v>
      </c>
      <c r="D745" s="6">
        <v>27.18</v>
      </c>
      <c r="E745" s="7">
        <f t="shared" si="176"/>
        <v>3.0000000000001137E-2</v>
      </c>
      <c r="F745" s="8">
        <f t="shared" si="177"/>
        <v>1.1037527593819403E-3</v>
      </c>
      <c r="G745" s="8">
        <f t="shared" si="178"/>
        <v>0.9988962472406181</v>
      </c>
      <c r="H745" s="7">
        <f t="shared" si="179"/>
        <v>9.0000000000006817E-4</v>
      </c>
      <c r="P745" s="5">
        <v>45804.007638888892</v>
      </c>
      <c r="Q745" s="6">
        <v>89.34</v>
      </c>
      <c r="R745" s="6">
        <v>89</v>
      </c>
      <c r="S745" s="7">
        <f t="shared" si="180"/>
        <v>0.34000000000000341</v>
      </c>
      <c r="T745" s="8">
        <f t="shared" si="181"/>
        <v>3.820224719101162E-3</v>
      </c>
      <c r="U745" s="8">
        <f t="shared" si="182"/>
        <v>0.99617977528089885</v>
      </c>
      <c r="V745" s="7">
        <f t="shared" si="183"/>
        <v>0.11560000000000233</v>
      </c>
      <c r="AF745" s="1">
        <v>45804.007638888892</v>
      </c>
      <c r="AG745" s="13">
        <v>27.15</v>
      </c>
      <c r="AH745" s="2">
        <v>27.18</v>
      </c>
      <c r="AI745" s="14">
        <f t="shared" si="184"/>
        <v>3.0000000000001137E-2</v>
      </c>
      <c r="AJ745" s="8">
        <f t="shared" si="185"/>
        <v>1.1037527593819403E-3</v>
      </c>
      <c r="AK745" s="8">
        <f t="shared" si="186"/>
        <v>0.9988962472406181</v>
      </c>
      <c r="AL745" s="7">
        <f t="shared" si="187"/>
        <v>9.0000000000006817E-4</v>
      </c>
      <c r="AV745" s="1">
        <v>45804.007638888892</v>
      </c>
      <c r="AW745" s="2">
        <v>89.43</v>
      </c>
      <c r="AX745" s="2">
        <v>89</v>
      </c>
      <c r="AY745" s="14">
        <f t="shared" si="188"/>
        <v>0.43000000000000682</v>
      </c>
      <c r="AZ745" s="8">
        <f t="shared" si="189"/>
        <v>4.8314606741573802E-3</v>
      </c>
      <c r="BA745" s="8">
        <f t="shared" si="190"/>
        <v>0.99516853932584259</v>
      </c>
      <c r="BB745" s="7">
        <f t="shared" si="191"/>
        <v>0.18490000000000587</v>
      </c>
    </row>
    <row r="746" spans="2:54" ht="15.5" x14ac:dyDescent="0.35">
      <c r="B746" s="5">
        <v>45804.008333333331</v>
      </c>
      <c r="C746" s="6">
        <v>27.15</v>
      </c>
      <c r="D746" s="6">
        <v>27.16</v>
      </c>
      <c r="E746" s="7">
        <f t="shared" si="176"/>
        <v>1.0000000000001563E-2</v>
      </c>
      <c r="F746" s="8">
        <f t="shared" si="177"/>
        <v>3.6818851251846699E-4</v>
      </c>
      <c r="G746" s="8">
        <f t="shared" si="178"/>
        <v>0.99963181148748148</v>
      </c>
      <c r="H746" s="7">
        <f t="shared" si="179"/>
        <v>1.0000000000003127E-4</v>
      </c>
      <c r="P746" s="5">
        <v>45804.008333333331</v>
      </c>
      <c r="Q746" s="6">
        <v>89.23</v>
      </c>
      <c r="R746" s="6">
        <v>89</v>
      </c>
      <c r="S746" s="7">
        <f t="shared" si="180"/>
        <v>0.23000000000000398</v>
      </c>
      <c r="T746" s="8">
        <f t="shared" si="181"/>
        <v>2.5842696629213928E-3</v>
      </c>
      <c r="U746" s="8">
        <f t="shared" si="182"/>
        <v>0.99741573033707864</v>
      </c>
      <c r="V746" s="7">
        <f t="shared" si="183"/>
        <v>5.2900000000001828E-2</v>
      </c>
      <c r="AF746" s="1">
        <v>45804.008333333331</v>
      </c>
      <c r="AG746" s="13">
        <v>27.05</v>
      </c>
      <c r="AH746" s="2">
        <v>27.16</v>
      </c>
      <c r="AI746" s="14">
        <f t="shared" si="184"/>
        <v>0.10999999999999943</v>
      </c>
      <c r="AJ746" s="8">
        <f t="shared" si="185"/>
        <v>4.0500736377024824E-3</v>
      </c>
      <c r="AK746" s="8">
        <f t="shared" si="186"/>
        <v>0.99594992636229751</v>
      </c>
      <c r="AL746" s="7">
        <f t="shared" si="187"/>
        <v>1.2099999999999875E-2</v>
      </c>
      <c r="AV746" s="1">
        <v>45804.008333333331</v>
      </c>
      <c r="AW746" s="2">
        <v>89.55</v>
      </c>
      <c r="AX746" s="2">
        <v>89</v>
      </c>
      <c r="AY746" s="14">
        <f t="shared" si="188"/>
        <v>0.54999999999999716</v>
      </c>
      <c r="AZ746" s="8">
        <f t="shared" si="189"/>
        <v>6.1797752808988443E-3</v>
      </c>
      <c r="BA746" s="8">
        <f t="shared" si="190"/>
        <v>0.99382022471910114</v>
      </c>
      <c r="BB746" s="7">
        <f t="shared" si="191"/>
        <v>0.30249999999999688</v>
      </c>
    </row>
    <row r="747" spans="2:54" ht="15.5" x14ac:dyDescent="0.35">
      <c r="B747" s="5">
        <v>45804.009027777778</v>
      </c>
      <c r="C747" s="6">
        <v>27.15</v>
      </c>
      <c r="D747" s="6">
        <v>27.14</v>
      </c>
      <c r="E747" s="7">
        <f t="shared" si="176"/>
        <v>9.9999999999980105E-3</v>
      </c>
      <c r="F747" s="8">
        <f t="shared" si="177"/>
        <v>3.68459837877598E-4</v>
      </c>
      <c r="G747" s="8">
        <f t="shared" si="178"/>
        <v>0.99963154016212241</v>
      </c>
      <c r="H747" s="7">
        <f t="shared" si="179"/>
        <v>9.9999999999960215E-5</v>
      </c>
      <c r="P747" s="5">
        <v>45804.009027777778</v>
      </c>
      <c r="Q747" s="6">
        <v>89.23</v>
      </c>
      <c r="R747" s="6">
        <v>89</v>
      </c>
      <c r="S747" s="7">
        <f t="shared" si="180"/>
        <v>0.23000000000000398</v>
      </c>
      <c r="T747" s="8">
        <f t="shared" si="181"/>
        <v>2.5842696629213928E-3</v>
      </c>
      <c r="U747" s="8">
        <f t="shared" si="182"/>
        <v>0.99741573033707864</v>
      </c>
      <c r="V747" s="7">
        <f t="shared" si="183"/>
        <v>5.2900000000001828E-2</v>
      </c>
      <c r="AF747" s="1">
        <v>45804.009027777778</v>
      </c>
      <c r="AG747" s="13">
        <v>27.05</v>
      </c>
      <c r="AH747" s="2">
        <v>27.14</v>
      </c>
      <c r="AI747" s="14">
        <f t="shared" si="184"/>
        <v>8.9999999999999858E-2</v>
      </c>
      <c r="AJ747" s="8">
        <f t="shared" si="185"/>
        <v>3.3161385408990367E-3</v>
      </c>
      <c r="AK747" s="8">
        <f t="shared" si="186"/>
        <v>0.99668386145910093</v>
      </c>
      <c r="AL747" s="7">
        <f t="shared" si="187"/>
        <v>8.0999999999999753E-3</v>
      </c>
      <c r="AV747" s="1">
        <v>45804.009027777778</v>
      </c>
      <c r="AW747" s="2">
        <v>89.55</v>
      </c>
      <c r="AX747" s="2">
        <v>89</v>
      </c>
      <c r="AY747" s="14">
        <f t="shared" si="188"/>
        <v>0.54999999999999716</v>
      </c>
      <c r="AZ747" s="8">
        <f t="shared" si="189"/>
        <v>6.1797752808988443E-3</v>
      </c>
      <c r="BA747" s="8">
        <f t="shared" si="190"/>
        <v>0.99382022471910114</v>
      </c>
      <c r="BB747" s="7">
        <f t="shared" si="191"/>
        <v>0.30249999999999688</v>
      </c>
    </row>
    <row r="748" spans="2:54" ht="15.5" x14ac:dyDescent="0.35">
      <c r="B748" s="5">
        <v>45804.009722222225</v>
      </c>
      <c r="C748" s="6">
        <v>27.15</v>
      </c>
      <c r="D748" s="6">
        <v>27.11</v>
      </c>
      <c r="E748" s="7">
        <f t="shared" si="176"/>
        <v>3.9999999999999147E-2</v>
      </c>
      <c r="F748" s="8">
        <f t="shared" si="177"/>
        <v>1.4754703061600572E-3</v>
      </c>
      <c r="G748" s="8">
        <f t="shared" si="178"/>
        <v>0.99852452969383998</v>
      </c>
      <c r="H748" s="7">
        <f t="shared" si="179"/>
        <v>1.5999999999999318E-3</v>
      </c>
      <c r="P748" s="5">
        <v>45804.009722222225</v>
      </c>
      <c r="Q748" s="6">
        <v>89.23</v>
      </c>
      <c r="R748" s="6">
        <v>89</v>
      </c>
      <c r="S748" s="7">
        <f t="shared" si="180"/>
        <v>0.23000000000000398</v>
      </c>
      <c r="T748" s="8">
        <f t="shared" si="181"/>
        <v>2.5842696629213928E-3</v>
      </c>
      <c r="U748" s="8">
        <f t="shared" si="182"/>
        <v>0.99741573033707864</v>
      </c>
      <c r="V748" s="7">
        <f t="shared" si="183"/>
        <v>5.2900000000001828E-2</v>
      </c>
      <c r="AF748" s="1">
        <v>45804.009722222225</v>
      </c>
      <c r="AG748" s="13">
        <v>27.05</v>
      </c>
      <c r="AH748" s="2">
        <v>27.11</v>
      </c>
      <c r="AI748" s="14">
        <f t="shared" si="184"/>
        <v>5.9999999999998721E-2</v>
      </c>
      <c r="AJ748" s="8">
        <f t="shared" si="185"/>
        <v>2.2132054592400858E-3</v>
      </c>
      <c r="AK748" s="8">
        <f t="shared" si="186"/>
        <v>0.99778679454075991</v>
      </c>
      <c r="AL748" s="7">
        <f t="shared" si="187"/>
        <v>3.5999999999998464E-3</v>
      </c>
      <c r="AV748" s="1">
        <v>45804.009722222225</v>
      </c>
      <c r="AW748" s="2">
        <v>89.55</v>
      </c>
      <c r="AX748" s="2">
        <v>89</v>
      </c>
      <c r="AY748" s="14">
        <f t="shared" si="188"/>
        <v>0.54999999999999716</v>
      </c>
      <c r="AZ748" s="8">
        <f t="shared" si="189"/>
        <v>6.1797752808988443E-3</v>
      </c>
      <c r="BA748" s="8">
        <f t="shared" si="190"/>
        <v>0.99382022471910114</v>
      </c>
      <c r="BB748" s="7">
        <f t="shared" si="191"/>
        <v>0.30249999999999688</v>
      </c>
    </row>
    <row r="749" spans="2:54" ht="15.5" x14ac:dyDescent="0.35">
      <c r="B749" s="5">
        <v>45804.010416666664</v>
      </c>
      <c r="C749" s="6">
        <v>27.15</v>
      </c>
      <c r="D749" s="6">
        <v>27.11</v>
      </c>
      <c r="E749" s="7">
        <f t="shared" si="176"/>
        <v>3.9999999999999147E-2</v>
      </c>
      <c r="F749" s="8">
        <f t="shared" si="177"/>
        <v>1.4754703061600572E-3</v>
      </c>
      <c r="G749" s="8">
        <f t="shared" si="178"/>
        <v>0.99852452969383998</v>
      </c>
      <c r="H749" s="7">
        <f t="shared" si="179"/>
        <v>1.5999999999999318E-3</v>
      </c>
      <c r="P749" s="5">
        <v>45804.010416666664</v>
      </c>
      <c r="Q749" s="6">
        <v>89.45</v>
      </c>
      <c r="R749" s="6">
        <v>89</v>
      </c>
      <c r="S749" s="7">
        <f t="shared" si="180"/>
        <v>0.45000000000000284</v>
      </c>
      <c r="T749" s="8">
        <f t="shared" si="181"/>
        <v>5.0561797752809307E-3</v>
      </c>
      <c r="U749" s="8">
        <f t="shared" si="182"/>
        <v>0.99494382022471906</v>
      </c>
      <c r="V749" s="7">
        <f t="shared" si="183"/>
        <v>0.20250000000000257</v>
      </c>
      <c r="AF749" s="1">
        <v>45804.010416666664</v>
      </c>
      <c r="AG749" s="13">
        <v>27.05</v>
      </c>
      <c r="AH749" s="2">
        <v>27.11</v>
      </c>
      <c r="AI749" s="14">
        <f t="shared" si="184"/>
        <v>5.9999999999998721E-2</v>
      </c>
      <c r="AJ749" s="8">
        <f t="shared" si="185"/>
        <v>2.2132054592400858E-3</v>
      </c>
      <c r="AK749" s="8">
        <f t="shared" si="186"/>
        <v>0.99778679454075991</v>
      </c>
      <c r="AL749" s="7">
        <f t="shared" si="187"/>
        <v>3.5999999999998464E-3</v>
      </c>
      <c r="AV749" s="1">
        <v>45804.010416666664</v>
      </c>
      <c r="AW749" s="2">
        <v>89.55</v>
      </c>
      <c r="AX749" s="2">
        <v>89</v>
      </c>
      <c r="AY749" s="14">
        <f t="shared" si="188"/>
        <v>0.54999999999999716</v>
      </c>
      <c r="AZ749" s="8">
        <f t="shared" si="189"/>
        <v>6.1797752808988443E-3</v>
      </c>
      <c r="BA749" s="8">
        <f t="shared" si="190"/>
        <v>0.99382022471910114</v>
      </c>
      <c r="BB749" s="7">
        <f t="shared" si="191"/>
        <v>0.30249999999999688</v>
      </c>
    </row>
    <row r="750" spans="2:54" ht="15.5" x14ac:dyDescent="0.35">
      <c r="B750" s="5">
        <v>45804.011111111111</v>
      </c>
      <c r="C750" s="6">
        <v>27.15</v>
      </c>
      <c r="D750" s="6">
        <v>27.11</v>
      </c>
      <c r="E750" s="7">
        <f t="shared" si="176"/>
        <v>3.9999999999999147E-2</v>
      </c>
      <c r="F750" s="8">
        <f t="shared" si="177"/>
        <v>1.4754703061600572E-3</v>
      </c>
      <c r="G750" s="8">
        <f t="shared" si="178"/>
        <v>0.99852452969383998</v>
      </c>
      <c r="H750" s="7">
        <f t="shared" si="179"/>
        <v>1.5999999999999318E-3</v>
      </c>
      <c r="P750" s="5">
        <v>45804.011111111111</v>
      </c>
      <c r="Q750" s="6">
        <v>89.45</v>
      </c>
      <c r="R750" s="6">
        <v>89</v>
      </c>
      <c r="S750" s="7">
        <f t="shared" si="180"/>
        <v>0.45000000000000284</v>
      </c>
      <c r="T750" s="8">
        <f t="shared" si="181"/>
        <v>5.0561797752809307E-3</v>
      </c>
      <c r="U750" s="8">
        <f t="shared" si="182"/>
        <v>0.99494382022471906</v>
      </c>
      <c r="V750" s="7">
        <f t="shared" si="183"/>
        <v>0.20250000000000257</v>
      </c>
      <c r="AF750" s="1">
        <v>45804.011111111111</v>
      </c>
      <c r="AG750" s="13">
        <v>27.05</v>
      </c>
      <c r="AH750" s="2">
        <v>27.11</v>
      </c>
      <c r="AI750" s="14">
        <f t="shared" si="184"/>
        <v>5.9999999999998721E-2</v>
      </c>
      <c r="AJ750" s="8">
        <f t="shared" si="185"/>
        <v>2.2132054592400858E-3</v>
      </c>
      <c r="AK750" s="8">
        <f t="shared" si="186"/>
        <v>0.99778679454075991</v>
      </c>
      <c r="AL750" s="7">
        <f t="shared" si="187"/>
        <v>3.5999999999998464E-3</v>
      </c>
      <c r="AV750" s="1">
        <v>45804.011111111111</v>
      </c>
      <c r="AW750" s="2">
        <v>89.55</v>
      </c>
      <c r="AX750" s="2">
        <v>89</v>
      </c>
      <c r="AY750" s="14">
        <f t="shared" si="188"/>
        <v>0.54999999999999716</v>
      </c>
      <c r="AZ750" s="8">
        <f t="shared" si="189"/>
        <v>6.1797752808988443E-3</v>
      </c>
      <c r="BA750" s="8">
        <f t="shared" si="190"/>
        <v>0.99382022471910114</v>
      </c>
      <c r="BB750" s="7">
        <f t="shared" si="191"/>
        <v>0.30249999999999688</v>
      </c>
    </row>
    <row r="751" spans="2:54" ht="15.5" x14ac:dyDescent="0.35">
      <c r="B751" s="5">
        <v>45804.011805555558</v>
      </c>
      <c r="C751" s="6">
        <v>27.05</v>
      </c>
      <c r="D751" s="6">
        <v>27.1</v>
      </c>
      <c r="E751" s="7">
        <f t="shared" si="176"/>
        <v>5.0000000000000711E-2</v>
      </c>
      <c r="F751" s="8">
        <f t="shared" si="177"/>
        <v>1.845018450184528E-3</v>
      </c>
      <c r="G751" s="8">
        <f t="shared" si="178"/>
        <v>0.99815498154981552</v>
      </c>
      <c r="H751" s="7">
        <f t="shared" si="179"/>
        <v>2.5000000000000712E-3</v>
      </c>
      <c r="P751" s="5">
        <v>45804.011805555558</v>
      </c>
      <c r="Q751" s="6">
        <v>89.55</v>
      </c>
      <c r="R751" s="6">
        <v>89</v>
      </c>
      <c r="S751" s="7">
        <f t="shared" si="180"/>
        <v>0.54999999999999716</v>
      </c>
      <c r="T751" s="8">
        <f t="shared" si="181"/>
        <v>6.1797752808988443E-3</v>
      </c>
      <c r="U751" s="8">
        <f t="shared" si="182"/>
        <v>0.99382022471910114</v>
      </c>
      <c r="V751" s="7">
        <f t="shared" si="183"/>
        <v>0.30249999999999688</v>
      </c>
      <c r="AF751" s="1">
        <v>45804.011805555558</v>
      </c>
      <c r="AG751" s="13">
        <v>27.05</v>
      </c>
      <c r="AH751" s="2">
        <v>27.1</v>
      </c>
      <c r="AI751" s="14">
        <f t="shared" si="184"/>
        <v>5.0000000000000711E-2</v>
      </c>
      <c r="AJ751" s="8">
        <f t="shared" si="185"/>
        <v>1.845018450184528E-3</v>
      </c>
      <c r="AK751" s="8">
        <f t="shared" si="186"/>
        <v>0.99815498154981552</v>
      </c>
      <c r="AL751" s="7">
        <f t="shared" si="187"/>
        <v>2.5000000000000712E-3</v>
      </c>
      <c r="AV751" s="1">
        <v>45804.011805555558</v>
      </c>
      <c r="AW751" s="2">
        <v>89.55</v>
      </c>
      <c r="AX751" s="2">
        <v>89</v>
      </c>
      <c r="AY751" s="14">
        <f t="shared" si="188"/>
        <v>0.54999999999999716</v>
      </c>
      <c r="AZ751" s="8">
        <f t="shared" si="189"/>
        <v>6.1797752808988443E-3</v>
      </c>
      <c r="BA751" s="8">
        <f t="shared" si="190"/>
        <v>0.99382022471910114</v>
      </c>
      <c r="BB751" s="7">
        <f t="shared" si="191"/>
        <v>0.30249999999999688</v>
      </c>
    </row>
    <row r="752" spans="2:54" ht="15.5" x14ac:dyDescent="0.35">
      <c r="B752" s="5">
        <v>45804.012499999997</v>
      </c>
      <c r="C752" s="6">
        <v>27.05</v>
      </c>
      <c r="D752" s="6">
        <v>27.11</v>
      </c>
      <c r="E752" s="7">
        <f t="shared" si="176"/>
        <v>5.9999999999998721E-2</v>
      </c>
      <c r="F752" s="8">
        <f t="shared" si="177"/>
        <v>2.2132054592400858E-3</v>
      </c>
      <c r="G752" s="8">
        <f t="shared" si="178"/>
        <v>0.99778679454075991</v>
      </c>
      <c r="H752" s="7">
        <f t="shared" si="179"/>
        <v>3.5999999999998464E-3</v>
      </c>
      <c r="P752" s="5">
        <v>45804.012499999997</v>
      </c>
      <c r="Q752" s="6">
        <v>89.45</v>
      </c>
      <c r="R752" s="6">
        <v>89</v>
      </c>
      <c r="S752" s="7">
        <f t="shared" si="180"/>
        <v>0.45000000000000284</v>
      </c>
      <c r="T752" s="8">
        <f t="shared" si="181"/>
        <v>5.0561797752809307E-3</v>
      </c>
      <c r="U752" s="8">
        <f t="shared" si="182"/>
        <v>0.99494382022471906</v>
      </c>
      <c r="V752" s="7">
        <f t="shared" si="183"/>
        <v>0.20250000000000257</v>
      </c>
      <c r="AF752" s="1">
        <v>45804.012499999997</v>
      </c>
      <c r="AG752" s="13">
        <v>27.05</v>
      </c>
      <c r="AH752" s="2">
        <v>27.11</v>
      </c>
      <c r="AI752" s="14">
        <f t="shared" si="184"/>
        <v>5.9999999999998721E-2</v>
      </c>
      <c r="AJ752" s="8">
        <f t="shared" si="185"/>
        <v>2.2132054592400858E-3</v>
      </c>
      <c r="AK752" s="8">
        <f t="shared" si="186"/>
        <v>0.99778679454075991</v>
      </c>
      <c r="AL752" s="7">
        <f t="shared" si="187"/>
        <v>3.5999999999998464E-3</v>
      </c>
      <c r="AV752" s="1">
        <v>45804.012499999997</v>
      </c>
      <c r="AW752" s="2">
        <v>89.55</v>
      </c>
      <c r="AX752" s="2">
        <v>89</v>
      </c>
      <c r="AY752" s="14">
        <f t="shared" si="188"/>
        <v>0.54999999999999716</v>
      </c>
      <c r="AZ752" s="8">
        <f t="shared" si="189"/>
        <v>6.1797752808988443E-3</v>
      </c>
      <c r="BA752" s="8">
        <f t="shared" si="190"/>
        <v>0.99382022471910114</v>
      </c>
      <c r="BB752" s="7">
        <f t="shared" si="191"/>
        <v>0.30249999999999688</v>
      </c>
    </row>
    <row r="753" spans="2:54" ht="15.5" x14ac:dyDescent="0.35">
      <c r="B753" s="5">
        <v>45804.013888888891</v>
      </c>
      <c r="C753" s="6">
        <v>27.05</v>
      </c>
      <c r="D753" s="6">
        <v>27.11</v>
      </c>
      <c r="E753" s="7">
        <f t="shared" si="176"/>
        <v>5.9999999999998721E-2</v>
      </c>
      <c r="F753" s="8">
        <f t="shared" si="177"/>
        <v>2.2132054592400858E-3</v>
      </c>
      <c r="G753" s="8">
        <f t="shared" si="178"/>
        <v>0.99778679454075991</v>
      </c>
      <c r="H753" s="7">
        <f t="shared" si="179"/>
        <v>3.5999999999998464E-3</v>
      </c>
      <c r="P753" s="5">
        <v>45804.013888888891</v>
      </c>
      <c r="Q753" s="6">
        <v>89.76</v>
      </c>
      <c r="R753" s="6">
        <v>89</v>
      </c>
      <c r="S753" s="7">
        <f t="shared" si="180"/>
        <v>0.76000000000000512</v>
      </c>
      <c r="T753" s="8">
        <f t="shared" si="181"/>
        <v>8.5393258426966871E-3</v>
      </c>
      <c r="U753" s="8">
        <f t="shared" si="182"/>
        <v>0.99146067415730332</v>
      </c>
      <c r="V753" s="7">
        <f t="shared" si="183"/>
        <v>0.57760000000000777</v>
      </c>
      <c r="AF753" s="1">
        <v>45804.013888888891</v>
      </c>
      <c r="AG753" s="13">
        <v>27.05</v>
      </c>
      <c r="AH753" s="2">
        <v>27.11</v>
      </c>
      <c r="AI753" s="14">
        <f t="shared" si="184"/>
        <v>5.9999999999998721E-2</v>
      </c>
      <c r="AJ753" s="8">
        <f t="shared" si="185"/>
        <v>2.2132054592400858E-3</v>
      </c>
      <c r="AK753" s="8">
        <f t="shared" si="186"/>
        <v>0.99778679454075991</v>
      </c>
      <c r="AL753" s="7">
        <f t="shared" si="187"/>
        <v>3.5999999999998464E-3</v>
      </c>
      <c r="AV753" s="1">
        <v>45804.013888888891</v>
      </c>
      <c r="AW753" s="2">
        <v>89.68</v>
      </c>
      <c r="AX753" s="2">
        <v>89</v>
      </c>
      <c r="AY753" s="14">
        <f t="shared" si="188"/>
        <v>0.68000000000000682</v>
      </c>
      <c r="AZ753" s="8">
        <f t="shared" si="189"/>
        <v>7.6404494382023239E-3</v>
      </c>
      <c r="BA753" s="8">
        <f t="shared" si="190"/>
        <v>0.9923595505617977</v>
      </c>
      <c r="BB753" s="7">
        <f t="shared" si="191"/>
        <v>0.4624000000000093</v>
      </c>
    </row>
    <row r="754" spans="2:54" ht="15.5" x14ac:dyDescent="0.35">
      <c r="B754" s="5">
        <v>45804.01458333333</v>
      </c>
      <c r="C754" s="6">
        <v>27.05</v>
      </c>
      <c r="D754" s="6">
        <v>27.11</v>
      </c>
      <c r="E754" s="7">
        <f t="shared" si="176"/>
        <v>5.9999999999998721E-2</v>
      </c>
      <c r="F754" s="8">
        <f t="shared" si="177"/>
        <v>2.2132054592400858E-3</v>
      </c>
      <c r="G754" s="8">
        <f t="shared" si="178"/>
        <v>0.99778679454075991</v>
      </c>
      <c r="H754" s="7">
        <f t="shared" si="179"/>
        <v>3.5999999999998464E-3</v>
      </c>
      <c r="P754" s="5">
        <v>45804.01458333333</v>
      </c>
      <c r="Q754" s="6">
        <v>89.76</v>
      </c>
      <c r="R754" s="6">
        <v>89</v>
      </c>
      <c r="S754" s="7">
        <f t="shared" si="180"/>
        <v>0.76000000000000512</v>
      </c>
      <c r="T754" s="8">
        <f t="shared" si="181"/>
        <v>8.5393258426966871E-3</v>
      </c>
      <c r="U754" s="8">
        <f t="shared" si="182"/>
        <v>0.99146067415730332</v>
      </c>
      <c r="V754" s="7">
        <f t="shared" si="183"/>
        <v>0.57760000000000777</v>
      </c>
      <c r="AF754" s="1">
        <v>45804.01458333333</v>
      </c>
      <c r="AG754" s="13">
        <v>27.05</v>
      </c>
      <c r="AH754" s="2">
        <v>27.11</v>
      </c>
      <c r="AI754" s="14">
        <f t="shared" si="184"/>
        <v>5.9999999999998721E-2</v>
      </c>
      <c r="AJ754" s="8">
        <f t="shared" si="185"/>
        <v>2.2132054592400858E-3</v>
      </c>
      <c r="AK754" s="8">
        <f t="shared" si="186"/>
        <v>0.99778679454075991</v>
      </c>
      <c r="AL754" s="7">
        <f t="shared" si="187"/>
        <v>3.5999999999998464E-3</v>
      </c>
      <c r="AV754" s="1">
        <v>45804.01458333333</v>
      </c>
      <c r="AW754" s="2">
        <v>89.68</v>
      </c>
      <c r="AX754" s="2">
        <v>89</v>
      </c>
      <c r="AY754" s="14">
        <f t="shared" si="188"/>
        <v>0.68000000000000682</v>
      </c>
      <c r="AZ754" s="8">
        <f t="shared" si="189"/>
        <v>7.6404494382023239E-3</v>
      </c>
      <c r="BA754" s="8">
        <f t="shared" si="190"/>
        <v>0.9923595505617977</v>
      </c>
      <c r="BB754" s="7">
        <f t="shared" si="191"/>
        <v>0.4624000000000093</v>
      </c>
    </row>
    <row r="755" spans="2:54" ht="15.5" x14ac:dyDescent="0.35">
      <c r="B755" s="5">
        <v>45804.015277777777</v>
      </c>
      <c r="C755" s="6">
        <v>27.05</v>
      </c>
      <c r="D755" s="6">
        <v>27.11</v>
      </c>
      <c r="E755" s="7">
        <f t="shared" si="176"/>
        <v>5.9999999999998721E-2</v>
      </c>
      <c r="F755" s="8">
        <f t="shared" si="177"/>
        <v>2.2132054592400858E-3</v>
      </c>
      <c r="G755" s="8">
        <f t="shared" si="178"/>
        <v>0.99778679454075991</v>
      </c>
      <c r="H755" s="7">
        <f t="shared" si="179"/>
        <v>3.5999999999998464E-3</v>
      </c>
      <c r="P755" s="5">
        <v>45804.015277777777</v>
      </c>
      <c r="Q755" s="6">
        <v>89.87</v>
      </c>
      <c r="R755" s="6">
        <v>89</v>
      </c>
      <c r="S755" s="7">
        <f t="shared" si="180"/>
        <v>0.87000000000000455</v>
      </c>
      <c r="T755" s="8">
        <f t="shared" si="181"/>
        <v>9.7752808988764549E-3</v>
      </c>
      <c r="U755" s="8">
        <f t="shared" si="182"/>
        <v>0.99022471910112353</v>
      </c>
      <c r="V755" s="7">
        <f t="shared" si="183"/>
        <v>0.7569000000000079</v>
      </c>
      <c r="AF755" s="1">
        <v>45804.015277777777</v>
      </c>
      <c r="AG755" s="13">
        <v>27.05</v>
      </c>
      <c r="AH755" s="2">
        <v>27.11</v>
      </c>
      <c r="AI755" s="14">
        <f t="shared" si="184"/>
        <v>5.9999999999998721E-2</v>
      </c>
      <c r="AJ755" s="8">
        <f t="shared" si="185"/>
        <v>2.2132054592400858E-3</v>
      </c>
      <c r="AK755" s="8">
        <f t="shared" si="186"/>
        <v>0.99778679454075991</v>
      </c>
      <c r="AL755" s="7">
        <f t="shared" si="187"/>
        <v>3.5999999999998464E-3</v>
      </c>
      <c r="AV755" s="1">
        <v>45804.015277777777</v>
      </c>
      <c r="AW755" s="2">
        <v>89.68</v>
      </c>
      <c r="AX755" s="2">
        <v>89</v>
      </c>
      <c r="AY755" s="14">
        <f t="shared" si="188"/>
        <v>0.68000000000000682</v>
      </c>
      <c r="AZ755" s="8">
        <f t="shared" si="189"/>
        <v>7.6404494382023239E-3</v>
      </c>
      <c r="BA755" s="8">
        <f t="shared" si="190"/>
        <v>0.9923595505617977</v>
      </c>
      <c r="BB755" s="7">
        <f t="shared" si="191"/>
        <v>0.4624000000000093</v>
      </c>
    </row>
    <row r="756" spans="2:54" ht="15.5" x14ac:dyDescent="0.35">
      <c r="B756" s="5">
        <v>45804.015972222223</v>
      </c>
      <c r="C756" s="6">
        <v>27.05</v>
      </c>
      <c r="D756" s="6">
        <v>27.11</v>
      </c>
      <c r="E756" s="7">
        <f t="shared" si="176"/>
        <v>5.9999999999998721E-2</v>
      </c>
      <c r="F756" s="8">
        <f t="shared" si="177"/>
        <v>2.2132054592400858E-3</v>
      </c>
      <c r="G756" s="8">
        <f t="shared" si="178"/>
        <v>0.99778679454075991</v>
      </c>
      <c r="H756" s="7">
        <f t="shared" si="179"/>
        <v>3.5999999999998464E-3</v>
      </c>
      <c r="P756" s="5">
        <v>45804.015972222223</v>
      </c>
      <c r="Q756" s="6">
        <v>89.76</v>
      </c>
      <c r="R756" s="6">
        <v>89</v>
      </c>
      <c r="S756" s="7">
        <f t="shared" si="180"/>
        <v>0.76000000000000512</v>
      </c>
      <c r="T756" s="8">
        <f t="shared" si="181"/>
        <v>8.5393258426966871E-3</v>
      </c>
      <c r="U756" s="8">
        <f t="shared" si="182"/>
        <v>0.99146067415730332</v>
      </c>
      <c r="V756" s="7">
        <f t="shared" si="183"/>
        <v>0.57760000000000777</v>
      </c>
      <c r="AF756" s="1">
        <v>45804.015972222223</v>
      </c>
      <c r="AG756" s="13">
        <v>27.05</v>
      </c>
      <c r="AH756" s="2">
        <v>27.11</v>
      </c>
      <c r="AI756" s="14">
        <f t="shared" si="184"/>
        <v>5.9999999999998721E-2</v>
      </c>
      <c r="AJ756" s="8">
        <f t="shared" si="185"/>
        <v>2.2132054592400858E-3</v>
      </c>
      <c r="AK756" s="8">
        <f t="shared" si="186"/>
        <v>0.99778679454075991</v>
      </c>
      <c r="AL756" s="7">
        <f t="shared" si="187"/>
        <v>3.5999999999998464E-3</v>
      </c>
      <c r="AV756" s="1">
        <v>45804.015972222223</v>
      </c>
      <c r="AW756" s="2">
        <v>89.68</v>
      </c>
      <c r="AX756" s="2">
        <v>89</v>
      </c>
      <c r="AY756" s="14">
        <f t="shared" si="188"/>
        <v>0.68000000000000682</v>
      </c>
      <c r="AZ756" s="8">
        <f t="shared" si="189"/>
        <v>7.6404494382023239E-3</v>
      </c>
      <c r="BA756" s="8">
        <f t="shared" si="190"/>
        <v>0.9923595505617977</v>
      </c>
      <c r="BB756" s="7">
        <f t="shared" si="191"/>
        <v>0.4624000000000093</v>
      </c>
    </row>
    <row r="757" spans="2:54" ht="15.5" x14ac:dyDescent="0.35">
      <c r="B757" s="5">
        <v>45804.01666666667</v>
      </c>
      <c r="C757" s="6">
        <v>27.05</v>
      </c>
      <c r="D757" s="6">
        <v>27.1</v>
      </c>
      <c r="E757" s="7">
        <f t="shared" si="176"/>
        <v>5.0000000000000711E-2</v>
      </c>
      <c r="F757" s="8">
        <f t="shared" si="177"/>
        <v>1.845018450184528E-3</v>
      </c>
      <c r="G757" s="8">
        <f t="shared" si="178"/>
        <v>0.99815498154981552</v>
      </c>
      <c r="H757" s="7">
        <f t="shared" si="179"/>
        <v>2.5000000000000712E-3</v>
      </c>
      <c r="P757" s="5">
        <v>45804.01666666667</v>
      </c>
      <c r="Q757" s="6">
        <v>89.87</v>
      </c>
      <c r="R757" s="6">
        <v>89</v>
      </c>
      <c r="S757" s="7">
        <f t="shared" si="180"/>
        <v>0.87000000000000455</v>
      </c>
      <c r="T757" s="8">
        <f t="shared" si="181"/>
        <v>9.7752808988764549E-3</v>
      </c>
      <c r="U757" s="8">
        <f t="shared" si="182"/>
        <v>0.99022471910112353</v>
      </c>
      <c r="V757" s="7">
        <f t="shared" si="183"/>
        <v>0.7569000000000079</v>
      </c>
      <c r="AF757" s="1">
        <v>45804.01666666667</v>
      </c>
      <c r="AG757" s="13">
        <v>27.05</v>
      </c>
      <c r="AH757" s="2">
        <v>27.1</v>
      </c>
      <c r="AI757" s="14">
        <f t="shared" si="184"/>
        <v>5.0000000000000711E-2</v>
      </c>
      <c r="AJ757" s="8">
        <f t="shared" si="185"/>
        <v>1.845018450184528E-3</v>
      </c>
      <c r="AK757" s="8">
        <f t="shared" si="186"/>
        <v>0.99815498154981552</v>
      </c>
      <c r="AL757" s="7">
        <f t="shared" si="187"/>
        <v>2.5000000000000712E-3</v>
      </c>
      <c r="AV757" s="1">
        <v>45804.01666666667</v>
      </c>
      <c r="AW757" s="2">
        <v>89.68</v>
      </c>
      <c r="AX757" s="2">
        <v>89</v>
      </c>
      <c r="AY757" s="14">
        <f t="shared" si="188"/>
        <v>0.68000000000000682</v>
      </c>
      <c r="AZ757" s="8">
        <f t="shared" si="189"/>
        <v>7.6404494382023239E-3</v>
      </c>
      <c r="BA757" s="8">
        <f t="shared" si="190"/>
        <v>0.9923595505617977</v>
      </c>
      <c r="BB757" s="7">
        <f t="shared" si="191"/>
        <v>0.4624000000000093</v>
      </c>
    </row>
    <row r="758" spans="2:54" ht="15.5" x14ac:dyDescent="0.35">
      <c r="B758" s="5">
        <v>45804.017361111109</v>
      </c>
      <c r="C758" s="6">
        <v>27.05</v>
      </c>
      <c r="D758" s="6">
        <v>27.11</v>
      </c>
      <c r="E758" s="7">
        <f t="shared" si="176"/>
        <v>5.9999999999998721E-2</v>
      </c>
      <c r="F758" s="8">
        <f t="shared" si="177"/>
        <v>2.2132054592400858E-3</v>
      </c>
      <c r="G758" s="8">
        <f t="shared" si="178"/>
        <v>0.99778679454075991</v>
      </c>
      <c r="H758" s="7">
        <f t="shared" si="179"/>
        <v>3.5999999999998464E-3</v>
      </c>
      <c r="P758" s="5">
        <v>45804.017361111109</v>
      </c>
      <c r="Q758" s="6">
        <v>89.87</v>
      </c>
      <c r="R758" s="6">
        <v>89</v>
      </c>
      <c r="S758" s="7">
        <f t="shared" si="180"/>
        <v>0.87000000000000455</v>
      </c>
      <c r="T758" s="8">
        <f t="shared" si="181"/>
        <v>9.7752808988764549E-3</v>
      </c>
      <c r="U758" s="8">
        <f t="shared" si="182"/>
        <v>0.99022471910112353</v>
      </c>
      <c r="V758" s="7">
        <f t="shared" si="183"/>
        <v>0.7569000000000079</v>
      </c>
      <c r="AF758" s="1">
        <v>45804.017361111109</v>
      </c>
      <c r="AG758" s="13">
        <v>27.05</v>
      </c>
      <c r="AH758" s="2">
        <v>27.11</v>
      </c>
      <c r="AI758" s="14">
        <f t="shared" si="184"/>
        <v>5.9999999999998721E-2</v>
      </c>
      <c r="AJ758" s="8">
        <f t="shared" si="185"/>
        <v>2.2132054592400858E-3</v>
      </c>
      <c r="AK758" s="8">
        <f t="shared" si="186"/>
        <v>0.99778679454075991</v>
      </c>
      <c r="AL758" s="7">
        <f t="shared" si="187"/>
        <v>3.5999999999998464E-3</v>
      </c>
      <c r="AV758" s="1">
        <v>45804.017361111109</v>
      </c>
      <c r="AW758" s="2">
        <v>89.68</v>
      </c>
      <c r="AX758" s="2">
        <v>89</v>
      </c>
      <c r="AY758" s="14">
        <f t="shared" si="188"/>
        <v>0.68000000000000682</v>
      </c>
      <c r="AZ758" s="8">
        <f t="shared" si="189"/>
        <v>7.6404494382023239E-3</v>
      </c>
      <c r="BA758" s="8">
        <f t="shared" si="190"/>
        <v>0.9923595505617977</v>
      </c>
      <c r="BB758" s="7">
        <f t="shared" si="191"/>
        <v>0.4624000000000093</v>
      </c>
    </row>
    <row r="759" spans="2:54" ht="15.5" x14ac:dyDescent="0.35">
      <c r="B759" s="5">
        <v>45804.018055555556</v>
      </c>
      <c r="C759" s="6">
        <v>27.05</v>
      </c>
      <c r="D759" s="6">
        <v>27.11</v>
      </c>
      <c r="E759" s="7">
        <f t="shared" si="176"/>
        <v>5.9999999999998721E-2</v>
      </c>
      <c r="F759" s="8">
        <f t="shared" si="177"/>
        <v>2.2132054592400858E-3</v>
      </c>
      <c r="G759" s="8">
        <f t="shared" si="178"/>
        <v>0.99778679454075991</v>
      </c>
      <c r="H759" s="7">
        <f t="shared" si="179"/>
        <v>3.5999999999998464E-3</v>
      </c>
      <c r="P759" s="5">
        <v>45804.018055555556</v>
      </c>
      <c r="Q759" s="6">
        <v>89.97</v>
      </c>
      <c r="R759" s="6">
        <v>89</v>
      </c>
      <c r="S759" s="7">
        <f t="shared" si="180"/>
        <v>0.96999999999999886</v>
      </c>
      <c r="T759" s="8">
        <f t="shared" si="181"/>
        <v>1.0898876404494369E-2</v>
      </c>
      <c r="U759" s="8">
        <f t="shared" si="182"/>
        <v>0.98910112359550562</v>
      </c>
      <c r="V759" s="7">
        <f t="shared" si="183"/>
        <v>0.94089999999999785</v>
      </c>
      <c r="AF759" s="1">
        <v>45804.018055555556</v>
      </c>
      <c r="AG759" s="13">
        <v>27.05</v>
      </c>
      <c r="AH759" s="2">
        <v>27.11</v>
      </c>
      <c r="AI759" s="14">
        <f t="shared" si="184"/>
        <v>5.9999999999998721E-2</v>
      </c>
      <c r="AJ759" s="8">
        <f t="shared" si="185"/>
        <v>2.2132054592400858E-3</v>
      </c>
      <c r="AK759" s="8">
        <f t="shared" si="186"/>
        <v>0.99778679454075991</v>
      </c>
      <c r="AL759" s="7">
        <f t="shared" si="187"/>
        <v>3.5999999999998464E-3</v>
      </c>
      <c r="AV759" s="1">
        <v>45804.018055555556</v>
      </c>
      <c r="AW759" s="2">
        <v>89.68</v>
      </c>
      <c r="AX759" s="2">
        <v>89</v>
      </c>
      <c r="AY759" s="14">
        <f t="shared" si="188"/>
        <v>0.68000000000000682</v>
      </c>
      <c r="AZ759" s="8">
        <f t="shared" si="189"/>
        <v>7.6404494382023239E-3</v>
      </c>
      <c r="BA759" s="8">
        <f t="shared" si="190"/>
        <v>0.9923595505617977</v>
      </c>
      <c r="BB759" s="7">
        <f t="shared" si="191"/>
        <v>0.4624000000000093</v>
      </c>
    </row>
    <row r="760" spans="2:54" ht="15.5" x14ac:dyDescent="0.35">
      <c r="B760" s="5">
        <v>45804.018750000003</v>
      </c>
      <c r="C760" s="6">
        <v>27.05</v>
      </c>
      <c r="D760" s="6">
        <v>27.11</v>
      </c>
      <c r="E760" s="7">
        <f t="shared" si="176"/>
        <v>5.9999999999998721E-2</v>
      </c>
      <c r="F760" s="8">
        <f t="shared" si="177"/>
        <v>2.2132054592400858E-3</v>
      </c>
      <c r="G760" s="8">
        <f t="shared" si="178"/>
        <v>0.99778679454075991</v>
      </c>
      <c r="H760" s="7">
        <f t="shared" si="179"/>
        <v>3.5999999999998464E-3</v>
      </c>
      <c r="P760" s="5">
        <v>45804.018750000003</v>
      </c>
      <c r="Q760" s="6">
        <v>90.08</v>
      </c>
      <c r="R760" s="6">
        <v>89.05</v>
      </c>
      <c r="S760" s="7">
        <f t="shared" si="180"/>
        <v>1.0300000000000011</v>
      </c>
      <c r="T760" s="8">
        <f t="shared" si="181"/>
        <v>1.1566535654126908E-2</v>
      </c>
      <c r="U760" s="8">
        <f t="shared" si="182"/>
        <v>0.98843346434587309</v>
      </c>
      <c r="V760" s="7">
        <f t="shared" si="183"/>
        <v>1.0609000000000024</v>
      </c>
      <c r="AF760" s="1">
        <v>45804.018750000003</v>
      </c>
      <c r="AG760" s="13">
        <v>27.05</v>
      </c>
      <c r="AH760" s="2">
        <v>27.11</v>
      </c>
      <c r="AI760" s="14">
        <f t="shared" si="184"/>
        <v>5.9999999999998721E-2</v>
      </c>
      <c r="AJ760" s="8">
        <f t="shared" si="185"/>
        <v>2.2132054592400858E-3</v>
      </c>
      <c r="AK760" s="8">
        <f t="shared" si="186"/>
        <v>0.99778679454075991</v>
      </c>
      <c r="AL760" s="7">
        <f t="shared" si="187"/>
        <v>3.5999999999998464E-3</v>
      </c>
      <c r="AV760" s="1">
        <v>45804.018750000003</v>
      </c>
      <c r="AW760" s="2">
        <v>89.81</v>
      </c>
      <c r="AX760" s="2">
        <v>89.05</v>
      </c>
      <c r="AY760" s="14">
        <f t="shared" si="188"/>
        <v>0.76000000000000512</v>
      </c>
      <c r="AZ760" s="8">
        <f t="shared" si="189"/>
        <v>8.5345311622684467E-3</v>
      </c>
      <c r="BA760" s="8">
        <f t="shared" si="190"/>
        <v>0.99146546883773157</v>
      </c>
      <c r="BB760" s="7">
        <f t="shared" si="191"/>
        <v>0.57760000000000777</v>
      </c>
    </row>
    <row r="761" spans="2:54" ht="15.5" x14ac:dyDescent="0.35">
      <c r="B761" s="5">
        <v>45804.019444444442</v>
      </c>
      <c r="C761" s="6">
        <v>27.15</v>
      </c>
      <c r="D761" s="6">
        <v>27.11</v>
      </c>
      <c r="E761" s="7">
        <f t="shared" si="176"/>
        <v>3.9999999999999147E-2</v>
      </c>
      <c r="F761" s="8">
        <f t="shared" si="177"/>
        <v>1.4754703061600572E-3</v>
      </c>
      <c r="G761" s="8">
        <f t="shared" si="178"/>
        <v>0.99852452969383998</v>
      </c>
      <c r="H761" s="7">
        <f t="shared" si="179"/>
        <v>1.5999999999999318E-3</v>
      </c>
      <c r="P761" s="5">
        <v>45804.019444444442</v>
      </c>
      <c r="Q761" s="6">
        <v>89.87</v>
      </c>
      <c r="R761" s="6">
        <v>89.05</v>
      </c>
      <c r="S761" s="7">
        <f t="shared" si="180"/>
        <v>0.82000000000000739</v>
      </c>
      <c r="T761" s="8">
        <f t="shared" si="181"/>
        <v>9.2083099382370293E-3</v>
      </c>
      <c r="U761" s="8">
        <f t="shared" si="182"/>
        <v>0.99079169006176293</v>
      </c>
      <c r="V761" s="7">
        <f t="shared" si="183"/>
        <v>0.6724000000000121</v>
      </c>
      <c r="AF761" s="1">
        <v>45804.019444444442</v>
      </c>
      <c r="AG761" s="13">
        <v>27.05</v>
      </c>
      <c r="AH761" s="2">
        <v>27.11</v>
      </c>
      <c r="AI761" s="14">
        <f t="shared" si="184"/>
        <v>5.9999999999998721E-2</v>
      </c>
      <c r="AJ761" s="8">
        <f t="shared" si="185"/>
        <v>2.2132054592400858E-3</v>
      </c>
      <c r="AK761" s="8">
        <f t="shared" si="186"/>
        <v>0.99778679454075991</v>
      </c>
      <c r="AL761" s="7">
        <f t="shared" si="187"/>
        <v>3.5999999999998464E-3</v>
      </c>
      <c r="AV761" s="1">
        <v>45804.019444444442</v>
      </c>
      <c r="AW761" s="2">
        <v>89.81</v>
      </c>
      <c r="AX761" s="2">
        <v>89.05</v>
      </c>
      <c r="AY761" s="14">
        <f t="shared" si="188"/>
        <v>0.76000000000000512</v>
      </c>
      <c r="AZ761" s="8">
        <f t="shared" si="189"/>
        <v>8.5345311622684467E-3</v>
      </c>
      <c r="BA761" s="8">
        <f t="shared" si="190"/>
        <v>0.99146546883773157</v>
      </c>
      <c r="BB761" s="7">
        <f t="shared" si="191"/>
        <v>0.57760000000000777</v>
      </c>
    </row>
    <row r="762" spans="2:54" ht="15.5" x14ac:dyDescent="0.35">
      <c r="B762" s="5">
        <v>45804.020138888889</v>
      </c>
      <c r="C762" s="6">
        <v>27.15</v>
      </c>
      <c r="D762" s="6">
        <v>27.11</v>
      </c>
      <c r="E762" s="7">
        <f t="shared" si="176"/>
        <v>3.9999999999999147E-2</v>
      </c>
      <c r="F762" s="8">
        <f t="shared" si="177"/>
        <v>1.4754703061600572E-3</v>
      </c>
      <c r="G762" s="8">
        <f t="shared" si="178"/>
        <v>0.99852452969383998</v>
      </c>
      <c r="H762" s="7">
        <f t="shared" si="179"/>
        <v>1.5999999999999318E-3</v>
      </c>
      <c r="P762" s="5">
        <v>45804.020138888889</v>
      </c>
      <c r="Q762" s="6">
        <v>89.87</v>
      </c>
      <c r="R762" s="6">
        <v>89.8</v>
      </c>
      <c r="S762" s="7">
        <f t="shared" si="180"/>
        <v>7.000000000000739E-2</v>
      </c>
      <c r="T762" s="8">
        <f t="shared" si="181"/>
        <v>7.7951002227179722E-4</v>
      </c>
      <c r="U762" s="8">
        <f t="shared" si="182"/>
        <v>0.99922048997772817</v>
      </c>
      <c r="V762" s="7">
        <f t="shared" si="183"/>
        <v>4.9000000000010346E-3</v>
      </c>
      <c r="AF762" s="1">
        <v>45804.020138888889</v>
      </c>
      <c r="AG762" s="13">
        <v>27.15</v>
      </c>
      <c r="AH762" s="2">
        <v>27.11</v>
      </c>
      <c r="AI762" s="14">
        <f t="shared" si="184"/>
        <v>3.9999999999999147E-2</v>
      </c>
      <c r="AJ762" s="8">
        <f t="shared" si="185"/>
        <v>1.4754703061600572E-3</v>
      </c>
      <c r="AK762" s="8">
        <f t="shared" si="186"/>
        <v>0.99852452969383998</v>
      </c>
      <c r="AL762" s="7">
        <f t="shared" si="187"/>
        <v>1.5999999999999318E-3</v>
      </c>
      <c r="AV762" s="1">
        <v>45804.020138888889</v>
      </c>
      <c r="AW762" s="2">
        <v>89.81</v>
      </c>
      <c r="AX762" s="2">
        <v>89.8</v>
      </c>
      <c r="AY762" s="14">
        <f t="shared" si="188"/>
        <v>1.0000000000005116E-2</v>
      </c>
      <c r="AZ762" s="8">
        <f t="shared" si="189"/>
        <v>1.1135857461030197E-4</v>
      </c>
      <c r="BA762" s="8">
        <f t="shared" si="190"/>
        <v>0.99988864142538969</v>
      </c>
      <c r="BB762" s="7">
        <f t="shared" si="191"/>
        <v>1.0000000000010231E-4</v>
      </c>
    </row>
    <row r="763" spans="2:54" ht="15.5" x14ac:dyDescent="0.35">
      <c r="B763" s="5">
        <v>45804.020833333336</v>
      </c>
      <c r="C763" s="6">
        <v>27.05</v>
      </c>
      <c r="D763" s="6">
        <v>27.11</v>
      </c>
      <c r="E763" s="7">
        <f t="shared" si="176"/>
        <v>5.9999999999998721E-2</v>
      </c>
      <c r="F763" s="8">
        <f t="shared" si="177"/>
        <v>2.2132054592400858E-3</v>
      </c>
      <c r="G763" s="8">
        <f t="shared" si="178"/>
        <v>0.99778679454075991</v>
      </c>
      <c r="H763" s="7">
        <f t="shared" si="179"/>
        <v>3.5999999999998464E-3</v>
      </c>
      <c r="P763" s="5">
        <v>45804.020833333336</v>
      </c>
      <c r="Q763" s="6">
        <v>90.08</v>
      </c>
      <c r="R763" s="6">
        <v>89.7</v>
      </c>
      <c r="S763" s="7">
        <f t="shared" si="180"/>
        <v>0.37999999999999545</v>
      </c>
      <c r="T763" s="8">
        <f t="shared" si="181"/>
        <v>4.2363433667780984E-3</v>
      </c>
      <c r="U763" s="8">
        <f t="shared" si="182"/>
        <v>0.99576365663322186</v>
      </c>
      <c r="V763" s="7">
        <f t="shared" si="183"/>
        <v>0.14439999999999653</v>
      </c>
      <c r="AF763" s="1">
        <v>45804.020833333336</v>
      </c>
      <c r="AG763" s="13">
        <v>27.15</v>
      </c>
      <c r="AH763" s="2">
        <v>27.11</v>
      </c>
      <c r="AI763" s="14">
        <f t="shared" si="184"/>
        <v>3.9999999999999147E-2</v>
      </c>
      <c r="AJ763" s="8">
        <f t="shared" si="185"/>
        <v>1.4754703061600572E-3</v>
      </c>
      <c r="AK763" s="8">
        <f t="shared" si="186"/>
        <v>0.99852452969383998</v>
      </c>
      <c r="AL763" s="7">
        <f t="shared" si="187"/>
        <v>1.5999999999999318E-3</v>
      </c>
      <c r="AV763" s="1">
        <v>45804.020833333336</v>
      </c>
      <c r="AW763" s="2">
        <v>89.81</v>
      </c>
      <c r="AX763" s="2">
        <v>89.7</v>
      </c>
      <c r="AY763" s="14">
        <f t="shared" si="188"/>
        <v>0.10999999999999943</v>
      </c>
      <c r="AZ763" s="8">
        <f t="shared" si="189"/>
        <v>1.2263099219620894E-3</v>
      </c>
      <c r="BA763" s="8">
        <f t="shared" si="190"/>
        <v>0.99877369007803796</v>
      </c>
      <c r="BB763" s="7">
        <f t="shared" si="191"/>
        <v>1.2099999999999875E-2</v>
      </c>
    </row>
    <row r="764" spans="2:54" ht="15.5" x14ac:dyDescent="0.35">
      <c r="B764" s="5">
        <v>45804.021527777775</v>
      </c>
      <c r="C764" s="6">
        <v>27.15</v>
      </c>
      <c r="D764" s="6">
        <v>27.12</v>
      </c>
      <c r="E764" s="7">
        <f t="shared" si="176"/>
        <v>2.9999999999997584E-2</v>
      </c>
      <c r="F764" s="8">
        <f t="shared" si="177"/>
        <v>1.1061946902653976E-3</v>
      </c>
      <c r="G764" s="8">
        <f t="shared" si="178"/>
        <v>0.99889380530973459</v>
      </c>
      <c r="H764" s="7">
        <f t="shared" si="179"/>
        <v>8.9999999999985502E-4</v>
      </c>
      <c r="P764" s="5">
        <v>45804.021527777775</v>
      </c>
      <c r="Q764" s="6">
        <v>89.97</v>
      </c>
      <c r="R764" s="6">
        <v>89.85</v>
      </c>
      <c r="S764" s="7">
        <f t="shared" si="180"/>
        <v>0.12000000000000455</v>
      </c>
      <c r="T764" s="8">
        <f t="shared" si="181"/>
        <v>1.3355592654424547E-3</v>
      </c>
      <c r="U764" s="8">
        <f t="shared" si="182"/>
        <v>0.99866444073455751</v>
      </c>
      <c r="V764" s="7">
        <f t="shared" si="183"/>
        <v>1.4400000000001091E-2</v>
      </c>
      <c r="AF764" s="1">
        <v>45804.021527777775</v>
      </c>
      <c r="AG764" s="13">
        <v>27.15</v>
      </c>
      <c r="AH764" s="2">
        <v>27.12</v>
      </c>
      <c r="AI764" s="14">
        <f t="shared" si="184"/>
        <v>2.9999999999997584E-2</v>
      </c>
      <c r="AJ764" s="8">
        <f t="shared" si="185"/>
        <v>1.1061946902653976E-3</v>
      </c>
      <c r="AK764" s="8">
        <f t="shared" si="186"/>
        <v>0.99889380530973459</v>
      </c>
      <c r="AL764" s="7">
        <f t="shared" si="187"/>
        <v>8.9999999999985502E-4</v>
      </c>
      <c r="AV764" s="1">
        <v>45804.021527777775</v>
      </c>
      <c r="AW764" s="2">
        <v>89.68</v>
      </c>
      <c r="AX764" s="2">
        <v>89.85</v>
      </c>
      <c r="AY764" s="14">
        <f t="shared" si="188"/>
        <v>0.16999999999998749</v>
      </c>
      <c r="AZ764" s="8">
        <f t="shared" si="189"/>
        <v>1.8920422927099334E-3</v>
      </c>
      <c r="BA764" s="8">
        <f t="shared" si="190"/>
        <v>0.99810795770729011</v>
      </c>
      <c r="BB764" s="7">
        <f t="shared" si="191"/>
        <v>2.8899999999995749E-2</v>
      </c>
    </row>
    <row r="765" spans="2:54" ht="15.5" x14ac:dyDescent="0.35">
      <c r="B765" s="5">
        <v>45804.022222222222</v>
      </c>
      <c r="C765" s="6">
        <v>27.15</v>
      </c>
      <c r="D765" s="6">
        <v>27.14</v>
      </c>
      <c r="E765" s="7">
        <f t="shared" si="176"/>
        <v>9.9999999999980105E-3</v>
      </c>
      <c r="F765" s="8">
        <f t="shared" si="177"/>
        <v>3.68459837877598E-4</v>
      </c>
      <c r="G765" s="8">
        <f t="shared" si="178"/>
        <v>0.99963154016212241</v>
      </c>
      <c r="H765" s="7">
        <f t="shared" si="179"/>
        <v>9.9999999999960215E-5</v>
      </c>
      <c r="P765" s="5">
        <v>45804.022222222222</v>
      </c>
      <c r="Q765" s="6">
        <v>90.08</v>
      </c>
      <c r="R765" s="6">
        <v>89.95</v>
      </c>
      <c r="S765" s="7">
        <f t="shared" si="180"/>
        <v>0.12999999999999545</v>
      </c>
      <c r="T765" s="8">
        <f t="shared" si="181"/>
        <v>1.4452473596441961E-3</v>
      </c>
      <c r="U765" s="8">
        <f t="shared" si="182"/>
        <v>0.99855475264035576</v>
      </c>
      <c r="V765" s="7">
        <f t="shared" si="183"/>
        <v>1.6899999999998819E-2</v>
      </c>
      <c r="AF765" s="1">
        <v>45804.022222222222</v>
      </c>
      <c r="AG765" s="13">
        <v>27.15</v>
      </c>
      <c r="AH765" s="2">
        <v>27.14</v>
      </c>
      <c r="AI765" s="14">
        <f t="shared" si="184"/>
        <v>9.9999999999980105E-3</v>
      </c>
      <c r="AJ765" s="8">
        <f t="shared" si="185"/>
        <v>3.68459837877598E-4</v>
      </c>
      <c r="AK765" s="8">
        <f t="shared" si="186"/>
        <v>0.99963154016212241</v>
      </c>
      <c r="AL765" s="7">
        <f t="shared" si="187"/>
        <v>9.9999999999960215E-5</v>
      </c>
      <c r="AV765" s="1">
        <v>45804.022222222222</v>
      </c>
      <c r="AW765" s="2">
        <v>89.81</v>
      </c>
      <c r="AX765" s="2">
        <v>89.95</v>
      </c>
      <c r="AY765" s="14">
        <f t="shared" si="188"/>
        <v>0.14000000000000057</v>
      </c>
      <c r="AZ765" s="8">
        <f t="shared" si="189"/>
        <v>1.5564202334630412E-3</v>
      </c>
      <c r="BA765" s="8">
        <f t="shared" si="190"/>
        <v>0.99844357976653697</v>
      </c>
      <c r="BB765" s="7">
        <f t="shared" si="191"/>
        <v>1.9600000000000159E-2</v>
      </c>
    </row>
    <row r="766" spans="2:54" ht="15.5" x14ac:dyDescent="0.35">
      <c r="B766" s="5">
        <v>45804.022916666669</v>
      </c>
      <c r="C766" s="6">
        <v>27.15</v>
      </c>
      <c r="D766" s="6">
        <v>27.14</v>
      </c>
      <c r="E766" s="7">
        <f t="shared" si="176"/>
        <v>9.9999999999980105E-3</v>
      </c>
      <c r="F766" s="8">
        <f t="shared" si="177"/>
        <v>3.68459837877598E-4</v>
      </c>
      <c r="G766" s="8">
        <f t="shared" si="178"/>
        <v>0.99963154016212241</v>
      </c>
      <c r="H766" s="7">
        <f t="shared" si="179"/>
        <v>9.9999999999960215E-5</v>
      </c>
      <c r="P766" s="5">
        <v>45804.022916666669</v>
      </c>
      <c r="Q766" s="6">
        <v>89.97</v>
      </c>
      <c r="R766" s="6">
        <v>90</v>
      </c>
      <c r="S766" s="7">
        <f t="shared" si="180"/>
        <v>3.0000000000001137E-2</v>
      </c>
      <c r="T766" s="8">
        <f t="shared" si="181"/>
        <v>3.3333333333334595E-4</v>
      </c>
      <c r="U766" s="8">
        <f t="shared" si="182"/>
        <v>0.9996666666666667</v>
      </c>
      <c r="V766" s="7">
        <f t="shared" si="183"/>
        <v>9.0000000000006817E-4</v>
      </c>
      <c r="AF766" s="1">
        <v>45804.022916666669</v>
      </c>
      <c r="AG766" s="13">
        <v>27.15</v>
      </c>
      <c r="AH766" s="2">
        <v>27.14</v>
      </c>
      <c r="AI766" s="14">
        <f t="shared" si="184"/>
        <v>9.9999999999980105E-3</v>
      </c>
      <c r="AJ766" s="8">
        <f t="shared" si="185"/>
        <v>3.68459837877598E-4</v>
      </c>
      <c r="AK766" s="8">
        <f t="shared" si="186"/>
        <v>0.99963154016212241</v>
      </c>
      <c r="AL766" s="7">
        <f t="shared" si="187"/>
        <v>9.9999999999960215E-5</v>
      </c>
      <c r="AV766" s="1">
        <v>45804.022916666669</v>
      </c>
      <c r="AW766" s="2">
        <v>89.81</v>
      </c>
      <c r="AX766" s="2">
        <v>90</v>
      </c>
      <c r="AY766" s="14">
        <f t="shared" si="188"/>
        <v>0.18999999999999773</v>
      </c>
      <c r="AZ766" s="8">
        <f t="shared" si="189"/>
        <v>2.1111111111110858E-3</v>
      </c>
      <c r="BA766" s="8">
        <f t="shared" si="190"/>
        <v>0.99788888888888894</v>
      </c>
      <c r="BB766" s="7">
        <f t="shared" si="191"/>
        <v>3.6099999999999133E-2</v>
      </c>
    </row>
    <row r="767" spans="2:54" ht="15.5" x14ac:dyDescent="0.35">
      <c r="B767" s="5">
        <v>45804.023611111108</v>
      </c>
      <c r="C767" s="6">
        <v>27.15</v>
      </c>
      <c r="D767" s="6">
        <v>27.13</v>
      </c>
      <c r="E767" s="7">
        <f t="shared" si="176"/>
        <v>1.9999999999999574E-2</v>
      </c>
      <c r="F767" s="8">
        <f t="shared" si="177"/>
        <v>7.3719130114263079E-4</v>
      </c>
      <c r="G767" s="8">
        <f t="shared" si="178"/>
        <v>0.99926280869885742</v>
      </c>
      <c r="H767" s="7">
        <f t="shared" si="179"/>
        <v>3.9999999999998294E-4</v>
      </c>
      <c r="P767" s="5">
        <v>45804.023611111108</v>
      </c>
      <c r="Q767" s="6">
        <v>89.76</v>
      </c>
      <c r="R767" s="6">
        <v>90</v>
      </c>
      <c r="S767" s="7">
        <f t="shared" si="180"/>
        <v>0.23999999999999488</v>
      </c>
      <c r="T767" s="8">
        <f t="shared" si="181"/>
        <v>2.6666666666666098E-3</v>
      </c>
      <c r="U767" s="8">
        <f t="shared" si="182"/>
        <v>0.9973333333333334</v>
      </c>
      <c r="V767" s="7">
        <f t="shared" si="183"/>
        <v>5.7599999999997542E-2</v>
      </c>
      <c r="AF767" s="1">
        <v>45804.023611111108</v>
      </c>
      <c r="AG767" s="13">
        <v>27.15</v>
      </c>
      <c r="AH767" s="2">
        <v>27.13</v>
      </c>
      <c r="AI767" s="14">
        <f t="shared" si="184"/>
        <v>1.9999999999999574E-2</v>
      </c>
      <c r="AJ767" s="8">
        <f t="shared" si="185"/>
        <v>7.3719130114263079E-4</v>
      </c>
      <c r="AK767" s="8">
        <f t="shared" si="186"/>
        <v>0.99926280869885742</v>
      </c>
      <c r="AL767" s="7">
        <f t="shared" si="187"/>
        <v>3.9999999999998294E-4</v>
      </c>
      <c r="AV767" s="1">
        <v>45804.023611111108</v>
      </c>
      <c r="AW767" s="2">
        <v>89.68</v>
      </c>
      <c r="AX767" s="2">
        <v>90</v>
      </c>
      <c r="AY767" s="14">
        <f t="shared" si="188"/>
        <v>0.31999999999999318</v>
      </c>
      <c r="AZ767" s="8">
        <f t="shared" si="189"/>
        <v>3.5555555555554798E-3</v>
      </c>
      <c r="BA767" s="8">
        <f t="shared" si="190"/>
        <v>0.99644444444444447</v>
      </c>
      <c r="BB767" s="7">
        <f t="shared" si="191"/>
        <v>0.10239999999999563</v>
      </c>
    </row>
    <row r="768" spans="2:54" ht="15.5" x14ac:dyDescent="0.35">
      <c r="B768" s="5">
        <v>45804.024305555555</v>
      </c>
      <c r="C768" s="6">
        <v>27.15</v>
      </c>
      <c r="D768" s="6">
        <v>27.14</v>
      </c>
      <c r="E768" s="7">
        <f t="shared" si="176"/>
        <v>9.9999999999980105E-3</v>
      </c>
      <c r="F768" s="8">
        <f t="shared" si="177"/>
        <v>3.68459837877598E-4</v>
      </c>
      <c r="G768" s="8">
        <f t="shared" si="178"/>
        <v>0.99963154016212241</v>
      </c>
      <c r="H768" s="7">
        <f t="shared" si="179"/>
        <v>9.9999999999960215E-5</v>
      </c>
      <c r="P768" s="5">
        <v>45804.024305555555</v>
      </c>
      <c r="Q768" s="6">
        <v>89.66</v>
      </c>
      <c r="R768" s="6">
        <v>90</v>
      </c>
      <c r="S768" s="7">
        <f t="shared" si="180"/>
        <v>0.34000000000000341</v>
      </c>
      <c r="T768" s="8">
        <f t="shared" si="181"/>
        <v>3.7777777777778156E-3</v>
      </c>
      <c r="U768" s="8">
        <f t="shared" si="182"/>
        <v>0.99622222222222223</v>
      </c>
      <c r="V768" s="7">
        <f t="shared" si="183"/>
        <v>0.11560000000000233</v>
      </c>
      <c r="AF768" s="1">
        <v>45804.024305555555</v>
      </c>
      <c r="AG768" s="13">
        <v>27.25</v>
      </c>
      <c r="AH768" s="2">
        <v>27.14</v>
      </c>
      <c r="AI768" s="14">
        <f t="shared" si="184"/>
        <v>0.10999999999999943</v>
      </c>
      <c r="AJ768" s="8">
        <f t="shared" si="185"/>
        <v>4.0530582166543637E-3</v>
      </c>
      <c r="AK768" s="8">
        <f t="shared" si="186"/>
        <v>0.99594694178334564</v>
      </c>
      <c r="AL768" s="7">
        <f t="shared" si="187"/>
        <v>1.2099999999999875E-2</v>
      </c>
      <c r="AV768" s="1">
        <v>45804.024305555555</v>
      </c>
      <c r="AW768" s="2">
        <v>89.68</v>
      </c>
      <c r="AX768" s="2">
        <v>90</v>
      </c>
      <c r="AY768" s="14">
        <f t="shared" si="188"/>
        <v>0.31999999999999318</v>
      </c>
      <c r="AZ768" s="8">
        <f t="shared" si="189"/>
        <v>3.5555555555554798E-3</v>
      </c>
      <c r="BA768" s="8">
        <f t="shared" si="190"/>
        <v>0.99644444444444447</v>
      </c>
      <c r="BB768" s="7">
        <f t="shared" si="191"/>
        <v>0.10239999999999563</v>
      </c>
    </row>
    <row r="769" spans="2:54" ht="15.5" x14ac:dyDescent="0.35">
      <c r="B769" s="5">
        <v>45804.025694444441</v>
      </c>
      <c r="C769" s="6">
        <v>27.15</v>
      </c>
      <c r="D769" s="6">
        <v>27.11</v>
      </c>
      <c r="E769" s="7">
        <f t="shared" si="176"/>
        <v>3.9999999999999147E-2</v>
      </c>
      <c r="F769" s="8">
        <f t="shared" si="177"/>
        <v>1.4754703061600572E-3</v>
      </c>
      <c r="G769" s="8">
        <f t="shared" si="178"/>
        <v>0.99852452969383998</v>
      </c>
      <c r="H769" s="7">
        <f t="shared" si="179"/>
        <v>1.5999999999999318E-3</v>
      </c>
      <c r="P769" s="5">
        <v>45804.025694444441</v>
      </c>
      <c r="Q769" s="6">
        <v>89.66</v>
      </c>
      <c r="R769" s="6">
        <v>89.9</v>
      </c>
      <c r="S769" s="7">
        <f t="shared" si="180"/>
        <v>0.24000000000000909</v>
      </c>
      <c r="T769" s="8">
        <f t="shared" si="181"/>
        <v>2.6696329254728484E-3</v>
      </c>
      <c r="U769" s="8">
        <f t="shared" si="182"/>
        <v>0.99733036707452716</v>
      </c>
      <c r="V769" s="7">
        <f t="shared" si="183"/>
        <v>5.7600000000004363E-2</v>
      </c>
      <c r="AF769" s="1">
        <v>45804.025694444441</v>
      </c>
      <c r="AG769" s="13">
        <v>27.15</v>
      </c>
      <c r="AH769" s="2">
        <v>27.11</v>
      </c>
      <c r="AI769" s="14">
        <f t="shared" si="184"/>
        <v>3.9999999999999147E-2</v>
      </c>
      <c r="AJ769" s="8">
        <f t="shared" si="185"/>
        <v>1.4754703061600572E-3</v>
      </c>
      <c r="AK769" s="8">
        <f t="shared" si="186"/>
        <v>0.99852452969383998</v>
      </c>
      <c r="AL769" s="7">
        <f t="shared" si="187"/>
        <v>1.5999999999999318E-3</v>
      </c>
      <c r="AV769" s="1">
        <v>45804.025694444441</v>
      </c>
      <c r="AW769" s="2">
        <v>89.68</v>
      </c>
      <c r="AX769" s="2">
        <v>89.9</v>
      </c>
      <c r="AY769" s="14">
        <f t="shared" si="188"/>
        <v>0.21999999999999886</v>
      </c>
      <c r="AZ769" s="8">
        <f t="shared" si="189"/>
        <v>2.4471635150166726E-3</v>
      </c>
      <c r="BA769" s="8">
        <f t="shared" si="190"/>
        <v>0.99755283648498327</v>
      </c>
      <c r="BB769" s="7">
        <f t="shared" si="191"/>
        <v>4.8399999999999499E-2</v>
      </c>
    </row>
    <row r="770" spans="2:54" ht="15.5" x14ac:dyDescent="0.35">
      <c r="B770" s="5">
        <v>45804.027083333334</v>
      </c>
      <c r="C770" s="6">
        <v>27.05</v>
      </c>
      <c r="D770" s="6">
        <v>27.11</v>
      </c>
      <c r="E770" s="7">
        <f t="shared" si="176"/>
        <v>5.9999999999998721E-2</v>
      </c>
      <c r="F770" s="8">
        <f t="shared" si="177"/>
        <v>2.2132054592400858E-3</v>
      </c>
      <c r="G770" s="8">
        <f t="shared" si="178"/>
        <v>0.99778679454075991</v>
      </c>
      <c r="H770" s="7">
        <f t="shared" si="179"/>
        <v>3.5999999999998464E-3</v>
      </c>
      <c r="P770" s="5">
        <v>45804.027083333334</v>
      </c>
      <c r="Q770" s="6">
        <v>89.66</v>
      </c>
      <c r="R770" s="6">
        <v>89</v>
      </c>
      <c r="S770" s="7">
        <f t="shared" si="180"/>
        <v>0.65999999999999659</v>
      </c>
      <c r="T770" s="8">
        <f t="shared" si="181"/>
        <v>7.415730337078613E-3</v>
      </c>
      <c r="U770" s="8">
        <f t="shared" si="182"/>
        <v>0.99258426966292135</v>
      </c>
      <c r="V770" s="7">
        <f t="shared" si="183"/>
        <v>0.43559999999999549</v>
      </c>
      <c r="AF770" s="1">
        <v>45804.027083333334</v>
      </c>
      <c r="AG770" s="13">
        <v>27.15</v>
      </c>
      <c r="AH770" s="2">
        <v>27.11</v>
      </c>
      <c r="AI770" s="14">
        <f t="shared" si="184"/>
        <v>3.9999999999999147E-2</v>
      </c>
      <c r="AJ770" s="8">
        <f t="shared" si="185"/>
        <v>1.4754703061600572E-3</v>
      </c>
      <c r="AK770" s="8">
        <f t="shared" si="186"/>
        <v>0.99852452969383998</v>
      </c>
      <c r="AL770" s="7">
        <f t="shared" si="187"/>
        <v>1.5999999999999318E-3</v>
      </c>
      <c r="AV770" s="1">
        <v>45804.027083333334</v>
      </c>
      <c r="AW770" s="2">
        <v>89.68</v>
      </c>
      <c r="AX770" s="2">
        <v>89</v>
      </c>
      <c r="AY770" s="14">
        <f t="shared" si="188"/>
        <v>0.68000000000000682</v>
      </c>
      <c r="AZ770" s="8">
        <f t="shared" si="189"/>
        <v>7.6404494382023239E-3</v>
      </c>
      <c r="BA770" s="8">
        <f t="shared" si="190"/>
        <v>0.9923595505617977</v>
      </c>
      <c r="BB770" s="7">
        <f t="shared" si="191"/>
        <v>0.4624000000000093</v>
      </c>
    </row>
    <row r="771" spans="2:54" ht="15.5" x14ac:dyDescent="0.35">
      <c r="B771" s="5">
        <v>45804.027777777781</v>
      </c>
      <c r="C771" s="6">
        <v>27.15</v>
      </c>
      <c r="D771" s="6">
        <v>27.11</v>
      </c>
      <c r="E771" s="7">
        <f t="shared" si="176"/>
        <v>3.9999999999999147E-2</v>
      </c>
      <c r="F771" s="8">
        <f t="shared" si="177"/>
        <v>1.4754703061600572E-3</v>
      </c>
      <c r="G771" s="8">
        <f t="shared" si="178"/>
        <v>0.99852452969383998</v>
      </c>
      <c r="H771" s="7">
        <f t="shared" si="179"/>
        <v>1.5999999999999318E-3</v>
      </c>
      <c r="P771" s="5">
        <v>45804.027777777781</v>
      </c>
      <c r="Q771" s="6">
        <v>89.66</v>
      </c>
      <c r="R771" s="6">
        <v>89</v>
      </c>
      <c r="S771" s="7">
        <f t="shared" si="180"/>
        <v>0.65999999999999659</v>
      </c>
      <c r="T771" s="8">
        <f t="shared" si="181"/>
        <v>7.415730337078613E-3</v>
      </c>
      <c r="U771" s="8">
        <f t="shared" si="182"/>
        <v>0.99258426966292135</v>
      </c>
      <c r="V771" s="7">
        <f t="shared" si="183"/>
        <v>0.43559999999999549</v>
      </c>
      <c r="AF771" s="1">
        <v>45804.027777777781</v>
      </c>
      <c r="AG771" s="13">
        <v>27.05</v>
      </c>
      <c r="AH771" s="2">
        <v>27.11</v>
      </c>
      <c r="AI771" s="14">
        <f t="shared" si="184"/>
        <v>5.9999999999998721E-2</v>
      </c>
      <c r="AJ771" s="8">
        <f t="shared" si="185"/>
        <v>2.2132054592400858E-3</v>
      </c>
      <c r="AK771" s="8">
        <f t="shared" si="186"/>
        <v>0.99778679454075991</v>
      </c>
      <c r="AL771" s="7">
        <f t="shared" si="187"/>
        <v>3.5999999999998464E-3</v>
      </c>
      <c r="AV771" s="1">
        <v>45804.027777777781</v>
      </c>
      <c r="AW771" s="2">
        <v>89.81</v>
      </c>
      <c r="AX771" s="2">
        <v>89</v>
      </c>
      <c r="AY771" s="14">
        <f t="shared" si="188"/>
        <v>0.81000000000000227</v>
      </c>
      <c r="AZ771" s="8">
        <f t="shared" si="189"/>
        <v>9.101123595505644E-3</v>
      </c>
      <c r="BA771" s="8">
        <f t="shared" si="190"/>
        <v>0.99089887640449437</v>
      </c>
      <c r="BB771" s="7">
        <f t="shared" si="191"/>
        <v>0.65610000000000368</v>
      </c>
    </row>
    <row r="772" spans="2:54" ht="15.5" x14ac:dyDescent="0.35">
      <c r="B772" s="5">
        <v>45804.02847222222</v>
      </c>
      <c r="C772" s="6">
        <v>27.05</v>
      </c>
      <c r="D772" s="6">
        <v>27.11</v>
      </c>
      <c r="E772" s="7">
        <f t="shared" ref="E772:E835" si="192">ABS(D772-C772)</f>
        <v>5.9999999999998721E-2</v>
      </c>
      <c r="F772" s="8">
        <f t="shared" ref="F772:F835" si="193">ABS(C772-D772)/D772*100%</f>
        <v>2.2132054592400858E-3</v>
      </c>
      <c r="G772" s="8">
        <f t="shared" ref="G772:G835" si="194">100%-F772</f>
        <v>0.99778679454075991</v>
      </c>
      <c r="H772" s="7">
        <f t="shared" ref="H772:H835" si="195">(D772-C772)^2</f>
        <v>3.5999999999998464E-3</v>
      </c>
      <c r="P772" s="5">
        <v>45804.02847222222</v>
      </c>
      <c r="Q772" s="6">
        <v>89.55</v>
      </c>
      <c r="R772" s="6">
        <v>89</v>
      </c>
      <c r="S772" s="7">
        <f t="shared" ref="S772:S835" si="196">ABS(R772-Q772)</f>
        <v>0.54999999999999716</v>
      </c>
      <c r="T772" s="8">
        <f t="shared" ref="T772:T835" si="197">ABS(R772-Q772)/R772*100%</f>
        <v>6.1797752808988443E-3</v>
      </c>
      <c r="U772" s="8">
        <f t="shared" ref="U772:U835" si="198">100%-T772</f>
        <v>0.99382022471910114</v>
      </c>
      <c r="V772" s="7">
        <f t="shared" ref="V772:V835" si="199">(R772-Q772)^2</f>
        <v>0.30249999999999688</v>
      </c>
      <c r="AF772" s="1">
        <v>45804.02847222222</v>
      </c>
      <c r="AG772" s="13">
        <v>27.05</v>
      </c>
      <c r="AH772" s="2">
        <v>27.11</v>
      </c>
      <c r="AI772" s="14">
        <f t="shared" ref="AI772:AI835" si="200">ABS(AH772-AG772)</f>
        <v>5.9999999999998721E-2</v>
      </c>
      <c r="AJ772" s="8">
        <f t="shared" ref="AJ772:AJ835" si="201">ABS(AG772-AH772)/AH772*100%</f>
        <v>2.2132054592400858E-3</v>
      </c>
      <c r="AK772" s="8">
        <f t="shared" ref="AK772:AK835" si="202">100%-AJ772</f>
        <v>0.99778679454075991</v>
      </c>
      <c r="AL772" s="7">
        <f t="shared" ref="AL772:AL835" si="203">(AH772-AG772)^2</f>
        <v>3.5999999999998464E-3</v>
      </c>
      <c r="AV772" s="1">
        <v>45804.02847222222</v>
      </c>
      <c r="AW772" s="2">
        <v>89.68</v>
      </c>
      <c r="AX772" s="2">
        <v>89</v>
      </c>
      <c r="AY772" s="14">
        <f t="shared" ref="AY772:AY835" si="204">ABS(AX772-AW772)</f>
        <v>0.68000000000000682</v>
      </c>
      <c r="AZ772" s="8">
        <f t="shared" ref="AZ772:AZ835" si="205">ABS(AW772-AX772)/AX772*100%</f>
        <v>7.6404494382023239E-3</v>
      </c>
      <c r="BA772" s="8">
        <f t="shared" ref="BA772:BA835" si="206">100%-AZ772</f>
        <v>0.9923595505617977</v>
      </c>
      <c r="BB772" s="7">
        <f t="shared" ref="BB772:BB835" si="207">(AX772-AW772)^2</f>
        <v>0.4624000000000093</v>
      </c>
    </row>
    <row r="773" spans="2:54" ht="15.5" x14ac:dyDescent="0.35">
      <c r="B773" s="5">
        <v>45804.029166666667</v>
      </c>
      <c r="C773" s="6">
        <v>27.05</v>
      </c>
      <c r="D773" s="6">
        <v>27.1</v>
      </c>
      <c r="E773" s="7">
        <f t="shared" si="192"/>
        <v>5.0000000000000711E-2</v>
      </c>
      <c r="F773" s="8">
        <f t="shared" si="193"/>
        <v>1.845018450184528E-3</v>
      </c>
      <c r="G773" s="8">
        <f t="shared" si="194"/>
        <v>0.99815498154981552</v>
      </c>
      <c r="H773" s="7">
        <f t="shared" si="195"/>
        <v>2.5000000000000712E-3</v>
      </c>
      <c r="P773" s="5">
        <v>45804.029166666667</v>
      </c>
      <c r="Q773" s="6">
        <v>89.55</v>
      </c>
      <c r="R773" s="6">
        <v>89</v>
      </c>
      <c r="S773" s="7">
        <f t="shared" si="196"/>
        <v>0.54999999999999716</v>
      </c>
      <c r="T773" s="8">
        <f t="shared" si="197"/>
        <v>6.1797752808988443E-3</v>
      </c>
      <c r="U773" s="8">
        <f t="shared" si="198"/>
        <v>0.99382022471910114</v>
      </c>
      <c r="V773" s="7">
        <f t="shared" si="199"/>
        <v>0.30249999999999688</v>
      </c>
      <c r="AF773" s="1">
        <v>45804.029166666667</v>
      </c>
      <c r="AG773" s="13">
        <v>27.05</v>
      </c>
      <c r="AH773" s="2">
        <v>27.1</v>
      </c>
      <c r="AI773" s="14">
        <f t="shared" si="200"/>
        <v>5.0000000000000711E-2</v>
      </c>
      <c r="AJ773" s="8">
        <f t="shared" si="201"/>
        <v>1.845018450184528E-3</v>
      </c>
      <c r="AK773" s="8">
        <f t="shared" si="202"/>
        <v>0.99815498154981552</v>
      </c>
      <c r="AL773" s="7">
        <f t="shared" si="203"/>
        <v>2.5000000000000712E-3</v>
      </c>
      <c r="AV773" s="1">
        <v>45804.029166666667</v>
      </c>
      <c r="AW773" s="2">
        <v>89.68</v>
      </c>
      <c r="AX773" s="2">
        <v>89</v>
      </c>
      <c r="AY773" s="14">
        <f t="shared" si="204"/>
        <v>0.68000000000000682</v>
      </c>
      <c r="AZ773" s="8">
        <f t="shared" si="205"/>
        <v>7.6404494382023239E-3</v>
      </c>
      <c r="BA773" s="8">
        <f t="shared" si="206"/>
        <v>0.9923595505617977</v>
      </c>
      <c r="BB773" s="7">
        <f t="shared" si="207"/>
        <v>0.4624000000000093</v>
      </c>
    </row>
    <row r="774" spans="2:54" ht="15.5" x14ac:dyDescent="0.35">
      <c r="B774" s="5">
        <v>45804.029861111114</v>
      </c>
      <c r="C774" s="6">
        <v>27.05</v>
      </c>
      <c r="D774" s="6">
        <v>27.1</v>
      </c>
      <c r="E774" s="7">
        <f t="shared" si="192"/>
        <v>5.0000000000000711E-2</v>
      </c>
      <c r="F774" s="8">
        <f t="shared" si="193"/>
        <v>1.845018450184528E-3</v>
      </c>
      <c r="G774" s="8">
        <f t="shared" si="194"/>
        <v>0.99815498154981552</v>
      </c>
      <c r="H774" s="7">
        <f t="shared" si="195"/>
        <v>2.5000000000000712E-3</v>
      </c>
      <c r="P774" s="5">
        <v>45804.029861111114</v>
      </c>
      <c r="Q774" s="6">
        <v>89.55</v>
      </c>
      <c r="R774" s="6">
        <v>89</v>
      </c>
      <c r="S774" s="7">
        <f t="shared" si="196"/>
        <v>0.54999999999999716</v>
      </c>
      <c r="T774" s="8">
        <f t="shared" si="197"/>
        <v>6.1797752808988443E-3</v>
      </c>
      <c r="U774" s="8">
        <f t="shared" si="198"/>
        <v>0.99382022471910114</v>
      </c>
      <c r="V774" s="7">
        <f t="shared" si="199"/>
        <v>0.30249999999999688</v>
      </c>
      <c r="AF774" s="1">
        <v>45804.029861111114</v>
      </c>
      <c r="AG774" s="13">
        <v>27.05</v>
      </c>
      <c r="AH774" s="2">
        <v>27.1</v>
      </c>
      <c r="AI774" s="14">
        <f t="shared" si="200"/>
        <v>5.0000000000000711E-2</v>
      </c>
      <c r="AJ774" s="8">
        <f t="shared" si="201"/>
        <v>1.845018450184528E-3</v>
      </c>
      <c r="AK774" s="8">
        <f t="shared" si="202"/>
        <v>0.99815498154981552</v>
      </c>
      <c r="AL774" s="7">
        <f t="shared" si="203"/>
        <v>2.5000000000000712E-3</v>
      </c>
      <c r="AV774" s="1">
        <v>45804.029861111114</v>
      </c>
      <c r="AW774" s="2">
        <v>89.68</v>
      </c>
      <c r="AX774" s="2">
        <v>89</v>
      </c>
      <c r="AY774" s="14">
        <f t="shared" si="204"/>
        <v>0.68000000000000682</v>
      </c>
      <c r="AZ774" s="8">
        <f t="shared" si="205"/>
        <v>7.6404494382023239E-3</v>
      </c>
      <c r="BA774" s="8">
        <f t="shared" si="206"/>
        <v>0.9923595505617977</v>
      </c>
      <c r="BB774" s="7">
        <f t="shared" si="207"/>
        <v>0.4624000000000093</v>
      </c>
    </row>
    <row r="775" spans="2:54" ht="15.5" x14ac:dyDescent="0.35">
      <c r="B775" s="5">
        <v>45804.030555555553</v>
      </c>
      <c r="C775" s="6">
        <v>27.05</v>
      </c>
      <c r="D775" s="6">
        <v>27.1</v>
      </c>
      <c r="E775" s="7">
        <f t="shared" si="192"/>
        <v>5.0000000000000711E-2</v>
      </c>
      <c r="F775" s="8">
        <f t="shared" si="193"/>
        <v>1.845018450184528E-3</v>
      </c>
      <c r="G775" s="8">
        <f t="shared" si="194"/>
        <v>0.99815498154981552</v>
      </c>
      <c r="H775" s="7">
        <f t="shared" si="195"/>
        <v>2.5000000000000712E-3</v>
      </c>
      <c r="P775" s="5">
        <v>45804.030555555553</v>
      </c>
      <c r="Q775" s="6">
        <v>89.76</v>
      </c>
      <c r="R775" s="6">
        <v>89</v>
      </c>
      <c r="S775" s="7">
        <f t="shared" si="196"/>
        <v>0.76000000000000512</v>
      </c>
      <c r="T775" s="8">
        <f t="shared" si="197"/>
        <v>8.5393258426966871E-3</v>
      </c>
      <c r="U775" s="8">
        <f t="shared" si="198"/>
        <v>0.99146067415730332</v>
      </c>
      <c r="V775" s="7">
        <f t="shared" si="199"/>
        <v>0.57760000000000777</v>
      </c>
      <c r="AF775" s="1">
        <v>45804.030555555553</v>
      </c>
      <c r="AG775" s="13">
        <v>27.05</v>
      </c>
      <c r="AH775" s="2">
        <v>27.1</v>
      </c>
      <c r="AI775" s="14">
        <f t="shared" si="200"/>
        <v>5.0000000000000711E-2</v>
      </c>
      <c r="AJ775" s="8">
        <f t="shared" si="201"/>
        <v>1.845018450184528E-3</v>
      </c>
      <c r="AK775" s="8">
        <f t="shared" si="202"/>
        <v>0.99815498154981552</v>
      </c>
      <c r="AL775" s="7">
        <f t="shared" si="203"/>
        <v>2.5000000000000712E-3</v>
      </c>
      <c r="AV775" s="1">
        <v>45804.030555555553</v>
      </c>
      <c r="AW775" s="2">
        <v>89.68</v>
      </c>
      <c r="AX775" s="2">
        <v>89</v>
      </c>
      <c r="AY775" s="14">
        <f t="shared" si="204"/>
        <v>0.68000000000000682</v>
      </c>
      <c r="AZ775" s="8">
        <f t="shared" si="205"/>
        <v>7.6404494382023239E-3</v>
      </c>
      <c r="BA775" s="8">
        <f t="shared" si="206"/>
        <v>0.9923595505617977</v>
      </c>
      <c r="BB775" s="7">
        <f t="shared" si="207"/>
        <v>0.4624000000000093</v>
      </c>
    </row>
    <row r="776" spans="2:54" ht="15.5" x14ac:dyDescent="0.35">
      <c r="B776" s="5">
        <v>45804.03125</v>
      </c>
      <c r="C776" s="6">
        <v>27.05</v>
      </c>
      <c r="D776" s="6">
        <v>27.07</v>
      </c>
      <c r="E776" s="7">
        <f t="shared" si="192"/>
        <v>1.9999999999999574E-2</v>
      </c>
      <c r="F776" s="8">
        <f t="shared" si="193"/>
        <v>7.3882526782414386E-4</v>
      </c>
      <c r="G776" s="8">
        <f t="shared" si="194"/>
        <v>0.99926117473217591</v>
      </c>
      <c r="H776" s="7">
        <f t="shared" si="195"/>
        <v>3.9999999999998294E-4</v>
      </c>
      <c r="P776" s="5">
        <v>45804.03125</v>
      </c>
      <c r="Q776" s="6">
        <v>89.76</v>
      </c>
      <c r="R776" s="6">
        <v>89</v>
      </c>
      <c r="S776" s="7">
        <f t="shared" si="196"/>
        <v>0.76000000000000512</v>
      </c>
      <c r="T776" s="8">
        <f t="shared" si="197"/>
        <v>8.5393258426966871E-3</v>
      </c>
      <c r="U776" s="8">
        <f t="shared" si="198"/>
        <v>0.99146067415730332</v>
      </c>
      <c r="V776" s="7">
        <f t="shared" si="199"/>
        <v>0.57760000000000777</v>
      </c>
      <c r="AF776" s="1">
        <v>45804.03125</v>
      </c>
      <c r="AG776" s="13">
        <v>27.05</v>
      </c>
      <c r="AH776" s="2">
        <v>27.07</v>
      </c>
      <c r="AI776" s="14">
        <f t="shared" si="200"/>
        <v>1.9999999999999574E-2</v>
      </c>
      <c r="AJ776" s="8">
        <f t="shared" si="201"/>
        <v>7.3882526782414386E-4</v>
      </c>
      <c r="AK776" s="8">
        <f t="shared" si="202"/>
        <v>0.99926117473217591</v>
      </c>
      <c r="AL776" s="7">
        <f t="shared" si="203"/>
        <v>3.9999999999998294E-4</v>
      </c>
      <c r="AV776" s="1">
        <v>45804.03125</v>
      </c>
      <c r="AW776" s="2">
        <v>89.68</v>
      </c>
      <c r="AX776" s="2">
        <v>89</v>
      </c>
      <c r="AY776" s="14">
        <f t="shared" si="204"/>
        <v>0.68000000000000682</v>
      </c>
      <c r="AZ776" s="8">
        <f t="shared" si="205"/>
        <v>7.6404494382023239E-3</v>
      </c>
      <c r="BA776" s="8">
        <f t="shared" si="206"/>
        <v>0.9923595505617977</v>
      </c>
      <c r="BB776" s="7">
        <f t="shared" si="207"/>
        <v>0.4624000000000093</v>
      </c>
    </row>
    <row r="777" spans="2:54" ht="15.5" x14ac:dyDescent="0.35">
      <c r="B777" s="5">
        <v>45804.031944444447</v>
      </c>
      <c r="C777" s="6">
        <v>27.05</v>
      </c>
      <c r="D777" s="6">
        <v>27.08</v>
      </c>
      <c r="E777" s="7">
        <f t="shared" si="192"/>
        <v>2.9999999999997584E-2</v>
      </c>
      <c r="F777" s="8">
        <f t="shared" si="193"/>
        <v>1.1078286558344752E-3</v>
      </c>
      <c r="G777" s="8">
        <f t="shared" si="194"/>
        <v>0.99889217134416552</v>
      </c>
      <c r="H777" s="7">
        <f t="shared" si="195"/>
        <v>8.9999999999985502E-4</v>
      </c>
      <c r="P777" s="5">
        <v>45804.031944444447</v>
      </c>
      <c r="Q777" s="6">
        <v>89.76</v>
      </c>
      <c r="R777" s="6">
        <v>89.6</v>
      </c>
      <c r="S777" s="7">
        <f t="shared" si="196"/>
        <v>0.1600000000000108</v>
      </c>
      <c r="T777" s="8">
        <f t="shared" si="197"/>
        <v>1.7857142857144064E-3</v>
      </c>
      <c r="U777" s="8">
        <f t="shared" si="198"/>
        <v>0.99821428571428561</v>
      </c>
      <c r="V777" s="7">
        <f t="shared" si="199"/>
        <v>2.5600000000003457E-2</v>
      </c>
      <c r="AF777" s="1">
        <v>45804.031944444447</v>
      </c>
      <c r="AG777" s="13">
        <v>27.05</v>
      </c>
      <c r="AH777" s="2">
        <v>27.08</v>
      </c>
      <c r="AI777" s="14">
        <f t="shared" si="200"/>
        <v>2.9999999999997584E-2</v>
      </c>
      <c r="AJ777" s="8">
        <f t="shared" si="201"/>
        <v>1.1078286558344752E-3</v>
      </c>
      <c r="AK777" s="8">
        <f t="shared" si="202"/>
        <v>0.99889217134416552</v>
      </c>
      <c r="AL777" s="7">
        <f t="shared" si="203"/>
        <v>8.9999999999985502E-4</v>
      </c>
      <c r="AV777" s="1">
        <v>45804.031944444447</v>
      </c>
      <c r="AW777" s="2">
        <v>89.68</v>
      </c>
      <c r="AX777" s="2">
        <v>89.6</v>
      </c>
      <c r="AY777" s="14">
        <f t="shared" si="204"/>
        <v>8.0000000000012506E-2</v>
      </c>
      <c r="AZ777" s="8">
        <f t="shared" si="205"/>
        <v>8.9285714285728247E-4</v>
      </c>
      <c r="BA777" s="8">
        <f t="shared" si="206"/>
        <v>0.99910714285714275</v>
      </c>
      <c r="BB777" s="7">
        <f t="shared" si="207"/>
        <v>6.4000000000020013E-3</v>
      </c>
    </row>
    <row r="778" spans="2:54" ht="15.5" x14ac:dyDescent="0.35">
      <c r="B778" s="5">
        <v>45804.032638888886</v>
      </c>
      <c r="C778" s="6">
        <v>27.05</v>
      </c>
      <c r="D778" s="6">
        <v>27.09</v>
      </c>
      <c r="E778" s="7">
        <f t="shared" si="192"/>
        <v>3.9999999999999147E-2</v>
      </c>
      <c r="F778" s="8">
        <f t="shared" si="193"/>
        <v>1.4765596160944683E-3</v>
      </c>
      <c r="G778" s="8">
        <f t="shared" si="194"/>
        <v>0.9985234403839055</v>
      </c>
      <c r="H778" s="7">
        <f t="shared" si="195"/>
        <v>1.5999999999999318E-3</v>
      </c>
      <c r="P778" s="5">
        <v>45804.032638888886</v>
      </c>
      <c r="Q778" s="6">
        <v>89.87</v>
      </c>
      <c r="R778" s="6">
        <v>90</v>
      </c>
      <c r="S778" s="7">
        <f t="shared" si="196"/>
        <v>0.12999999999999545</v>
      </c>
      <c r="T778" s="8">
        <f t="shared" si="197"/>
        <v>1.4444444444443939E-3</v>
      </c>
      <c r="U778" s="8">
        <f t="shared" si="198"/>
        <v>0.99855555555555564</v>
      </c>
      <c r="V778" s="7">
        <f t="shared" si="199"/>
        <v>1.6899999999998819E-2</v>
      </c>
      <c r="AF778" s="1">
        <v>45804.032638888886</v>
      </c>
      <c r="AG778" s="13">
        <v>27.15</v>
      </c>
      <c r="AH778" s="2">
        <v>27.09</v>
      </c>
      <c r="AI778" s="14">
        <f t="shared" si="200"/>
        <v>5.9999999999998721E-2</v>
      </c>
      <c r="AJ778" s="8">
        <f t="shared" si="201"/>
        <v>2.2148394241417024E-3</v>
      </c>
      <c r="AK778" s="8">
        <f t="shared" si="202"/>
        <v>0.99778516057585831</v>
      </c>
      <c r="AL778" s="7">
        <f t="shared" si="203"/>
        <v>3.5999999999998464E-3</v>
      </c>
      <c r="AV778" s="1">
        <v>45804.032638888886</v>
      </c>
      <c r="AW778" s="2">
        <v>89.81</v>
      </c>
      <c r="AX778" s="2">
        <v>90</v>
      </c>
      <c r="AY778" s="14">
        <f t="shared" si="204"/>
        <v>0.18999999999999773</v>
      </c>
      <c r="AZ778" s="8">
        <f t="shared" si="205"/>
        <v>2.1111111111110858E-3</v>
      </c>
      <c r="BA778" s="8">
        <f t="shared" si="206"/>
        <v>0.99788888888888894</v>
      </c>
      <c r="BB778" s="7">
        <f t="shared" si="207"/>
        <v>3.6099999999999133E-2</v>
      </c>
    </row>
    <row r="779" spans="2:54" ht="15.5" x14ac:dyDescent="0.35">
      <c r="B779" s="5">
        <v>45804.033333333333</v>
      </c>
      <c r="C779" s="6">
        <v>27.05</v>
      </c>
      <c r="D779" s="6">
        <v>27.1</v>
      </c>
      <c r="E779" s="7">
        <f t="shared" si="192"/>
        <v>5.0000000000000711E-2</v>
      </c>
      <c r="F779" s="8">
        <f t="shared" si="193"/>
        <v>1.845018450184528E-3</v>
      </c>
      <c r="G779" s="8">
        <f t="shared" si="194"/>
        <v>0.99815498154981552</v>
      </c>
      <c r="H779" s="7">
        <f t="shared" si="195"/>
        <v>2.5000000000000712E-3</v>
      </c>
      <c r="P779" s="5">
        <v>45804.033333333333</v>
      </c>
      <c r="Q779" s="6">
        <v>89.87</v>
      </c>
      <c r="R779" s="6">
        <v>90</v>
      </c>
      <c r="S779" s="7">
        <f t="shared" si="196"/>
        <v>0.12999999999999545</v>
      </c>
      <c r="T779" s="8">
        <f t="shared" si="197"/>
        <v>1.4444444444443939E-3</v>
      </c>
      <c r="U779" s="8">
        <f t="shared" si="198"/>
        <v>0.99855555555555564</v>
      </c>
      <c r="V779" s="7">
        <f t="shared" si="199"/>
        <v>1.6899999999998819E-2</v>
      </c>
      <c r="AF779" s="1">
        <v>45804.033333333333</v>
      </c>
      <c r="AG779" s="13">
        <v>27.15</v>
      </c>
      <c r="AH779" s="2">
        <v>27.1</v>
      </c>
      <c r="AI779" s="14">
        <f t="shared" si="200"/>
        <v>4.9999999999997158E-2</v>
      </c>
      <c r="AJ779" s="8">
        <f t="shared" si="201"/>
        <v>1.8450184501843968E-3</v>
      </c>
      <c r="AK779" s="8">
        <f t="shared" si="202"/>
        <v>0.99815498154981563</v>
      </c>
      <c r="AL779" s="7">
        <f t="shared" si="203"/>
        <v>2.499999999999716E-3</v>
      </c>
      <c r="AV779" s="1">
        <v>45804.033333333333</v>
      </c>
      <c r="AW779" s="2">
        <v>89.68</v>
      </c>
      <c r="AX779" s="2">
        <v>90</v>
      </c>
      <c r="AY779" s="14">
        <f t="shared" si="204"/>
        <v>0.31999999999999318</v>
      </c>
      <c r="AZ779" s="8">
        <f t="shared" si="205"/>
        <v>3.5555555555554798E-3</v>
      </c>
      <c r="BA779" s="8">
        <f t="shared" si="206"/>
        <v>0.99644444444444447</v>
      </c>
      <c r="BB779" s="7">
        <f t="shared" si="207"/>
        <v>0.10239999999999563</v>
      </c>
    </row>
    <row r="780" spans="2:54" ht="15.5" x14ac:dyDescent="0.35">
      <c r="B780" s="5">
        <v>45804.03402777778</v>
      </c>
      <c r="C780" s="6">
        <v>27.05</v>
      </c>
      <c r="D780" s="6">
        <v>27.1</v>
      </c>
      <c r="E780" s="7">
        <f t="shared" si="192"/>
        <v>5.0000000000000711E-2</v>
      </c>
      <c r="F780" s="8">
        <f t="shared" si="193"/>
        <v>1.845018450184528E-3</v>
      </c>
      <c r="G780" s="8">
        <f t="shared" si="194"/>
        <v>0.99815498154981552</v>
      </c>
      <c r="H780" s="7">
        <f t="shared" si="195"/>
        <v>2.5000000000000712E-3</v>
      </c>
      <c r="P780" s="5">
        <v>45804.03402777778</v>
      </c>
      <c r="Q780" s="6">
        <v>89.76</v>
      </c>
      <c r="R780" s="6">
        <v>90</v>
      </c>
      <c r="S780" s="7">
        <f t="shared" si="196"/>
        <v>0.23999999999999488</v>
      </c>
      <c r="T780" s="8">
        <f t="shared" si="197"/>
        <v>2.6666666666666098E-3</v>
      </c>
      <c r="U780" s="8">
        <f t="shared" si="198"/>
        <v>0.9973333333333334</v>
      </c>
      <c r="V780" s="7">
        <f t="shared" si="199"/>
        <v>5.7599999999997542E-2</v>
      </c>
      <c r="AF780" s="1">
        <v>45804.03402777778</v>
      </c>
      <c r="AG780" s="13">
        <v>27.15</v>
      </c>
      <c r="AH780" s="2">
        <v>27.1</v>
      </c>
      <c r="AI780" s="14">
        <f t="shared" si="200"/>
        <v>4.9999999999997158E-2</v>
      </c>
      <c r="AJ780" s="8">
        <f t="shared" si="201"/>
        <v>1.8450184501843968E-3</v>
      </c>
      <c r="AK780" s="8">
        <f t="shared" si="202"/>
        <v>0.99815498154981563</v>
      </c>
      <c r="AL780" s="7">
        <f t="shared" si="203"/>
        <v>2.499999999999716E-3</v>
      </c>
      <c r="AV780" s="1">
        <v>45804.03402777778</v>
      </c>
      <c r="AW780" s="2">
        <v>89.68</v>
      </c>
      <c r="AX780" s="2">
        <v>90</v>
      </c>
      <c r="AY780" s="14">
        <f t="shared" si="204"/>
        <v>0.31999999999999318</v>
      </c>
      <c r="AZ780" s="8">
        <f t="shared" si="205"/>
        <v>3.5555555555554798E-3</v>
      </c>
      <c r="BA780" s="8">
        <f t="shared" si="206"/>
        <v>0.99644444444444447</v>
      </c>
      <c r="BB780" s="7">
        <f t="shared" si="207"/>
        <v>0.10239999999999563</v>
      </c>
    </row>
    <row r="781" spans="2:54" ht="15.5" x14ac:dyDescent="0.35">
      <c r="B781" s="5">
        <v>45804.034722222219</v>
      </c>
      <c r="C781" s="6">
        <v>27.05</v>
      </c>
      <c r="D781" s="6">
        <v>27.1</v>
      </c>
      <c r="E781" s="7">
        <f t="shared" si="192"/>
        <v>5.0000000000000711E-2</v>
      </c>
      <c r="F781" s="8">
        <f t="shared" si="193"/>
        <v>1.845018450184528E-3</v>
      </c>
      <c r="G781" s="8">
        <f t="shared" si="194"/>
        <v>0.99815498154981552</v>
      </c>
      <c r="H781" s="7">
        <f t="shared" si="195"/>
        <v>2.5000000000000712E-3</v>
      </c>
      <c r="P781" s="5">
        <v>45804.034722222219</v>
      </c>
      <c r="Q781" s="6">
        <v>89.76</v>
      </c>
      <c r="R781" s="6">
        <v>90</v>
      </c>
      <c r="S781" s="7">
        <f t="shared" si="196"/>
        <v>0.23999999999999488</v>
      </c>
      <c r="T781" s="8">
        <f t="shared" si="197"/>
        <v>2.6666666666666098E-3</v>
      </c>
      <c r="U781" s="8">
        <f t="shared" si="198"/>
        <v>0.9973333333333334</v>
      </c>
      <c r="V781" s="7">
        <f t="shared" si="199"/>
        <v>5.7599999999997542E-2</v>
      </c>
      <c r="AF781" s="1">
        <v>45804.034722222219</v>
      </c>
      <c r="AG781" s="13">
        <v>27.15</v>
      </c>
      <c r="AH781" s="2">
        <v>27.1</v>
      </c>
      <c r="AI781" s="14">
        <f t="shared" si="200"/>
        <v>4.9999999999997158E-2</v>
      </c>
      <c r="AJ781" s="8">
        <f t="shared" si="201"/>
        <v>1.8450184501843968E-3</v>
      </c>
      <c r="AK781" s="8">
        <f t="shared" si="202"/>
        <v>0.99815498154981563</v>
      </c>
      <c r="AL781" s="7">
        <f t="shared" si="203"/>
        <v>2.499999999999716E-3</v>
      </c>
      <c r="AV781" s="1">
        <v>45804.034722222219</v>
      </c>
      <c r="AW781" s="2">
        <v>89.68</v>
      </c>
      <c r="AX781" s="2">
        <v>90</v>
      </c>
      <c r="AY781" s="14">
        <f t="shared" si="204"/>
        <v>0.31999999999999318</v>
      </c>
      <c r="AZ781" s="8">
        <f t="shared" si="205"/>
        <v>3.5555555555554798E-3</v>
      </c>
      <c r="BA781" s="8">
        <f t="shared" si="206"/>
        <v>0.99644444444444447</v>
      </c>
      <c r="BB781" s="7">
        <f t="shared" si="207"/>
        <v>0.10239999999999563</v>
      </c>
    </row>
    <row r="782" spans="2:54" ht="15.5" x14ac:dyDescent="0.35">
      <c r="B782" s="5">
        <v>45804.035416666666</v>
      </c>
      <c r="C782" s="6">
        <v>27.15</v>
      </c>
      <c r="D782" s="6">
        <v>27.1</v>
      </c>
      <c r="E782" s="7">
        <f t="shared" si="192"/>
        <v>4.9999999999997158E-2</v>
      </c>
      <c r="F782" s="8">
        <f t="shared" si="193"/>
        <v>1.8450184501843968E-3</v>
      </c>
      <c r="G782" s="8">
        <f t="shared" si="194"/>
        <v>0.99815498154981563</v>
      </c>
      <c r="H782" s="7">
        <f t="shared" si="195"/>
        <v>2.499999999999716E-3</v>
      </c>
      <c r="P782" s="5">
        <v>45804.035416666666</v>
      </c>
      <c r="Q782" s="6">
        <v>89.76</v>
      </c>
      <c r="R782" s="6">
        <v>90</v>
      </c>
      <c r="S782" s="7">
        <f t="shared" si="196"/>
        <v>0.23999999999999488</v>
      </c>
      <c r="T782" s="8">
        <f t="shared" si="197"/>
        <v>2.6666666666666098E-3</v>
      </c>
      <c r="U782" s="8">
        <f t="shared" si="198"/>
        <v>0.9973333333333334</v>
      </c>
      <c r="V782" s="7">
        <f t="shared" si="199"/>
        <v>5.7599999999997542E-2</v>
      </c>
      <c r="AF782" s="1">
        <v>45804.035416666666</v>
      </c>
      <c r="AG782" s="13">
        <v>27.15</v>
      </c>
      <c r="AH782" s="2">
        <v>27.1</v>
      </c>
      <c r="AI782" s="14">
        <f t="shared" si="200"/>
        <v>4.9999999999997158E-2</v>
      </c>
      <c r="AJ782" s="8">
        <f t="shared" si="201"/>
        <v>1.8450184501843968E-3</v>
      </c>
      <c r="AK782" s="8">
        <f t="shared" si="202"/>
        <v>0.99815498154981563</v>
      </c>
      <c r="AL782" s="7">
        <f t="shared" si="203"/>
        <v>2.499999999999716E-3</v>
      </c>
      <c r="AV782" s="1">
        <v>45804.035416666666</v>
      </c>
      <c r="AW782" s="2">
        <v>89.68</v>
      </c>
      <c r="AX782" s="2">
        <v>90</v>
      </c>
      <c r="AY782" s="14">
        <f t="shared" si="204"/>
        <v>0.31999999999999318</v>
      </c>
      <c r="AZ782" s="8">
        <f t="shared" si="205"/>
        <v>3.5555555555554798E-3</v>
      </c>
      <c r="BA782" s="8">
        <f t="shared" si="206"/>
        <v>0.99644444444444447</v>
      </c>
      <c r="BB782" s="7">
        <f t="shared" si="207"/>
        <v>0.10239999999999563</v>
      </c>
    </row>
    <row r="783" spans="2:54" ht="15.5" x14ac:dyDescent="0.35">
      <c r="B783" s="5">
        <v>45804.036111111112</v>
      </c>
      <c r="C783" s="6">
        <v>27.15</v>
      </c>
      <c r="D783" s="6">
        <v>27.1</v>
      </c>
      <c r="E783" s="7">
        <f t="shared" si="192"/>
        <v>4.9999999999997158E-2</v>
      </c>
      <c r="F783" s="8">
        <f t="shared" si="193"/>
        <v>1.8450184501843968E-3</v>
      </c>
      <c r="G783" s="8">
        <f t="shared" si="194"/>
        <v>0.99815498154981563</v>
      </c>
      <c r="H783" s="7">
        <f t="shared" si="195"/>
        <v>2.499999999999716E-3</v>
      </c>
      <c r="P783" s="5">
        <v>45804.036111111112</v>
      </c>
      <c r="Q783" s="6">
        <v>89.76</v>
      </c>
      <c r="R783" s="6">
        <v>90</v>
      </c>
      <c r="S783" s="7">
        <f t="shared" si="196"/>
        <v>0.23999999999999488</v>
      </c>
      <c r="T783" s="8">
        <f t="shared" si="197"/>
        <v>2.6666666666666098E-3</v>
      </c>
      <c r="U783" s="8">
        <f t="shared" si="198"/>
        <v>0.9973333333333334</v>
      </c>
      <c r="V783" s="7">
        <f t="shared" si="199"/>
        <v>5.7599999999997542E-2</v>
      </c>
      <c r="AF783" s="1">
        <v>45804.036111111112</v>
      </c>
      <c r="AG783" s="13">
        <v>27.15</v>
      </c>
      <c r="AH783" s="2">
        <v>27.1</v>
      </c>
      <c r="AI783" s="14">
        <f t="shared" si="200"/>
        <v>4.9999999999997158E-2</v>
      </c>
      <c r="AJ783" s="8">
        <f t="shared" si="201"/>
        <v>1.8450184501843968E-3</v>
      </c>
      <c r="AK783" s="8">
        <f t="shared" si="202"/>
        <v>0.99815498154981563</v>
      </c>
      <c r="AL783" s="7">
        <f t="shared" si="203"/>
        <v>2.499999999999716E-3</v>
      </c>
      <c r="AV783" s="1">
        <v>45804.036111111112</v>
      </c>
      <c r="AW783" s="2">
        <v>89.68</v>
      </c>
      <c r="AX783" s="2">
        <v>90</v>
      </c>
      <c r="AY783" s="14">
        <f t="shared" si="204"/>
        <v>0.31999999999999318</v>
      </c>
      <c r="AZ783" s="8">
        <f t="shared" si="205"/>
        <v>3.5555555555554798E-3</v>
      </c>
      <c r="BA783" s="8">
        <f t="shared" si="206"/>
        <v>0.99644444444444447</v>
      </c>
      <c r="BB783" s="7">
        <f t="shared" si="207"/>
        <v>0.10239999999999563</v>
      </c>
    </row>
    <row r="784" spans="2:54" ht="15.5" x14ac:dyDescent="0.35">
      <c r="B784" s="5">
        <v>45804.036805555559</v>
      </c>
      <c r="C784" s="6">
        <v>27.15</v>
      </c>
      <c r="D784" s="6">
        <v>27.1</v>
      </c>
      <c r="E784" s="7">
        <f t="shared" si="192"/>
        <v>4.9999999999997158E-2</v>
      </c>
      <c r="F784" s="8">
        <f t="shared" si="193"/>
        <v>1.8450184501843968E-3</v>
      </c>
      <c r="G784" s="8">
        <f t="shared" si="194"/>
        <v>0.99815498154981563</v>
      </c>
      <c r="H784" s="7">
        <f t="shared" si="195"/>
        <v>2.499999999999716E-3</v>
      </c>
      <c r="P784" s="5">
        <v>45804.036805555559</v>
      </c>
      <c r="Q784" s="6">
        <v>89.55</v>
      </c>
      <c r="R784" s="6">
        <v>90</v>
      </c>
      <c r="S784" s="7">
        <f t="shared" si="196"/>
        <v>0.45000000000000284</v>
      </c>
      <c r="T784" s="8">
        <f t="shared" si="197"/>
        <v>5.0000000000000313E-3</v>
      </c>
      <c r="U784" s="8">
        <f t="shared" si="198"/>
        <v>0.995</v>
      </c>
      <c r="V784" s="7">
        <f t="shared" si="199"/>
        <v>0.20250000000000257</v>
      </c>
      <c r="AF784" s="1">
        <v>45804.036805555559</v>
      </c>
      <c r="AG784" s="13">
        <v>27.15</v>
      </c>
      <c r="AH784" s="2">
        <v>27.1</v>
      </c>
      <c r="AI784" s="14">
        <f t="shared" si="200"/>
        <v>4.9999999999997158E-2</v>
      </c>
      <c r="AJ784" s="8">
        <f t="shared" si="201"/>
        <v>1.8450184501843968E-3</v>
      </c>
      <c r="AK784" s="8">
        <f t="shared" si="202"/>
        <v>0.99815498154981563</v>
      </c>
      <c r="AL784" s="7">
        <f t="shared" si="203"/>
        <v>2.499999999999716E-3</v>
      </c>
      <c r="AV784" s="1">
        <v>45804.036805555559</v>
      </c>
      <c r="AW784" s="2">
        <v>89.68</v>
      </c>
      <c r="AX784" s="2">
        <v>90</v>
      </c>
      <c r="AY784" s="14">
        <f t="shared" si="204"/>
        <v>0.31999999999999318</v>
      </c>
      <c r="AZ784" s="8">
        <f t="shared" si="205"/>
        <v>3.5555555555554798E-3</v>
      </c>
      <c r="BA784" s="8">
        <f t="shared" si="206"/>
        <v>0.99644444444444447</v>
      </c>
      <c r="BB784" s="7">
        <f t="shared" si="207"/>
        <v>0.10239999999999563</v>
      </c>
    </row>
    <row r="785" spans="2:54" ht="15.5" x14ac:dyDescent="0.35">
      <c r="B785" s="5">
        <v>45804.037499999999</v>
      </c>
      <c r="C785" s="6">
        <v>27.05</v>
      </c>
      <c r="D785" s="6">
        <v>27.09</v>
      </c>
      <c r="E785" s="7">
        <f t="shared" si="192"/>
        <v>3.9999999999999147E-2</v>
      </c>
      <c r="F785" s="8">
        <f t="shared" si="193"/>
        <v>1.4765596160944683E-3</v>
      </c>
      <c r="G785" s="8">
        <f t="shared" si="194"/>
        <v>0.9985234403839055</v>
      </c>
      <c r="H785" s="7">
        <f t="shared" si="195"/>
        <v>1.5999999999999318E-3</v>
      </c>
      <c r="P785" s="5">
        <v>45804.037499999999</v>
      </c>
      <c r="Q785" s="6">
        <v>89.55</v>
      </c>
      <c r="R785" s="6">
        <v>90</v>
      </c>
      <c r="S785" s="7">
        <f t="shared" si="196"/>
        <v>0.45000000000000284</v>
      </c>
      <c r="T785" s="8">
        <f t="shared" si="197"/>
        <v>5.0000000000000313E-3</v>
      </c>
      <c r="U785" s="8">
        <f t="shared" si="198"/>
        <v>0.995</v>
      </c>
      <c r="V785" s="7">
        <f t="shared" si="199"/>
        <v>0.20250000000000257</v>
      </c>
      <c r="AF785" s="1">
        <v>45804.037499999999</v>
      </c>
      <c r="AG785" s="13">
        <v>27.15</v>
      </c>
      <c r="AH785" s="2">
        <v>27.09</v>
      </c>
      <c r="AI785" s="14">
        <f t="shared" si="200"/>
        <v>5.9999999999998721E-2</v>
      </c>
      <c r="AJ785" s="8">
        <f t="shared" si="201"/>
        <v>2.2148394241417024E-3</v>
      </c>
      <c r="AK785" s="8">
        <f t="shared" si="202"/>
        <v>0.99778516057585831</v>
      </c>
      <c r="AL785" s="7">
        <f t="shared" si="203"/>
        <v>3.5999999999998464E-3</v>
      </c>
      <c r="AV785" s="1">
        <v>45804.037499999999</v>
      </c>
      <c r="AW785" s="2">
        <v>89.68</v>
      </c>
      <c r="AX785" s="2">
        <v>90</v>
      </c>
      <c r="AY785" s="14">
        <f t="shared" si="204"/>
        <v>0.31999999999999318</v>
      </c>
      <c r="AZ785" s="8">
        <f t="shared" si="205"/>
        <v>3.5555555555554798E-3</v>
      </c>
      <c r="BA785" s="8">
        <f t="shared" si="206"/>
        <v>0.99644444444444447</v>
      </c>
      <c r="BB785" s="7">
        <f t="shared" si="207"/>
        <v>0.10239999999999563</v>
      </c>
    </row>
    <row r="786" spans="2:54" ht="15.5" x14ac:dyDescent="0.35">
      <c r="B786" s="5">
        <v>45804.038194444445</v>
      </c>
      <c r="C786" s="6">
        <v>27.15</v>
      </c>
      <c r="D786" s="6">
        <v>27.1</v>
      </c>
      <c r="E786" s="7">
        <f t="shared" si="192"/>
        <v>4.9999999999997158E-2</v>
      </c>
      <c r="F786" s="8">
        <f t="shared" si="193"/>
        <v>1.8450184501843968E-3</v>
      </c>
      <c r="G786" s="8">
        <f t="shared" si="194"/>
        <v>0.99815498154981563</v>
      </c>
      <c r="H786" s="7">
        <f t="shared" si="195"/>
        <v>2.499999999999716E-3</v>
      </c>
      <c r="P786" s="5">
        <v>45804.038194444445</v>
      </c>
      <c r="Q786" s="6">
        <v>89.55</v>
      </c>
      <c r="R786" s="6">
        <v>90</v>
      </c>
      <c r="S786" s="7">
        <f t="shared" si="196"/>
        <v>0.45000000000000284</v>
      </c>
      <c r="T786" s="8">
        <f t="shared" si="197"/>
        <v>5.0000000000000313E-3</v>
      </c>
      <c r="U786" s="8">
        <f t="shared" si="198"/>
        <v>0.995</v>
      </c>
      <c r="V786" s="7">
        <f t="shared" si="199"/>
        <v>0.20250000000000257</v>
      </c>
      <c r="AF786" s="1">
        <v>45804.038194444445</v>
      </c>
      <c r="AG786" s="13">
        <v>27.15</v>
      </c>
      <c r="AH786" s="2">
        <v>27.1</v>
      </c>
      <c r="AI786" s="14">
        <f t="shared" si="200"/>
        <v>4.9999999999997158E-2</v>
      </c>
      <c r="AJ786" s="8">
        <f t="shared" si="201"/>
        <v>1.8450184501843968E-3</v>
      </c>
      <c r="AK786" s="8">
        <f t="shared" si="202"/>
        <v>0.99815498154981563</v>
      </c>
      <c r="AL786" s="7">
        <f t="shared" si="203"/>
        <v>2.499999999999716E-3</v>
      </c>
      <c r="AV786" s="1">
        <v>45804.038194444445</v>
      </c>
      <c r="AW786" s="2">
        <v>89.68</v>
      </c>
      <c r="AX786" s="2">
        <v>90</v>
      </c>
      <c r="AY786" s="14">
        <f t="shared" si="204"/>
        <v>0.31999999999999318</v>
      </c>
      <c r="AZ786" s="8">
        <f t="shared" si="205"/>
        <v>3.5555555555554798E-3</v>
      </c>
      <c r="BA786" s="8">
        <f t="shared" si="206"/>
        <v>0.99644444444444447</v>
      </c>
      <c r="BB786" s="7">
        <f t="shared" si="207"/>
        <v>0.10239999999999563</v>
      </c>
    </row>
    <row r="787" spans="2:54" ht="15.5" x14ac:dyDescent="0.35">
      <c r="B787" s="5">
        <v>45804.038888888892</v>
      </c>
      <c r="C787" s="6">
        <v>27.15</v>
      </c>
      <c r="D787" s="6">
        <v>27.1</v>
      </c>
      <c r="E787" s="7">
        <f t="shared" si="192"/>
        <v>4.9999999999997158E-2</v>
      </c>
      <c r="F787" s="8">
        <f t="shared" si="193"/>
        <v>1.8450184501843968E-3</v>
      </c>
      <c r="G787" s="8">
        <f t="shared" si="194"/>
        <v>0.99815498154981563</v>
      </c>
      <c r="H787" s="7">
        <f t="shared" si="195"/>
        <v>2.499999999999716E-3</v>
      </c>
      <c r="P787" s="5">
        <v>45804.038888888892</v>
      </c>
      <c r="Q787" s="6">
        <v>89.55</v>
      </c>
      <c r="R787" s="6">
        <v>90</v>
      </c>
      <c r="S787" s="7">
        <f t="shared" si="196"/>
        <v>0.45000000000000284</v>
      </c>
      <c r="T787" s="8">
        <f t="shared" si="197"/>
        <v>5.0000000000000313E-3</v>
      </c>
      <c r="U787" s="8">
        <f t="shared" si="198"/>
        <v>0.995</v>
      </c>
      <c r="V787" s="7">
        <f t="shared" si="199"/>
        <v>0.20250000000000257</v>
      </c>
      <c r="AF787" s="1">
        <v>45804.038888888892</v>
      </c>
      <c r="AG787" s="13">
        <v>27.15</v>
      </c>
      <c r="AH787" s="2">
        <v>27.1</v>
      </c>
      <c r="AI787" s="14">
        <f t="shared" si="200"/>
        <v>4.9999999999997158E-2</v>
      </c>
      <c r="AJ787" s="8">
        <f t="shared" si="201"/>
        <v>1.8450184501843968E-3</v>
      </c>
      <c r="AK787" s="8">
        <f t="shared" si="202"/>
        <v>0.99815498154981563</v>
      </c>
      <c r="AL787" s="7">
        <f t="shared" si="203"/>
        <v>2.499999999999716E-3</v>
      </c>
      <c r="AV787" s="1">
        <v>45804.038888888892</v>
      </c>
      <c r="AW787" s="2">
        <v>89.55</v>
      </c>
      <c r="AX787" s="2">
        <v>90</v>
      </c>
      <c r="AY787" s="14">
        <f t="shared" si="204"/>
        <v>0.45000000000000284</v>
      </c>
      <c r="AZ787" s="8">
        <f t="shared" si="205"/>
        <v>5.0000000000000313E-3</v>
      </c>
      <c r="BA787" s="8">
        <f t="shared" si="206"/>
        <v>0.995</v>
      </c>
      <c r="BB787" s="7">
        <f t="shared" si="207"/>
        <v>0.20250000000000257</v>
      </c>
    </row>
    <row r="788" spans="2:54" ht="15.5" x14ac:dyDescent="0.35">
      <c r="B788" s="5">
        <v>45804.039583333331</v>
      </c>
      <c r="C788" s="6">
        <v>27.15</v>
      </c>
      <c r="D788" s="6">
        <v>27.09</v>
      </c>
      <c r="E788" s="7">
        <f t="shared" si="192"/>
        <v>5.9999999999998721E-2</v>
      </c>
      <c r="F788" s="8">
        <f t="shared" si="193"/>
        <v>2.2148394241417024E-3</v>
      </c>
      <c r="G788" s="8">
        <f t="shared" si="194"/>
        <v>0.99778516057585831</v>
      </c>
      <c r="H788" s="7">
        <f t="shared" si="195"/>
        <v>3.5999999999998464E-3</v>
      </c>
      <c r="P788" s="5">
        <v>45804.039583333331</v>
      </c>
      <c r="Q788" s="6">
        <v>89.55</v>
      </c>
      <c r="R788" s="6">
        <v>90</v>
      </c>
      <c r="S788" s="7">
        <f t="shared" si="196"/>
        <v>0.45000000000000284</v>
      </c>
      <c r="T788" s="8">
        <f t="shared" si="197"/>
        <v>5.0000000000000313E-3</v>
      </c>
      <c r="U788" s="8">
        <f t="shared" si="198"/>
        <v>0.995</v>
      </c>
      <c r="V788" s="7">
        <f t="shared" si="199"/>
        <v>0.20250000000000257</v>
      </c>
      <c r="AF788" s="1">
        <v>45804.039583333331</v>
      </c>
      <c r="AG788" s="13">
        <v>27.15</v>
      </c>
      <c r="AH788" s="2">
        <v>27.09</v>
      </c>
      <c r="AI788" s="14">
        <f t="shared" si="200"/>
        <v>5.9999999999998721E-2</v>
      </c>
      <c r="AJ788" s="8">
        <f t="shared" si="201"/>
        <v>2.2148394241417024E-3</v>
      </c>
      <c r="AK788" s="8">
        <f t="shared" si="202"/>
        <v>0.99778516057585831</v>
      </c>
      <c r="AL788" s="7">
        <f t="shared" si="203"/>
        <v>3.5999999999998464E-3</v>
      </c>
      <c r="AV788" s="1">
        <v>45804.039583333331</v>
      </c>
      <c r="AW788" s="2">
        <v>89.55</v>
      </c>
      <c r="AX788" s="2">
        <v>90</v>
      </c>
      <c r="AY788" s="14">
        <f t="shared" si="204"/>
        <v>0.45000000000000284</v>
      </c>
      <c r="AZ788" s="8">
        <f t="shared" si="205"/>
        <v>5.0000000000000313E-3</v>
      </c>
      <c r="BA788" s="8">
        <f t="shared" si="206"/>
        <v>0.995</v>
      </c>
      <c r="BB788" s="7">
        <f t="shared" si="207"/>
        <v>0.20250000000000257</v>
      </c>
    </row>
    <row r="789" spans="2:54" ht="15.5" x14ac:dyDescent="0.35">
      <c r="B789" s="5">
        <v>45804.040277777778</v>
      </c>
      <c r="C789" s="6">
        <v>27.15</v>
      </c>
      <c r="D789" s="6">
        <v>27.08</v>
      </c>
      <c r="E789" s="7">
        <f t="shared" si="192"/>
        <v>7.0000000000000284E-2</v>
      </c>
      <c r="F789" s="8">
        <f t="shared" si="193"/>
        <v>2.5849335302806607E-3</v>
      </c>
      <c r="G789" s="8">
        <f t="shared" si="194"/>
        <v>0.99741506646971934</v>
      </c>
      <c r="H789" s="7">
        <f t="shared" si="195"/>
        <v>4.9000000000000397E-3</v>
      </c>
      <c r="P789" s="5">
        <v>45804.040277777778</v>
      </c>
      <c r="Q789" s="6">
        <v>89.34</v>
      </c>
      <c r="R789" s="6">
        <v>89.8</v>
      </c>
      <c r="S789" s="7">
        <f t="shared" si="196"/>
        <v>0.45999999999999375</v>
      </c>
      <c r="T789" s="8">
        <f t="shared" si="197"/>
        <v>5.1224944320712E-3</v>
      </c>
      <c r="U789" s="8">
        <f t="shared" si="198"/>
        <v>0.99487750556792875</v>
      </c>
      <c r="V789" s="7">
        <f t="shared" si="199"/>
        <v>0.21159999999999424</v>
      </c>
      <c r="AF789" s="1">
        <v>45804.040277777778</v>
      </c>
      <c r="AG789" s="13">
        <v>27.15</v>
      </c>
      <c r="AH789" s="2">
        <v>27.08</v>
      </c>
      <c r="AI789" s="14">
        <f t="shared" si="200"/>
        <v>7.0000000000000284E-2</v>
      </c>
      <c r="AJ789" s="8">
        <f t="shared" si="201"/>
        <v>2.5849335302806607E-3</v>
      </c>
      <c r="AK789" s="8">
        <f t="shared" si="202"/>
        <v>0.99741506646971934</v>
      </c>
      <c r="AL789" s="7">
        <f t="shared" si="203"/>
        <v>4.9000000000000397E-3</v>
      </c>
      <c r="AV789" s="1">
        <v>45804.040277777778</v>
      </c>
      <c r="AW789" s="2">
        <v>89.55</v>
      </c>
      <c r="AX789" s="2">
        <v>89.8</v>
      </c>
      <c r="AY789" s="14">
        <f t="shared" si="204"/>
        <v>0.25</v>
      </c>
      <c r="AZ789" s="8">
        <f t="shared" si="205"/>
        <v>2.7839643652561247E-3</v>
      </c>
      <c r="BA789" s="8">
        <f t="shared" si="206"/>
        <v>0.99721603563474392</v>
      </c>
      <c r="BB789" s="7">
        <f t="shared" si="207"/>
        <v>6.25E-2</v>
      </c>
    </row>
    <row r="790" spans="2:54" ht="15.5" x14ac:dyDescent="0.35">
      <c r="B790" s="5">
        <v>45804.041666666664</v>
      </c>
      <c r="C790" s="6">
        <v>27.15</v>
      </c>
      <c r="D790" s="6">
        <v>27.06</v>
      </c>
      <c r="E790" s="7">
        <f t="shared" si="192"/>
        <v>8.9999999999999858E-2</v>
      </c>
      <c r="F790" s="8">
        <f t="shared" si="193"/>
        <v>3.325942350332589E-3</v>
      </c>
      <c r="G790" s="8">
        <f t="shared" si="194"/>
        <v>0.99667405764966743</v>
      </c>
      <c r="H790" s="7">
        <f t="shared" si="195"/>
        <v>8.0999999999999753E-3</v>
      </c>
      <c r="P790" s="5">
        <v>45804.041666666664</v>
      </c>
      <c r="Q790" s="6">
        <v>89.45</v>
      </c>
      <c r="R790" s="6">
        <v>89</v>
      </c>
      <c r="S790" s="7">
        <f t="shared" si="196"/>
        <v>0.45000000000000284</v>
      </c>
      <c r="T790" s="8">
        <f t="shared" si="197"/>
        <v>5.0561797752809307E-3</v>
      </c>
      <c r="U790" s="8">
        <f t="shared" si="198"/>
        <v>0.99494382022471906</v>
      </c>
      <c r="V790" s="7">
        <f t="shared" si="199"/>
        <v>0.20250000000000257</v>
      </c>
      <c r="AF790" s="1">
        <v>45804.041666666664</v>
      </c>
      <c r="AG790" s="13">
        <v>27.05</v>
      </c>
      <c r="AH790" s="2">
        <v>27.06</v>
      </c>
      <c r="AI790" s="14">
        <f t="shared" si="200"/>
        <v>9.9999999999980105E-3</v>
      </c>
      <c r="AJ790" s="8">
        <f t="shared" si="201"/>
        <v>3.6954915003688141E-4</v>
      </c>
      <c r="AK790" s="8">
        <f t="shared" si="202"/>
        <v>0.99963045084996316</v>
      </c>
      <c r="AL790" s="7">
        <f t="shared" si="203"/>
        <v>9.9999999999960215E-5</v>
      </c>
      <c r="AV790" s="1">
        <v>45804.041666666664</v>
      </c>
      <c r="AW790" s="2">
        <v>89.55</v>
      </c>
      <c r="AX790" s="2">
        <v>89</v>
      </c>
      <c r="AY790" s="14">
        <f t="shared" si="204"/>
        <v>0.54999999999999716</v>
      </c>
      <c r="AZ790" s="8">
        <f t="shared" si="205"/>
        <v>6.1797752808988443E-3</v>
      </c>
      <c r="BA790" s="8">
        <f t="shared" si="206"/>
        <v>0.99382022471910114</v>
      </c>
      <c r="BB790" s="7">
        <f t="shared" si="207"/>
        <v>0.30249999999999688</v>
      </c>
    </row>
    <row r="791" spans="2:54" ht="15.5" x14ac:dyDescent="0.35">
      <c r="B791" s="5">
        <v>45804.042361111111</v>
      </c>
      <c r="C791" s="6">
        <v>27.15</v>
      </c>
      <c r="D791" s="6">
        <v>27.05</v>
      </c>
      <c r="E791" s="7">
        <f t="shared" si="192"/>
        <v>9.9999999999997868E-2</v>
      </c>
      <c r="F791" s="8">
        <f t="shared" si="193"/>
        <v>3.6968576709795883E-3</v>
      </c>
      <c r="G791" s="8">
        <f t="shared" si="194"/>
        <v>0.9963031423290204</v>
      </c>
      <c r="H791" s="7">
        <f t="shared" si="195"/>
        <v>9.9999999999995735E-3</v>
      </c>
      <c r="P791" s="5">
        <v>45804.042361111111</v>
      </c>
      <c r="Q791" s="6">
        <v>89.34</v>
      </c>
      <c r="R791" s="6">
        <v>89</v>
      </c>
      <c r="S791" s="7">
        <f t="shared" si="196"/>
        <v>0.34000000000000341</v>
      </c>
      <c r="T791" s="8">
        <f t="shared" si="197"/>
        <v>3.820224719101162E-3</v>
      </c>
      <c r="U791" s="8">
        <f t="shared" si="198"/>
        <v>0.99617977528089885</v>
      </c>
      <c r="V791" s="7">
        <f t="shared" si="199"/>
        <v>0.11560000000000233</v>
      </c>
      <c r="AF791" s="1">
        <v>45804.042361111111</v>
      </c>
      <c r="AG791" s="13">
        <v>27.05</v>
      </c>
      <c r="AH791" s="2">
        <v>27.05</v>
      </c>
      <c r="AI791" s="14">
        <f t="shared" si="200"/>
        <v>0</v>
      </c>
      <c r="AJ791" s="8">
        <f t="shared" si="201"/>
        <v>0</v>
      </c>
      <c r="AK791" s="8">
        <f t="shared" si="202"/>
        <v>1</v>
      </c>
      <c r="AL791" s="7">
        <f t="shared" si="203"/>
        <v>0</v>
      </c>
      <c r="AV791" s="1">
        <v>45804.042361111111</v>
      </c>
      <c r="AW791" s="2">
        <v>89.55</v>
      </c>
      <c r="AX791" s="2">
        <v>89</v>
      </c>
      <c r="AY791" s="14">
        <f t="shared" si="204"/>
        <v>0.54999999999999716</v>
      </c>
      <c r="AZ791" s="8">
        <f t="shared" si="205"/>
        <v>6.1797752808988443E-3</v>
      </c>
      <c r="BA791" s="8">
        <f t="shared" si="206"/>
        <v>0.99382022471910114</v>
      </c>
      <c r="BB791" s="7">
        <f t="shared" si="207"/>
        <v>0.30249999999999688</v>
      </c>
    </row>
    <row r="792" spans="2:54" ht="15.5" x14ac:dyDescent="0.35">
      <c r="B792" s="5">
        <v>45804.043055555558</v>
      </c>
      <c r="C792" s="6">
        <v>27.05</v>
      </c>
      <c r="D792" s="6">
        <v>27.06</v>
      </c>
      <c r="E792" s="7">
        <f t="shared" si="192"/>
        <v>9.9999999999980105E-3</v>
      </c>
      <c r="F792" s="8">
        <f t="shared" si="193"/>
        <v>3.6954915003688141E-4</v>
      </c>
      <c r="G792" s="8">
        <f t="shared" si="194"/>
        <v>0.99963045084996316</v>
      </c>
      <c r="H792" s="7">
        <f t="shared" si="195"/>
        <v>9.9999999999960215E-5</v>
      </c>
      <c r="P792" s="5">
        <v>45804.043055555558</v>
      </c>
      <c r="Q792" s="6">
        <v>89.55</v>
      </c>
      <c r="R792" s="6">
        <v>89.25</v>
      </c>
      <c r="S792" s="7">
        <f t="shared" si="196"/>
        <v>0.29999999999999716</v>
      </c>
      <c r="T792" s="8">
        <f t="shared" si="197"/>
        <v>3.3613445378150942E-3</v>
      </c>
      <c r="U792" s="8">
        <f t="shared" si="198"/>
        <v>0.99663865546218489</v>
      </c>
      <c r="V792" s="7">
        <f t="shared" si="199"/>
        <v>8.999999999999829E-2</v>
      </c>
      <c r="AF792" s="1">
        <v>45804.043055555558</v>
      </c>
      <c r="AG792" s="13">
        <v>27.15</v>
      </c>
      <c r="AH792" s="2">
        <v>27.06</v>
      </c>
      <c r="AI792" s="14">
        <f t="shared" si="200"/>
        <v>8.9999999999999858E-2</v>
      </c>
      <c r="AJ792" s="8">
        <f t="shared" si="201"/>
        <v>3.325942350332589E-3</v>
      </c>
      <c r="AK792" s="8">
        <f t="shared" si="202"/>
        <v>0.99667405764966743</v>
      </c>
      <c r="AL792" s="7">
        <f t="shared" si="203"/>
        <v>8.0999999999999753E-3</v>
      </c>
      <c r="AV792" s="1">
        <v>45804.043055555558</v>
      </c>
      <c r="AW792" s="2">
        <v>89.55</v>
      </c>
      <c r="AX792" s="2">
        <v>89.25</v>
      </c>
      <c r="AY792" s="14">
        <f t="shared" si="204"/>
        <v>0.29999999999999716</v>
      </c>
      <c r="AZ792" s="8">
        <f t="shared" si="205"/>
        <v>3.3613445378150942E-3</v>
      </c>
      <c r="BA792" s="8">
        <f t="shared" si="206"/>
        <v>0.99663865546218489</v>
      </c>
      <c r="BB792" s="7">
        <f t="shared" si="207"/>
        <v>8.999999999999829E-2</v>
      </c>
    </row>
    <row r="793" spans="2:54" ht="15.5" x14ac:dyDescent="0.35">
      <c r="B793" s="5">
        <v>45804.043749999997</v>
      </c>
      <c r="C793" s="6">
        <v>27.05</v>
      </c>
      <c r="D793" s="6">
        <v>27.05</v>
      </c>
      <c r="E793" s="7">
        <f t="shared" si="192"/>
        <v>0</v>
      </c>
      <c r="F793" s="8">
        <f t="shared" si="193"/>
        <v>0</v>
      </c>
      <c r="G793" s="8">
        <f t="shared" si="194"/>
        <v>1</v>
      </c>
      <c r="H793" s="7">
        <f t="shared" si="195"/>
        <v>0</v>
      </c>
      <c r="P793" s="5">
        <v>45804.043749999997</v>
      </c>
      <c r="Q793" s="6">
        <v>89.45</v>
      </c>
      <c r="R793" s="6">
        <v>89.1</v>
      </c>
      <c r="S793" s="7">
        <f t="shared" si="196"/>
        <v>0.35000000000000853</v>
      </c>
      <c r="T793" s="8">
        <f t="shared" si="197"/>
        <v>3.9281705948373572E-3</v>
      </c>
      <c r="U793" s="8">
        <f t="shared" si="198"/>
        <v>0.99607182940516259</v>
      </c>
      <c r="V793" s="7">
        <f t="shared" si="199"/>
        <v>0.12250000000000597</v>
      </c>
      <c r="AF793" s="1">
        <v>45804.043749999997</v>
      </c>
      <c r="AG793" s="13">
        <v>27.05</v>
      </c>
      <c r="AH793" s="2">
        <v>27.05</v>
      </c>
      <c r="AI793" s="14">
        <f t="shared" si="200"/>
        <v>0</v>
      </c>
      <c r="AJ793" s="8">
        <f t="shared" si="201"/>
        <v>0</v>
      </c>
      <c r="AK793" s="8">
        <f t="shared" si="202"/>
        <v>1</v>
      </c>
      <c r="AL793" s="7">
        <f t="shared" si="203"/>
        <v>0</v>
      </c>
      <c r="AV793" s="1">
        <v>45804.043749999997</v>
      </c>
      <c r="AW793" s="2">
        <v>89.55</v>
      </c>
      <c r="AX793" s="2">
        <v>89.1</v>
      </c>
      <c r="AY793" s="14">
        <f t="shared" si="204"/>
        <v>0.45000000000000284</v>
      </c>
      <c r="AZ793" s="8">
        <f t="shared" si="205"/>
        <v>5.050505050505083E-3</v>
      </c>
      <c r="BA793" s="8">
        <f t="shared" si="206"/>
        <v>0.99494949494949492</v>
      </c>
      <c r="BB793" s="7">
        <f t="shared" si="207"/>
        <v>0.20250000000000257</v>
      </c>
    </row>
    <row r="794" spans="2:54" ht="15.5" x14ac:dyDescent="0.35">
      <c r="B794" s="5">
        <v>45804.044444444444</v>
      </c>
      <c r="C794" s="6">
        <v>27.05</v>
      </c>
      <c r="D794" s="6">
        <v>27.05</v>
      </c>
      <c r="E794" s="7">
        <f t="shared" si="192"/>
        <v>0</v>
      </c>
      <c r="F794" s="8">
        <f t="shared" si="193"/>
        <v>0</v>
      </c>
      <c r="G794" s="8">
        <f t="shared" si="194"/>
        <v>1</v>
      </c>
      <c r="H794" s="7">
        <f t="shared" si="195"/>
        <v>0</v>
      </c>
      <c r="P794" s="5">
        <v>45804.044444444444</v>
      </c>
      <c r="Q794" s="6">
        <v>89.34</v>
      </c>
      <c r="R794" s="6">
        <v>89</v>
      </c>
      <c r="S794" s="7">
        <f t="shared" si="196"/>
        <v>0.34000000000000341</v>
      </c>
      <c r="T794" s="8">
        <f t="shared" si="197"/>
        <v>3.820224719101162E-3</v>
      </c>
      <c r="U794" s="8">
        <f t="shared" si="198"/>
        <v>0.99617977528089885</v>
      </c>
      <c r="V794" s="7">
        <f t="shared" si="199"/>
        <v>0.11560000000000233</v>
      </c>
      <c r="AF794" s="1">
        <v>45804.044444444444</v>
      </c>
      <c r="AG794" s="13">
        <v>27.05</v>
      </c>
      <c r="AH794" s="2">
        <v>27.05</v>
      </c>
      <c r="AI794" s="14">
        <f t="shared" si="200"/>
        <v>0</v>
      </c>
      <c r="AJ794" s="8">
        <f t="shared" si="201"/>
        <v>0</v>
      </c>
      <c r="AK794" s="8">
        <f t="shared" si="202"/>
        <v>1</v>
      </c>
      <c r="AL794" s="7">
        <f t="shared" si="203"/>
        <v>0</v>
      </c>
      <c r="AV794" s="1">
        <v>45804.044444444444</v>
      </c>
      <c r="AW794" s="2">
        <v>89.43</v>
      </c>
      <c r="AX794" s="2">
        <v>89</v>
      </c>
      <c r="AY794" s="14">
        <f t="shared" si="204"/>
        <v>0.43000000000000682</v>
      </c>
      <c r="AZ794" s="8">
        <f t="shared" si="205"/>
        <v>4.8314606741573802E-3</v>
      </c>
      <c r="BA794" s="8">
        <f t="shared" si="206"/>
        <v>0.99516853932584259</v>
      </c>
      <c r="BB794" s="7">
        <f t="shared" si="207"/>
        <v>0.18490000000000587</v>
      </c>
    </row>
    <row r="795" spans="2:54" ht="15.5" x14ac:dyDescent="0.35">
      <c r="B795" s="5">
        <v>45804.045138888891</v>
      </c>
      <c r="C795" s="6">
        <v>27.05</v>
      </c>
      <c r="D795" s="6">
        <v>27.05</v>
      </c>
      <c r="E795" s="7">
        <f t="shared" si="192"/>
        <v>0</v>
      </c>
      <c r="F795" s="8">
        <f t="shared" si="193"/>
        <v>0</v>
      </c>
      <c r="G795" s="8">
        <f t="shared" si="194"/>
        <v>1</v>
      </c>
      <c r="H795" s="7">
        <f t="shared" si="195"/>
        <v>0</v>
      </c>
      <c r="P795" s="5">
        <v>45804.045138888891</v>
      </c>
      <c r="Q795" s="6">
        <v>89.34</v>
      </c>
      <c r="R795" s="6">
        <v>89</v>
      </c>
      <c r="S795" s="7">
        <f t="shared" si="196"/>
        <v>0.34000000000000341</v>
      </c>
      <c r="T795" s="8">
        <f t="shared" si="197"/>
        <v>3.820224719101162E-3</v>
      </c>
      <c r="U795" s="8">
        <f t="shared" si="198"/>
        <v>0.99617977528089885</v>
      </c>
      <c r="V795" s="7">
        <f t="shared" si="199"/>
        <v>0.11560000000000233</v>
      </c>
      <c r="AF795" s="1">
        <v>45804.045138888891</v>
      </c>
      <c r="AG795" s="13">
        <v>27.05</v>
      </c>
      <c r="AH795" s="2">
        <v>27.05</v>
      </c>
      <c r="AI795" s="14">
        <f t="shared" si="200"/>
        <v>0</v>
      </c>
      <c r="AJ795" s="8">
        <f t="shared" si="201"/>
        <v>0</v>
      </c>
      <c r="AK795" s="8">
        <f t="shared" si="202"/>
        <v>1</v>
      </c>
      <c r="AL795" s="7">
        <f t="shared" si="203"/>
        <v>0</v>
      </c>
      <c r="AV795" s="1">
        <v>45804.045138888891</v>
      </c>
      <c r="AW795" s="2">
        <v>89.43</v>
      </c>
      <c r="AX795" s="2">
        <v>89</v>
      </c>
      <c r="AY795" s="14">
        <f t="shared" si="204"/>
        <v>0.43000000000000682</v>
      </c>
      <c r="AZ795" s="8">
        <f t="shared" si="205"/>
        <v>4.8314606741573802E-3</v>
      </c>
      <c r="BA795" s="8">
        <f t="shared" si="206"/>
        <v>0.99516853932584259</v>
      </c>
      <c r="BB795" s="7">
        <f t="shared" si="207"/>
        <v>0.18490000000000587</v>
      </c>
    </row>
    <row r="796" spans="2:54" ht="15.5" x14ac:dyDescent="0.35">
      <c r="B796" s="5">
        <v>45804.04583333333</v>
      </c>
      <c r="C796" s="6">
        <v>27.05</v>
      </c>
      <c r="D796" s="6">
        <v>27.06</v>
      </c>
      <c r="E796" s="7">
        <f t="shared" si="192"/>
        <v>9.9999999999980105E-3</v>
      </c>
      <c r="F796" s="8">
        <f t="shared" si="193"/>
        <v>3.6954915003688141E-4</v>
      </c>
      <c r="G796" s="8">
        <f t="shared" si="194"/>
        <v>0.99963045084996316</v>
      </c>
      <c r="H796" s="7">
        <f t="shared" si="195"/>
        <v>9.9999999999960215E-5</v>
      </c>
      <c r="P796" s="5">
        <v>45804.04583333333</v>
      </c>
      <c r="Q796" s="6">
        <v>89.34</v>
      </c>
      <c r="R796" s="6">
        <v>89</v>
      </c>
      <c r="S796" s="7">
        <f t="shared" si="196"/>
        <v>0.34000000000000341</v>
      </c>
      <c r="T796" s="8">
        <f t="shared" si="197"/>
        <v>3.820224719101162E-3</v>
      </c>
      <c r="U796" s="8">
        <f t="shared" si="198"/>
        <v>0.99617977528089885</v>
      </c>
      <c r="V796" s="7">
        <f t="shared" si="199"/>
        <v>0.11560000000000233</v>
      </c>
      <c r="AF796" s="1">
        <v>45804.04583333333</v>
      </c>
      <c r="AG796" s="13">
        <v>27.15</v>
      </c>
      <c r="AH796" s="2">
        <v>27.06</v>
      </c>
      <c r="AI796" s="14">
        <f t="shared" si="200"/>
        <v>8.9999999999999858E-2</v>
      </c>
      <c r="AJ796" s="8">
        <f t="shared" si="201"/>
        <v>3.325942350332589E-3</v>
      </c>
      <c r="AK796" s="8">
        <f t="shared" si="202"/>
        <v>0.99667405764966743</v>
      </c>
      <c r="AL796" s="7">
        <f t="shared" si="203"/>
        <v>8.0999999999999753E-3</v>
      </c>
      <c r="AV796" s="1">
        <v>45804.04583333333</v>
      </c>
      <c r="AW796" s="2">
        <v>89.43</v>
      </c>
      <c r="AX796" s="2">
        <v>89</v>
      </c>
      <c r="AY796" s="14">
        <f t="shared" si="204"/>
        <v>0.43000000000000682</v>
      </c>
      <c r="AZ796" s="8">
        <f t="shared" si="205"/>
        <v>4.8314606741573802E-3</v>
      </c>
      <c r="BA796" s="8">
        <f t="shared" si="206"/>
        <v>0.99516853932584259</v>
      </c>
      <c r="BB796" s="7">
        <f t="shared" si="207"/>
        <v>0.18490000000000587</v>
      </c>
    </row>
    <row r="797" spans="2:54" ht="15.5" x14ac:dyDescent="0.35">
      <c r="B797" s="5">
        <v>45804.046527777777</v>
      </c>
      <c r="C797" s="6">
        <v>27.05</v>
      </c>
      <c r="D797" s="6">
        <v>27.07</v>
      </c>
      <c r="E797" s="7">
        <f t="shared" si="192"/>
        <v>1.9999999999999574E-2</v>
      </c>
      <c r="F797" s="8">
        <f t="shared" si="193"/>
        <v>7.3882526782414386E-4</v>
      </c>
      <c r="G797" s="8">
        <f t="shared" si="194"/>
        <v>0.99926117473217591</v>
      </c>
      <c r="H797" s="7">
        <f t="shared" si="195"/>
        <v>3.9999999999998294E-4</v>
      </c>
      <c r="P797" s="5">
        <v>45804.046527777777</v>
      </c>
      <c r="Q797" s="6">
        <v>89.45</v>
      </c>
      <c r="R797" s="6">
        <v>89</v>
      </c>
      <c r="S797" s="7">
        <f t="shared" si="196"/>
        <v>0.45000000000000284</v>
      </c>
      <c r="T797" s="8">
        <f t="shared" si="197"/>
        <v>5.0561797752809307E-3</v>
      </c>
      <c r="U797" s="8">
        <f t="shared" si="198"/>
        <v>0.99494382022471906</v>
      </c>
      <c r="V797" s="7">
        <f t="shared" si="199"/>
        <v>0.20250000000000257</v>
      </c>
      <c r="AF797" s="1">
        <v>45804.046527777777</v>
      </c>
      <c r="AG797" s="13">
        <v>27.15</v>
      </c>
      <c r="AH797" s="2">
        <v>27.07</v>
      </c>
      <c r="AI797" s="14">
        <f t="shared" si="200"/>
        <v>7.9999999999998295E-2</v>
      </c>
      <c r="AJ797" s="8">
        <f t="shared" si="201"/>
        <v>2.9553010712965754E-3</v>
      </c>
      <c r="AK797" s="8">
        <f t="shared" si="202"/>
        <v>0.9970446989287034</v>
      </c>
      <c r="AL797" s="7">
        <f t="shared" si="203"/>
        <v>6.3999999999997271E-3</v>
      </c>
      <c r="AV797" s="1">
        <v>45804.046527777777</v>
      </c>
      <c r="AW797" s="2">
        <v>89.43</v>
      </c>
      <c r="AX797" s="2">
        <v>89</v>
      </c>
      <c r="AY797" s="14">
        <f t="shared" si="204"/>
        <v>0.43000000000000682</v>
      </c>
      <c r="AZ797" s="8">
        <f t="shared" si="205"/>
        <v>4.8314606741573802E-3</v>
      </c>
      <c r="BA797" s="8">
        <f t="shared" si="206"/>
        <v>0.99516853932584259</v>
      </c>
      <c r="BB797" s="7">
        <f t="shared" si="207"/>
        <v>0.18490000000000587</v>
      </c>
    </row>
    <row r="798" spans="2:54" ht="15.5" x14ac:dyDescent="0.35">
      <c r="B798" s="5">
        <v>45804.047222222223</v>
      </c>
      <c r="C798" s="6">
        <v>27.15</v>
      </c>
      <c r="D798" s="6">
        <v>27.07</v>
      </c>
      <c r="E798" s="7">
        <f t="shared" si="192"/>
        <v>7.9999999999998295E-2</v>
      </c>
      <c r="F798" s="8">
        <f t="shared" si="193"/>
        <v>2.9553010712965754E-3</v>
      </c>
      <c r="G798" s="8">
        <f t="shared" si="194"/>
        <v>0.9970446989287034</v>
      </c>
      <c r="H798" s="7">
        <f t="shared" si="195"/>
        <v>6.3999999999997271E-3</v>
      </c>
      <c r="P798" s="5">
        <v>45804.047222222223</v>
      </c>
      <c r="Q798" s="6">
        <v>89.34</v>
      </c>
      <c r="R798" s="6">
        <v>89</v>
      </c>
      <c r="S798" s="7">
        <f t="shared" si="196"/>
        <v>0.34000000000000341</v>
      </c>
      <c r="T798" s="8">
        <f t="shared" si="197"/>
        <v>3.820224719101162E-3</v>
      </c>
      <c r="U798" s="8">
        <f t="shared" si="198"/>
        <v>0.99617977528089885</v>
      </c>
      <c r="V798" s="7">
        <f t="shared" si="199"/>
        <v>0.11560000000000233</v>
      </c>
      <c r="AF798" s="1">
        <v>45804.047222222223</v>
      </c>
      <c r="AG798" s="13">
        <v>27.15</v>
      </c>
      <c r="AH798" s="2">
        <v>27.07</v>
      </c>
      <c r="AI798" s="14">
        <f t="shared" si="200"/>
        <v>7.9999999999998295E-2</v>
      </c>
      <c r="AJ798" s="8">
        <f t="shared" si="201"/>
        <v>2.9553010712965754E-3</v>
      </c>
      <c r="AK798" s="8">
        <f t="shared" si="202"/>
        <v>0.9970446989287034</v>
      </c>
      <c r="AL798" s="7">
        <f t="shared" si="203"/>
        <v>6.3999999999997271E-3</v>
      </c>
      <c r="AV798" s="1">
        <v>45804.047222222223</v>
      </c>
      <c r="AW798" s="2">
        <v>89.43</v>
      </c>
      <c r="AX798" s="2">
        <v>89</v>
      </c>
      <c r="AY798" s="14">
        <f t="shared" si="204"/>
        <v>0.43000000000000682</v>
      </c>
      <c r="AZ798" s="8">
        <f t="shared" si="205"/>
        <v>4.8314606741573802E-3</v>
      </c>
      <c r="BA798" s="8">
        <f t="shared" si="206"/>
        <v>0.99516853932584259</v>
      </c>
      <c r="BB798" s="7">
        <f t="shared" si="207"/>
        <v>0.18490000000000587</v>
      </c>
    </row>
    <row r="799" spans="2:54" ht="15.5" x14ac:dyDescent="0.35">
      <c r="B799" s="5">
        <v>45804.04791666667</v>
      </c>
      <c r="C799" s="6">
        <v>27.15</v>
      </c>
      <c r="D799" s="6">
        <v>27.07</v>
      </c>
      <c r="E799" s="7">
        <f t="shared" si="192"/>
        <v>7.9999999999998295E-2</v>
      </c>
      <c r="F799" s="8">
        <f t="shared" si="193"/>
        <v>2.9553010712965754E-3</v>
      </c>
      <c r="G799" s="8">
        <f t="shared" si="194"/>
        <v>0.9970446989287034</v>
      </c>
      <c r="H799" s="7">
        <f t="shared" si="195"/>
        <v>6.3999999999997271E-3</v>
      </c>
      <c r="P799" s="5">
        <v>45804.04791666667</v>
      </c>
      <c r="Q799" s="6">
        <v>89.55</v>
      </c>
      <c r="R799" s="6">
        <v>89</v>
      </c>
      <c r="S799" s="7">
        <f t="shared" si="196"/>
        <v>0.54999999999999716</v>
      </c>
      <c r="T799" s="8">
        <f t="shared" si="197"/>
        <v>6.1797752808988443E-3</v>
      </c>
      <c r="U799" s="8">
        <f t="shared" si="198"/>
        <v>0.99382022471910114</v>
      </c>
      <c r="V799" s="7">
        <f t="shared" si="199"/>
        <v>0.30249999999999688</v>
      </c>
      <c r="AF799" s="1">
        <v>45804.04791666667</v>
      </c>
      <c r="AG799" s="13">
        <v>27.15</v>
      </c>
      <c r="AH799" s="2">
        <v>27.07</v>
      </c>
      <c r="AI799" s="14">
        <f t="shared" si="200"/>
        <v>7.9999999999998295E-2</v>
      </c>
      <c r="AJ799" s="8">
        <f t="shared" si="201"/>
        <v>2.9553010712965754E-3</v>
      </c>
      <c r="AK799" s="8">
        <f t="shared" si="202"/>
        <v>0.9970446989287034</v>
      </c>
      <c r="AL799" s="7">
        <f t="shared" si="203"/>
        <v>6.3999999999997271E-3</v>
      </c>
      <c r="AV799" s="1">
        <v>45804.04791666667</v>
      </c>
      <c r="AW799" s="2">
        <v>89.43</v>
      </c>
      <c r="AX799" s="2">
        <v>89</v>
      </c>
      <c r="AY799" s="14">
        <f t="shared" si="204"/>
        <v>0.43000000000000682</v>
      </c>
      <c r="AZ799" s="8">
        <f t="shared" si="205"/>
        <v>4.8314606741573802E-3</v>
      </c>
      <c r="BA799" s="8">
        <f t="shared" si="206"/>
        <v>0.99516853932584259</v>
      </c>
      <c r="BB799" s="7">
        <f t="shared" si="207"/>
        <v>0.18490000000000587</v>
      </c>
    </row>
    <row r="800" spans="2:54" ht="15.5" x14ac:dyDescent="0.35">
      <c r="B800" s="5">
        <v>45804.048611111109</v>
      </c>
      <c r="C800" s="6">
        <v>27.15</v>
      </c>
      <c r="D800" s="6">
        <v>27.06</v>
      </c>
      <c r="E800" s="7">
        <f t="shared" si="192"/>
        <v>8.9999999999999858E-2</v>
      </c>
      <c r="F800" s="8">
        <f t="shared" si="193"/>
        <v>3.325942350332589E-3</v>
      </c>
      <c r="G800" s="8">
        <f t="shared" si="194"/>
        <v>0.99667405764966743</v>
      </c>
      <c r="H800" s="7">
        <f t="shared" si="195"/>
        <v>8.0999999999999753E-3</v>
      </c>
      <c r="P800" s="5">
        <v>45804.048611111109</v>
      </c>
      <c r="Q800" s="6">
        <v>89.55</v>
      </c>
      <c r="R800" s="6">
        <v>89.45</v>
      </c>
      <c r="S800" s="7">
        <f t="shared" si="196"/>
        <v>9.9999999999994316E-2</v>
      </c>
      <c r="T800" s="8">
        <f t="shared" si="197"/>
        <v>1.1179429849077062E-3</v>
      </c>
      <c r="U800" s="8">
        <f t="shared" si="198"/>
        <v>0.99888205701509225</v>
      </c>
      <c r="V800" s="7">
        <f t="shared" si="199"/>
        <v>9.999999999998864E-3</v>
      </c>
      <c r="AF800" s="1">
        <v>45804.048611111109</v>
      </c>
      <c r="AG800" s="13">
        <v>27.15</v>
      </c>
      <c r="AH800" s="2">
        <v>27.06</v>
      </c>
      <c r="AI800" s="14">
        <f t="shared" si="200"/>
        <v>8.9999999999999858E-2</v>
      </c>
      <c r="AJ800" s="8">
        <f t="shared" si="201"/>
        <v>3.325942350332589E-3</v>
      </c>
      <c r="AK800" s="8">
        <f t="shared" si="202"/>
        <v>0.99667405764966743</v>
      </c>
      <c r="AL800" s="7">
        <f t="shared" si="203"/>
        <v>8.0999999999999753E-3</v>
      </c>
      <c r="AV800" s="1">
        <v>45804.048611111109</v>
      </c>
      <c r="AW800" s="2">
        <v>89.43</v>
      </c>
      <c r="AX800" s="2">
        <v>89.45</v>
      </c>
      <c r="AY800" s="14">
        <f t="shared" si="204"/>
        <v>1.9999999999996021E-2</v>
      </c>
      <c r="AZ800" s="8">
        <f t="shared" si="205"/>
        <v>2.2358859698150946E-4</v>
      </c>
      <c r="BA800" s="8">
        <f t="shared" si="206"/>
        <v>0.99977641140301854</v>
      </c>
      <c r="BB800" s="7">
        <f t="shared" si="207"/>
        <v>3.9999999999984086E-4</v>
      </c>
    </row>
    <row r="801" spans="2:54" ht="15.5" x14ac:dyDescent="0.35">
      <c r="B801" s="5">
        <v>45804.049305555556</v>
      </c>
      <c r="C801" s="6">
        <v>27.15</v>
      </c>
      <c r="D801" s="6">
        <v>27.06</v>
      </c>
      <c r="E801" s="7">
        <f t="shared" si="192"/>
        <v>8.9999999999999858E-2</v>
      </c>
      <c r="F801" s="8">
        <f t="shared" si="193"/>
        <v>3.325942350332589E-3</v>
      </c>
      <c r="G801" s="8">
        <f t="shared" si="194"/>
        <v>0.99667405764966743</v>
      </c>
      <c r="H801" s="7">
        <f t="shared" si="195"/>
        <v>8.0999999999999753E-3</v>
      </c>
      <c r="P801" s="5">
        <v>45804.049305555556</v>
      </c>
      <c r="Q801" s="6">
        <v>89.45</v>
      </c>
      <c r="R801" s="6">
        <v>90</v>
      </c>
      <c r="S801" s="7">
        <f t="shared" si="196"/>
        <v>0.54999999999999716</v>
      </c>
      <c r="T801" s="8">
        <f t="shared" si="197"/>
        <v>6.1111111111110793E-3</v>
      </c>
      <c r="U801" s="8">
        <f t="shared" si="198"/>
        <v>0.99388888888888893</v>
      </c>
      <c r="V801" s="7">
        <f t="shared" si="199"/>
        <v>0.30249999999999688</v>
      </c>
      <c r="AF801" s="1">
        <v>45804.049305555556</v>
      </c>
      <c r="AG801" s="13">
        <v>27.15</v>
      </c>
      <c r="AH801" s="2">
        <v>27.06</v>
      </c>
      <c r="AI801" s="14">
        <f t="shared" si="200"/>
        <v>8.9999999999999858E-2</v>
      </c>
      <c r="AJ801" s="8">
        <f t="shared" si="201"/>
        <v>3.325942350332589E-3</v>
      </c>
      <c r="AK801" s="8">
        <f t="shared" si="202"/>
        <v>0.99667405764966743</v>
      </c>
      <c r="AL801" s="7">
        <f t="shared" si="203"/>
        <v>8.0999999999999753E-3</v>
      </c>
      <c r="AV801" s="1">
        <v>45804.049305555556</v>
      </c>
      <c r="AW801" s="2">
        <v>89.43</v>
      </c>
      <c r="AX801" s="2">
        <v>90</v>
      </c>
      <c r="AY801" s="14">
        <f t="shared" si="204"/>
        <v>0.56999999999999318</v>
      </c>
      <c r="AZ801" s="8">
        <f t="shared" si="205"/>
        <v>6.3333333333332577E-3</v>
      </c>
      <c r="BA801" s="8">
        <f t="shared" si="206"/>
        <v>0.9936666666666667</v>
      </c>
      <c r="BB801" s="7">
        <f t="shared" si="207"/>
        <v>0.32489999999999225</v>
      </c>
    </row>
    <row r="802" spans="2:54" ht="15.5" x14ac:dyDescent="0.35">
      <c r="B802" s="5">
        <v>45804.05</v>
      </c>
      <c r="C802" s="6">
        <v>27.05</v>
      </c>
      <c r="D802" s="6">
        <v>27.04</v>
      </c>
      <c r="E802" s="7">
        <f t="shared" si="192"/>
        <v>1.0000000000001563E-2</v>
      </c>
      <c r="F802" s="8">
        <f t="shared" si="193"/>
        <v>3.6982248520715843E-4</v>
      </c>
      <c r="G802" s="8">
        <f t="shared" si="194"/>
        <v>0.99963017751479288</v>
      </c>
      <c r="H802" s="7">
        <f t="shared" si="195"/>
        <v>1.0000000000003127E-4</v>
      </c>
      <c r="P802" s="5">
        <v>45804.05</v>
      </c>
      <c r="Q802" s="6">
        <v>89.45</v>
      </c>
      <c r="R802" s="6">
        <v>89.9</v>
      </c>
      <c r="S802" s="7">
        <f t="shared" si="196"/>
        <v>0.45000000000000284</v>
      </c>
      <c r="T802" s="8">
        <f t="shared" si="197"/>
        <v>5.0055617352614329E-3</v>
      </c>
      <c r="U802" s="8">
        <f t="shared" si="198"/>
        <v>0.99499443826473855</v>
      </c>
      <c r="V802" s="7">
        <f t="shared" si="199"/>
        <v>0.20250000000000257</v>
      </c>
      <c r="AF802" s="1">
        <v>45804.05</v>
      </c>
      <c r="AG802" s="13">
        <v>27.15</v>
      </c>
      <c r="AH802" s="2">
        <v>27.04</v>
      </c>
      <c r="AI802" s="14">
        <f t="shared" si="200"/>
        <v>0.10999999999999943</v>
      </c>
      <c r="AJ802" s="8">
        <f t="shared" si="201"/>
        <v>4.0680473372780857E-3</v>
      </c>
      <c r="AK802" s="8">
        <f t="shared" si="202"/>
        <v>0.99593195266272194</v>
      </c>
      <c r="AL802" s="7">
        <f t="shared" si="203"/>
        <v>1.2099999999999875E-2</v>
      </c>
      <c r="AV802" s="1">
        <v>45804.05</v>
      </c>
      <c r="AW802" s="2">
        <v>89.43</v>
      </c>
      <c r="AX802" s="2">
        <v>89.9</v>
      </c>
      <c r="AY802" s="14">
        <f t="shared" si="204"/>
        <v>0.46999999999999886</v>
      </c>
      <c r="AZ802" s="8">
        <f t="shared" si="205"/>
        <v>5.2280311457174513E-3</v>
      </c>
      <c r="BA802" s="8">
        <f t="shared" si="206"/>
        <v>0.99477196885428254</v>
      </c>
      <c r="BB802" s="7">
        <f t="shared" si="207"/>
        <v>0.22089999999999893</v>
      </c>
    </row>
    <row r="803" spans="2:54" ht="15.5" x14ac:dyDescent="0.35">
      <c r="B803" s="5">
        <v>45804.050694444442</v>
      </c>
      <c r="C803" s="6">
        <v>27.05</v>
      </c>
      <c r="D803" s="6">
        <v>27.02</v>
      </c>
      <c r="E803" s="7">
        <f t="shared" si="192"/>
        <v>3.0000000000001137E-2</v>
      </c>
      <c r="F803" s="8">
        <f t="shared" si="193"/>
        <v>1.1102886750555564E-3</v>
      </c>
      <c r="G803" s="8">
        <f t="shared" si="194"/>
        <v>0.99888971132494442</v>
      </c>
      <c r="H803" s="7">
        <f t="shared" si="195"/>
        <v>9.0000000000006817E-4</v>
      </c>
      <c r="P803" s="5">
        <v>45804.050694444442</v>
      </c>
      <c r="Q803" s="6">
        <v>89.45</v>
      </c>
      <c r="R803" s="6">
        <v>89.4</v>
      </c>
      <c r="S803" s="7">
        <f t="shared" si="196"/>
        <v>4.9999999999997158E-2</v>
      </c>
      <c r="T803" s="8">
        <f t="shared" si="197"/>
        <v>5.5928411633106442E-4</v>
      </c>
      <c r="U803" s="8">
        <f t="shared" si="198"/>
        <v>0.9994407158836689</v>
      </c>
      <c r="V803" s="7">
        <f t="shared" si="199"/>
        <v>2.499999999999716E-3</v>
      </c>
      <c r="AF803" s="1">
        <v>45804.050694444442</v>
      </c>
      <c r="AG803" s="13">
        <v>27.05</v>
      </c>
      <c r="AH803" s="2">
        <v>27.02</v>
      </c>
      <c r="AI803" s="14">
        <f t="shared" si="200"/>
        <v>3.0000000000001137E-2</v>
      </c>
      <c r="AJ803" s="8">
        <f t="shared" si="201"/>
        <v>1.1102886750555564E-3</v>
      </c>
      <c r="AK803" s="8">
        <f t="shared" si="202"/>
        <v>0.99888971132494442</v>
      </c>
      <c r="AL803" s="7">
        <f t="shared" si="203"/>
        <v>9.0000000000006817E-4</v>
      </c>
      <c r="AV803" s="1">
        <v>45804.050694444442</v>
      </c>
      <c r="AW803" s="2">
        <v>89.43</v>
      </c>
      <c r="AX803" s="2">
        <v>89.4</v>
      </c>
      <c r="AY803" s="14">
        <f t="shared" si="204"/>
        <v>3.0000000000001137E-2</v>
      </c>
      <c r="AZ803" s="8">
        <f t="shared" si="205"/>
        <v>3.3557046979867044E-4</v>
      </c>
      <c r="BA803" s="8">
        <f t="shared" si="206"/>
        <v>0.99966442953020129</v>
      </c>
      <c r="BB803" s="7">
        <f t="shared" si="207"/>
        <v>9.0000000000006817E-4</v>
      </c>
    </row>
    <row r="804" spans="2:54" ht="15.5" x14ac:dyDescent="0.35">
      <c r="B804" s="5">
        <v>45804.051388888889</v>
      </c>
      <c r="C804" s="6">
        <v>27.05</v>
      </c>
      <c r="D804" s="6">
        <v>27.01</v>
      </c>
      <c r="E804" s="7">
        <f t="shared" si="192"/>
        <v>3.9999999999999147E-2</v>
      </c>
      <c r="F804" s="8">
        <f t="shared" si="193"/>
        <v>1.4809329877822713E-3</v>
      </c>
      <c r="G804" s="8">
        <f t="shared" si="194"/>
        <v>0.99851906701221771</v>
      </c>
      <c r="H804" s="7">
        <f t="shared" si="195"/>
        <v>1.5999999999999318E-3</v>
      </c>
      <c r="P804" s="5">
        <v>45804.051388888889</v>
      </c>
      <c r="Q804" s="6">
        <v>89.34</v>
      </c>
      <c r="R804" s="6">
        <v>90</v>
      </c>
      <c r="S804" s="7">
        <f t="shared" si="196"/>
        <v>0.65999999999999659</v>
      </c>
      <c r="T804" s="8">
        <f t="shared" si="197"/>
        <v>7.333333333333295E-3</v>
      </c>
      <c r="U804" s="8">
        <f t="shared" si="198"/>
        <v>0.9926666666666667</v>
      </c>
      <c r="V804" s="7">
        <f t="shared" si="199"/>
        <v>0.43559999999999549</v>
      </c>
      <c r="AF804" s="1">
        <v>45804.051388888889</v>
      </c>
      <c r="AG804" s="13">
        <v>27.05</v>
      </c>
      <c r="AH804" s="2">
        <v>27.01</v>
      </c>
      <c r="AI804" s="14">
        <f t="shared" si="200"/>
        <v>3.9999999999999147E-2</v>
      </c>
      <c r="AJ804" s="8">
        <f t="shared" si="201"/>
        <v>1.4809329877822713E-3</v>
      </c>
      <c r="AK804" s="8">
        <f t="shared" si="202"/>
        <v>0.99851906701221771</v>
      </c>
      <c r="AL804" s="7">
        <f t="shared" si="203"/>
        <v>1.5999999999999318E-3</v>
      </c>
      <c r="AV804" s="1">
        <v>45804.051388888889</v>
      </c>
      <c r="AW804" s="2">
        <v>89.43</v>
      </c>
      <c r="AX804" s="2">
        <v>90</v>
      </c>
      <c r="AY804" s="14">
        <f t="shared" si="204"/>
        <v>0.56999999999999318</v>
      </c>
      <c r="AZ804" s="8">
        <f t="shared" si="205"/>
        <v>6.3333333333332577E-3</v>
      </c>
      <c r="BA804" s="8">
        <f t="shared" si="206"/>
        <v>0.9936666666666667</v>
      </c>
      <c r="BB804" s="7">
        <f t="shared" si="207"/>
        <v>0.32489999999999225</v>
      </c>
    </row>
    <row r="805" spans="2:54" ht="15.5" x14ac:dyDescent="0.35">
      <c r="B805" s="5">
        <v>45804.052777777775</v>
      </c>
      <c r="C805" s="6">
        <v>27.05</v>
      </c>
      <c r="D805" s="6">
        <v>27</v>
      </c>
      <c r="E805" s="7">
        <f t="shared" si="192"/>
        <v>5.0000000000000711E-2</v>
      </c>
      <c r="F805" s="8">
        <f t="shared" si="193"/>
        <v>1.8518518518518782E-3</v>
      </c>
      <c r="G805" s="8">
        <f t="shared" si="194"/>
        <v>0.99814814814814812</v>
      </c>
      <c r="H805" s="7">
        <f t="shared" si="195"/>
        <v>2.5000000000000712E-3</v>
      </c>
      <c r="P805" s="5">
        <v>45804.052777777775</v>
      </c>
      <c r="Q805" s="6">
        <v>89.34</v>
      </c>
      <c r="R805" s="6">
        <v>89</v>
      </c>
      <c r="S805" s="7">
        <f t="shared" si="196"/>
        <v>0.34000000000000341</v>
      </c>
      <c r="T805" s="8">
        <f t="shared" si="197"/>
        <v>3.820224719101162E-3</v>
      </c>
      <c r="U805" s="8">
        <f t="shared" si="198"/>
        <v>0.99617977528089885</v>
      </c>
      <c r="V805" s="7">
        <f t="shared" si="199"/>
        <v>0.11560000000000233</v>
      </c>
      <c r="AF805" s="1">
        <v>45804.052777777775</v>
      </c>
      <c r="AG805" s="13">
        <v>27.05</v>
      </c>
      <c r="AH805" s="2">
        <v>27</v>
      </c>
      <c r="AI805" s="14">
        <f t="shared" si="200"/>
        <v>5.0000000000000711E-2</v>
      </c>
      <c r="AJ805" s="8">
        <f t="shared" si="201"/>
        <v>1.8518518518518782E-3</v>
      </c>
      <c r="AK805" s="8">
        <f t="shared" si="202"/>
        <v>0.99814814814814812</v>
      </c>
      <c r="AL805" s="7">
        <f t="shared" si="203"/>
        <v>2.5000000000000712E-3</v>
      </c>
      <c r="AV805" s="1">
        <v>45804.052777777775</v>
      </c>
      <c r="AW805" s="2">
        <v>89.43</v>
      </c>
      <c r="AX805" s="2">
        <v>89</v>
      </c>
      <c r="AY805" s="14">
        <f t="shared" si="204"/>
        <v>0.43000000000000682</v>
      </c>
      <c r="AZ805" s="8">
        <f t="shared" si="205"/>
        <v>4.8314606741573802E-3</v>
      </c>
      <c r="BA805" s="8">
        <f t="shared" si="206"/>
        <v>0.99516853932584259</v>
      </c>
      <c r="BB805" s="7">
        <f t="shared" si="207"/>
        <v>0.18490000000000587</v>
      </c>
    </row>
    <row r="806" spans="2:54" ht="15.5" x14ac:dyDescent="0.35">
      <c r="B806" s="5">
        <v>45804.053472222222</v>
      </c>
      <c r="C806" s="6">
        <v>27.05</v>
      </c>
      <c r="D806" s="6">
        <v>27.01</v>
      </c>
      <c r="E806" s="7">
        <f t="shared" si="192"/>
        <v>3.9999999999999147E-2</v>
      </c>
      <c r="F806" s="8">
        <f t="shared" si="193"/>
        <v>1.4809329877822713E-3</v>
      </c>
      <c r="G806" s="8">
        <f t="shared" si="194"/>
        <v>0.99851906701221771</v>
      </c>
      <c r="H806" s="7">
        <f t="shared" si="195"/>
        <v>1.5999999999999318E-3</v>
      </c>
      <c r="P806" s="5">
        <v>45804.053472222222</v>
      </c>
      <c r="Q806" s="6">
        <v>89.45</v>
      </c>
      <c r="R806" s="6">
        <v>89</v>
      </c>
      <c r="S806" s="7">
        <f t="shared" si="196"/>
        <v>0.45000000000000284</v>
      </c>
      <c r="T806" s="8">
        <f t="shared" si="197"/>
        <v>5.0561797752809307E-3</v>
      </c>
      <c r="U806" s="8">
        <f t="shared" si="198"/>
        <v>0.99494382022471906</v>
      </c>
      <c r="V806" s="7">
        <f t="shared" si="199"/>
        <v>0.20250000000000257</v>
      </c>
      <c r="AF806" s="1">
        <v>45804.053472222222</v>
      </c>
      <c r="AG806" s="13">
        <v>27.05</v>
      </c>
      <c r="AH806" s="2">
        <v>27.01</v>
      </c>
      <c r="AI806" s="14">
        <f t="shared" si="200"/>
        <v>3.9999999999999147E-2</v>
      </c>
      <c r="AJ806" s="8">
        <f t="shared" si="201"/>
        <v>1.4809329877822713E-3</v>
      </c>
      <c r="AK806" s="8">
        <f t="shared" si="202"/>
        <v>0.99851906701221771</v>
      </c>
      <c r="AL806" s="7">
        <f t="shared" si="203"/>
        <v>1.5999999999999318E-3</v>
      </c>
      <c r="AV806" s="1">
        <v>45804.053472222222</v>
      </c>
      <c r="AW806" s="2">
        <v>89.43</v>
      </c>
      <c r="AX806" s="2">
        <v>89</v>
      </c>
      <c r="AY806" s="14">
        <f t="shared" si="204"/>
        <v>0.43000000000000682</v>
      </c>
      <c r="AZ806" s="8">
        <f t="shared" si="205"/>
        <v>4.8314606741573802E-3</v>
      </c>
      <c r="BA806" s="8">
        <f t="shared" si="206"/>
        <v>0.99516853932584259</v>
      </c>
      <c r="BB806" s="7">
        <f t="shared" si="207"/>
        <v>0.18490000000000587</v>
      </c>
    </row>
    <row r="807" spans="2:54" ht="15.5" x14ac:dyDescent="0.35">
      <c r="B807" s="5">
        <v>45804.054166666669</v>
      </c>
      <c r="C807" s="6">
        <v>27.05</v>
      </c>
      <c r="D807" s="6">
        <v>27</v>
      </c>
      <c r="E807" s="7">
        <f t="shared" si="192"/>
        <v>5.0000000000000711E-2</v>
      </c>
      <c r="F807" s="8">
        <f t="shared" si="193"/>
        <v>1.8518518518518782E-3</v>
      </c>
      <c r="G807" s="8">
        <f t="shared" si="194"/>
        <v>0.99814814814814812</v>
      </c>
      <c r="H807" s="7">
        <f t="shared" si="195"/>
        <v>2.5000000000000712E-3</v>
      </c>
      <c r="P807" s="5">
        <v>45804.054166666669</v>
      </c>
      <c r="Q807" s="6">
        <v>89.55</v>
      </c>
      <c r="R807" s="6">
        <v>89</v>
      </c>
      <c r="S807" s="7">
        <f t="shared" si="196"/>
        <v>0.54999999999999716</v>
      </c>
      <c r="T807" s="8">
        <f t="shared" si="197"/>
        <v>6.1797752808988443E-3</v>
      </c>
      <c r="U807" s="8">
        <f t="shared" si="198"/>
        <v>0.99382022471910114</v>
      </c>
      <c r="V807" s="7">
        <f t="shared" si="199"/>
        <v>0.30249999999999688</v>
      </c>
      <c r="AF807" s="1">
        <v>45804.054166666669</v>
      </c>
      <c r="AG807" s="13">
        <v>27.05</v>
      </c>
      <c r="AH807" s="2">
        <v>27</v>
      </c>
      <c r="AI807" s="14">
        <f t="shared" si="200"/>
        <v>5.0000000000000711E-2</v>
      </c>
      <c r="AJ807" s="8">
        <f t="shared" si="201"/>
        <v>1.8518518518518782E-3</v>
      </c>
      <c r="AK807" s="8">
        <f t="shared" si="202"/>
        <v>0.99814814814814812</v>
      </c>
      <c r="AL807" s="7">
        <f t="shared" si="203"/>
        <v>2.5000000000000712E-3</v>
      </c>
      <c r="AV807" s="1">
        <v>45804.054166666669</v>
      </c>
      <c r="AW807" s="2">
        <v>89.43</v>
      </c>
      <c r="AX807" s="2">
        <v>89</v>
      </c>
      <c r="AY807" s="14">
        <f t="shared" si="204"/>
        <v>0.43000000000000682</v>
      </c>
      <c r="AZ807" s="8">
        <f t="shared" si="205"/>
        <v>4.8314606741573802E-3</v>
      </c>
      <c r="BA807" s="8">
        <f t="shared" si="206"/>
        <v>0.99516853932584259</v>
      </c>
      <c r="BB807" s="7">
        <f t="shared" si="207"/>
        <v>0.18490000000000587</v>
      </c>
    </row>
    <row r="808" spans="2:54" ht="15.5" x14ac:dyDescent="0.35">
      <c r="B808" s="5">
        <v>45804.054861111108</v>
      </c>
      <c r="C808" s="6">
        <v>27.05</v>
      </c>
      <c r="D808" s="6">
        <v>27.01</v>
      </c>
      <c r="E808" s="7">
        <f t="shared" si="192"/>
        <v>3.9999999999999147E-2</v>
      </c>
      <c r="F808" s="8">
        <f t="shared" si="193"/>
        <v>1.4809329877822713E-3</v>
      </c>
      <c r="G808" s="8">
        <f t="shared" si="194"/>
        <v>0.99851906701221771</v>
      </c>
      <c r="H808" s="7">
        <f t="shared" si="195"/>
        <v>1.5999999999999318E-3</v>
      </c>
      <c r="P808" s="5">
        <v>45804.054861111108</v>
      </c>
      <c r="Q808" s="6">
        <v>89.45</v>
      </c>
      <c r="R808" s="6">
        <v>89</v>
      </c>
      <c r="S808" s="7">
        <f t="shared" si="196"/>
        <v>0.45000000000000284</v>
      </c>
      <c r="T808" s="8">
        <f t="shared" si="197"/>
        <v>5.0561797752809307E-3</v>
      </c>
      <c r="U808" s="8">
        <f t="shared" si="198"/>
        <v>0.99494382022471906</v>
      </c>
      <c r="V808" s="7">
        <f t="shared" si="199"/>
        <v>0.20250000000000257</v>
      </c>
      <c r="AF808" s="1">
        <v>45804.054861111108</v>
      </c>
      <c r="AG808" s="13">
        <v>27.05</v>
      </c>
      <c r="AH808" s="2">
        <v>27.01</v>
      </c>
      <c r="AI808" s="14">
        <f t="shared" si="200"/>
        <v>3.9999999999999147E-2</v>
      </c>
      <c r="AJ808" s="8">
        <f t="shared" si="201"/>
        <v>1.4809329877822713E-3</v>
      </c>
      <c r="AK808" s="8">
        <f t="shared" si="202"/>
        <v>0.99851906701221771</v>
      </c>
      <c r="AL808" s="7">
        <f t="shared" si="203"/>
        <v>1.5999999999999318E-3</v>
      </c>
      <c r="AV808" s="1">
        <v>45804.054861111108</v>
      </c>
      <c r="AW808" s="2">
        <v>89.43</v>
      </c>
      <c r="AX808" s="2">
        <v>89</v>
      </c>
      <c r="AY808" s="14">
        <f t="shared" si="204"/>
        <v>0.43000000000000682</v>
      </c>
      <c r="AZ808" s="8">
        <f t="shared" si="205"/>
        <v>4.8314606741573802E-3</v>
      </c>
      <c r="BA808" s="8">
        <f t="shared" si="206"/>
        <v>0.99516853932584259</v>
      </c>
      <c r="BB808" s="7">
        <f t="shared" si="207"/>
        <v>0.18490000000000587</v>
      </c>
    </row>
    <row r="809" spans="2:54" ht="15.5" x14ac:dyDescent="0.35">
      <c r="B809" s="5">
        <v>45804.055555555555</v>
      </c>
      <c r="C809" s="6">
        <v>27.05</v>
      </c>
      <c r="D809" s="6">
        <v>27</v>
      </c>
      <c r="E809" s="7">
        <f t="shared" si="192"/>
        <v>5.0000000000000711E-2</v>
      </c>
      <c r="F809" s="8">
        <f t="shared" si="193"/>
        <v>1.8518518518518782E-3</v>
      </c>
      <c r="G809" s="8">
        <f t="shared" si="194"/>
        <v>0.99814814814814812</v>
      </c>
      <c r="H809" s="7">
        <f t="shared" si="195"/>
        <v>2.5000000000000712E-3</v>
      </c>
      <c r="P809" s="5">
        <v>45804.055555555555</v>
      </c>
      <c r="Q809" s="6">
        <v>89.55</v>
      </c>
      <c r="R809" s="6">
        <v>89</v>
      </c>
      <c r="S809" s="7">
        <f t="shared" si="196"/>
        <v>0.54999999999999716</v>
      </c>
      <c r="T809" s="8">
        <f t="shared" si="197"/>
        <v>6.1797752808988443E-3</v>
      </c>
      <c r="U809" s="8">
        <f t="shared" si="198"/>
        <v>0.99382022471910114</v>
      </c>
      <c r="V809" s="7">
        <f t="shared" si="199"/>
        <v>0.30249999999999688</v>
      </c>
      <c r="AF809" s="1">
        <v>45804.055555555555</v>
      </c>
      <c r="AG809" s="13">
        <v>26.95</v>
      </c>
      <c r="AH809" s="2">
        <v>27</v>
      </c>
      <c r="AI809" s="14">
        <f t="shared" si="200"/>
        <v>5.0000000000000711E-2</v>
      </c>
      <c r="AJ809" s="8">
        <f t="shared" si="201"/>
        <v>1.8518518518518782E-3</v>
      </c>
      <c r="AK809" s="8">
        <f t="shared" si="202"/>
        <v>0.99814814814814812</v>
      </c>
      <c r="AL809" s="7">
        <f t="shared" si="203"/>
        <v>2.5000000000000712E-3</v>
      </c>
      <c r="AV809" s="1">
        <v>45804.055555555555</v>
      </c>
      <c r="AW809" s="2">
        <v>89.43</v>
      </c>
      <c r="AX809" s="2">
        <v>89</v>
      </c>
      <c r="AY809" s="14">
        <f t="shared" si="204"/>
        <v>0.43000000000000682</v>
      </c>
      <c r="AZ809" s="8">
        <f t="shared" si="205"/>
        <v>4.8314606741573802E-3</v>
      </c>
      <c r="BA809" s="8">
        <f t="shared" si="206"/>
        <v>0.99516853932584259</v>
      </c>
      <c r="BB809" s="7">
        <f t="shared" si="207"/>
        <v>0.18490000000000587</v>
      </c>
    </row>
    <row r="810" spans="2:54" ht="15.5" x14ac:dyDescent="0.35">
      <c r="B810" s="5">
        <v>45804.056250000001</v>
      </c>
      <c r="C810" s="6">
        <v>27.05</v>
      </c>
      <c r="D810" s="6">
        <v>27</v>
      </c>
      <c r="E810" s="7">
        <f t="shared" si="192"/>
        <v>5.0000000000000711E-2</v>
      </c>
      <c r="F810" s="8">
        <f t="shared" si="193"/>
        <v>1.8518518518518782E-3</v>
      </c>
      <c r="G810" s="8">
        <f t="shared" si="194"/>
        <v>0.99814814814814812</v>
      </c>
      <c r="H810" s="7">
        <f t="shared" si="195"/>
        <v>2.5000000000000712E-3</v>
      </c>
      <c r="P810" s="5">
        <v>45804.056250000001</v>
      </c>
      <c r="Q810" s="6">
        <v>89.55</v>
      </c>
      <c r="R810" s="6">
        <v>89</v>
      </c>
      <c r="S810" s="7">
        <f t="shared" si="196"/>
        <v>0.54999999999999716</v>
      </c>
      <c r="T810" s="8">
        <f t="shared" si="197"/>
        <v>6.1797752808988443E-3</v>
      </c>
      <c r="U810" s="8">
        <f t="shared" si="198"/>
        <v>0.99382022471910114</v>
      </c>
      <c r="V810" s="7">
        <f t="shared" si="199"/>
        <v>0.30249999999999688</v>
      </c>
      <c r="AF810" s="1">
        <v>45804.056250000001</v>
      </c>
      <c r="AG810" s="13">
        <v>27.05</v>
      </c>
      <c r="AH810" s="2">
        <v>27</v>
      </c>
      <c r="AI810" s="14">
        <f t="shared" si="200"/>
        <v>5.0000000000000711E-2</v>
      </c>
      <c r="AJ810" s="8">
        <f t="shared" si="201"/>
        <v>1.8518518518518782E-3</v>
      </c>
      <c r="AK810" s="8">
        <f t="shared" si="202"/>
        <v>0.99814814814814812</v>
      </c>
      <c r="AL810" s="7">
        <f t="shared" si="203"/>
        <v>2.5000000000000712E-3</v>
      </c>
      <c r="AV810" s="1">
        <v>45804.056250000001</v>
      </c>
      <c r="AW810" s="2">
        <v>89.43</v>
      </c>
      <c r="AX810" s="2">
        <v>89</v>
      </c>
      <c r="AY810" s="14">
        <f t="shared" si="204"/>
        <v>0.43000000000000682</v>
      </c>
      <c r="AZ810" s="8">
        <f t="shared" si="205"/>
        <v>4.8314606741573802E-3</v>
      </c>
      <c r="BA810" s="8">
        <f t="shared" si="206"/>
        <v>0.99516853932584259</v>
      </c>
      <c r="BB810" s="7">
        <f t="shared" si="207"/>
        <v>0.18490000000000587</v>
      </c>
    </row>
    <row r="811" spans="2:54" ht="15.5" x14ac:dyDescent="0.35">
      <c r="B811" s="5">
        <v>45804.056944444441</v>
      </c>
      <c r="C811" s="6">
        <v>27.05</v>
      </c>
      <c r="D811" s="6">
        <v>27</v>
      </c>
      <c r="E811" s="7">
        <f t="shared" si="192"/>
        <v>5.0000000000000711E-2</v>
      </c>
      <c r="F811" s="8">
        <f t="shared" si="193"/>
        <v>1.8518518518518782E-3</v>
      </c>
      <c r="G811" s="8">
        <f t="shared" si="194"/>
        <v>0.99814814814814812</v>
      </c>
      <c r="H811" s="7">
        <f t="shared" si="195"/>
        <v>2.5000000000000712E-3</v>
      </c>
      <c r="P811" s="5">
        <v>45804.056944444441</v>
      </c>
      <c r="Q811" s="6">
        <v>89.45</v>
      </c>
      <c r="R811" s="6">
        <v>89</v>
      </c>
      <c r="S811" s="7">
        <f t="shared" si="196"/>
        <v>0.45000000000000284</v>
      </c>
      <c r="T811" s="8">
        <f t="shared" si="197"/>
        <v>5.0561797752809307E-3</v>
      </c>
      <c r="U811" s="8">
        <f t="shared" si="198"/>
        <v>0.99494382022471906</v>
      </c>
      <c r="V811" s="7">
        <f t="shared" si="199"/>
        <v>0.20250000000000257</v>
      </c>
      <c r="AF811" s="1">
        <v>45804.056944444441</v>
      </c>
      <c r="AG811" s="13">
        <v>26.95</v>
      </c>
      <c r="AH811" s="2">
        <v>27</v>
      </c>
      <c r="AI811" s="14">
        <f t="shared" si="200"/>
        <v>5.0000000000000711E-2</v>
      </c>
      <c r="AJ811" s="8">
        <f t="shared" si="201"/>
        <v>1.8518518518518782E-3</v>
      </c>
      <c r="AK811" s="8">
        <f t="shared" si="202"/>
        <v>0.99814814814814812</v>
      </c>
      <c r="AL811" s="7">
        <f t="shared" si="203"/>
        <v>2.5000000000000712E-3</v>
      </c>
      <c r="AV811" s="1">
        <v>45804.056944444441</v>
      </c>
      <c r="AW811" s="2">
        <v>89.43</v>
      </c>
      <c r="AX811" s="2">
        <v>89</v>
      </c>
      <c r="AY811" s="14">
        <f t="shared" si="204"/>
        <v>0.43000000000000682</v>
      </c>
      <c r="AZ811" s="8">
        <f t="shared" si="205"/>
        <v>4.8314606741573802E-3</v>
      </c>
      <c r="BA811" s="8">
        <f t="shared" si="206"/>
        <v>0.99516853932584259</v>
      </c>
      <c r="BB811" s="7">
        <f t="shared" si="207"/>
        <v>0.18490000000000587</v>
      </c>
    </row>
    <row r="812" spans="2:54" ht="15.5" x14ac:dyDescent="0.35">
      <c r="B812" s="5">
        <v>45804.057638888888</v>
      </c>
      <c r="C812" s="6">
        <v>27.05</v>
      </c>
      <c r="D812" s="6">
        <v>27</v>
      </c>
      <c r="E812" s="7">
        <f t="shared" si="192"/>
        <v>5.0000000000000711E-2</v>
      </c>
      <c r="F812" s="8">
        <f t="shared" si="193"/>
        <v>1.8518518518518782E-3</v>
      </c>
      <c r="G812" s="8">
        <f t="shared" si="194"/>
        <v>0.99814814814814812</v>
      </c>
      <c r="H812" s="7">
        <f t="shared" si="195"/>
        <v>2.5000000000000712E-3</v>
      </c>
      <c r="P812" s="5">
        <v>45804.057638888888</v>
      </c>
      <c r="Q812" s="6">
        <v>89.55</v>
      </c>
      <c r="R812" s="6">
        <v>89</v>
      </c>
      <c r="S812" s="7">
        <f t="shared" si="196"/>
        <v>0.54999999999999716</v>
      </c>
      <c r="T812" s="8">
        <f t="shared" si="197"/>
        <v>6.1797752808988443E-3</v>
      </c>
      <c r="U812" s="8">
        <f t="shared" si="198"/>
        <v>0.99382022471910114</v>
      </c>
      <c r="V812" s="7">
        <f t="shared" si="199"/>
        <v>0.30249999999999688</v>
      </c>
      <c r="AF812" s="1">
        <v>45804.057638888888</v>
      </c>
      <c r="AG812" s="13">
        <v>26.95</v>
      </c>
      <c r="AH812" s="2">
        <v>27</v>
      </c>
      <c r="AI812" s="14">
        <f t="shared" si="200"/>
        <v>5.0000000000000711E-2</v>
      </c>
      <c r="AJ812" s="8">
        <f t="shared" si="201"/>
        <v>1.8518518518518782E-3</v>
      </c>
      <c r="AK812" s="8">
        <f t="shared" si="202"/>
        <v>0.99814814814814812</v>
      </c>
      <c r="AL812" s="7">
        <f t="shared" si="203"/>
        <v>2.5000000000000712E-3</v>
      </c>
      <c r="AV812" s="1">
        <v>45804.057638888888</v>
      </c>
      <c r="AW812" s="2">
        <v>89.43</v>
      </c>
      <c r="AX812" s="2">
        <v>89</v>
      </c>
      <c r="AY812" s="14">
        <f t="shared" si="204"/>
        <v>0.43000000000000682</v>
      </c>
      <c r="AZ812" s="8">
        <f t="shared" si="205"/>
        <v>4.8314606741573802E-3</v>
      </c>
      <c r="BA812" s="8">
        <f t="shared" si="206"/>
        <v>0.99516853932584259</v>
      </c>
      <c r="BB812" s="7">
        <f t="shared" si="207"/>
        <v>0.18490000000000587</v>
      </c>
    </row>
    <row r="813" spans="2:54" ht="15.5" x14ac:dyDescent="0.35">
      <c r="B813" s="5">
        <v>45804.058333333334</v>
      </c>
      <c r="C813" s="6">
        <v>26.95</v>
      </c>
      <c r="D813" s="6">
        <v>27</v>
      </c>
      <c r="E813" s="7">
        <f t="shared" si="192"/>
        <v>5.0000000000000711E-2</v>
      </c>
      <c r="F813" s="8">
        <f t="shared" si="193"/>
        <v>1.8518518518518782E-3</v>
      </c>
      <c r="G813" s="8">
        <f t="shared" si="194"/>
        <v>0.99814814814814812</v>
      </c>
      <c r="H813" s="7">
        <f t="shared" si="195"/>
        <v>2.5000000000000712E-3</v>
      </c>
      <c r="P813" s="5">
        <v>45804.058333333334</v>
      </c>
      <c r="Q813" s="6">
        <v>89.55</v>
      </c>
      <c r="R813" s="6">
        <v>89.55</v>
      </c>
      <c r="S813" s="7">
        <f t="shared" si="196"/>
        <v>0</v>
      </c>
      <c r="T813" s="8">
        <f t="shared" si="197"/>
        <v>0</v>
      </c>
      <c r="U813" s="8">
        <f t="shared" si="198"/>
        <v>1</v>
      </c>
      <c r="V813" s="7">
        <f t="shared" si="199"/>
        <v>0</v>
      </c>
      <c r="AF813" s="1">
        <v>45804.058333333334</v>
      </c>
      <c r="AG813" s="13">
        <v>26.95</v>
      </c>
      <c r="AH813" s="2">
        <v>27</v>
      </c>
      <c r="AI813" s="14">
        <f t="shared" si="200"/>
        <v>5.0000000000000711E-2</v>
      </c>
      <c r="AJ813" s="8">
        <f t="shared" si="201"/>
        <v>1.8518518518518782E-3</v>
      </c>
      <c r="AK813" s="8">
        <f t="shared" si="202"/>
        <v>0.99814814814814812</v>
      </c>
      <c r="AL813" s="7">
        <f t="shared" si="203"/>
        <v>2.5000000000000712E-3</v>
      </c>
      <c r="AV813" s="1">
        <v>45804.058333333334</v>
      </c>
      <c r="AW813" s="2">
        <v>89.55</v>
      </c>
      <c r="AX813" s="2">
        <v>89.55</v>
      </c>
      <c r="AY813" s="14">
        <f t="shared" si="204"/>
        <v>0</v>
      </c>
      <c r="AZ813" s="8">
        <f t="shared" si="205"/>
        <v>0</v>
      </c>
      <c r="BA813" s="8">
        <f t="shared" si="206"/>
        <v>1</v>
      </c>
      <c r="BB813" s="7">
        <f t="shared" si="207"/>
        <v>0</v>
      </c>
    </row>
    <row r="814" spans="2:54" ht="15.5" x14ac:dyDescent="0.35">
      <c r="B814" s="5">
        <v>45804.059027777781</v>
      </c>
      <c r="C814" s="6">
        <v>26.95</v>
      </c>
      <c r="D814" s="6">
        <v>26.95</v>
      </c>
      <c r="E814" s="7">
        <f t="shared" si="192"/>
        <v>0</v>
      </c>
      <c r="F814" s="8">
        <f t="shared" si="193"/>
        <v>0</v>
      </c>
      <c r="G814" s="8">
        <f t="shared" si="194"/>
        <v>1</v>
      </c>
      <c r="H814" s="7">
        <f t="shared" si="195"/>
        <v>0</v>
      </c>
      <c r="P814" s="5">
        <v>45804.059027777781</v>
      </c>
      <c r="Q814" s="6">
        <v>89.34</v>
      </c>
      <c r="R814" s="6">
        <v>89.2</v>
      </c>
      <c r="S814" s="7">
        <f t="shared" si="196"/>
        <v>0.14000000000000057</v>
      </c>
      <c r="T814" s="8">
        <f t="shared" si="197"/>
        <v>1.5695067264574053E-3</v>
      </c>
      <c r="U814" s="8">
        <f t="shared" si="198"/>
        <v>0.99843049327354261</v>
      </c>
      <c r="V814" s="7">
        <f t="shared" si="199"/>
        <v>1.9600000000000159E-2</v>
      </c>
      <c r="AF814" s="1">
        <v>45804.059027777781</v>
      </c>
      <c r="AG814" s="13">
        <v>26.95</v>
      </c>
      <c r="AH814" s="2">
        <v>26.95</v>
      </c>
      <c r="AI814" s="14">
        <f t="shared" si="200"/>
        <v>0</v>
      </c>
      <c r="AJ814" s="8">
        <f t="shared" si="201"/>
        <v>0</v>
      </c>
      <c r="AK814" s="8">
        <f t="shared" si="202"/>
        <v>1</v>
      </c>
      <c r="AL814" s="7">
        <f t="shared" si="203"/>
        <v>0</v>
      </c>
      <c r="AV814" s="1">
        <v>45804.059027777781</v>
      </c>
      <c r="AW814" s="2">
        <v>89.55</v>
      </c>
      <c r="AX814" s="2">
        <v>89.2</v>
      </c>
      <c r="AY814" s="14">
        <f t="shared" si="204"/>
        <v>0.34999999999999432</v>
      </c>
      <c r="AZ814" s="8">
        <f t="shared" si="205"/>
        <v>3.9237668161434336E-3</v>
      </c>
      <c r="BA814" s="8">
        <f t="shared" si="206"/>
        <v>0.99607623318385652</v>
      </c>
      <c r="BB814" s="7">
        <f t="shared" si="207"/>
        <v>0.12249999999999601</v>
      </c>
    </row>
    <row r="815" spans="2:54" ht="15.5" x14ac:dyDescent="0.35">
      <c r="B815" s="5">
        <v>45804.05972222222</v>
      </c>
      <c r="C815" s="6">
        <v>26.95</v>
      </c>
      <c r="D815" s="6">
        <v>26.91</v>
      </c>
      <c r="E815" s="7">
        <f t="shared" si="192"/>
        <v>3.9999999999999147E-2</v>
      </c>
      <c r="F815" s="8">
        <f t="shared" si="193"/>
        <v>1.4864362690449331E-3</v>
      </c>
      <c r="G815" s="8">
        <f t="shared" si="194"/>
        <v>0.99851356373095501</v>
      </c>
      <c r="H815" s="7">
        <f t="shared" si="195"/>
        <v>1.5999999999999318E-3</v>
      </c>
      <c r="P815" s="5">
        <v>45804.05972222222</v>
      </c>
      <c r="Q815" s="6">
        <v>89.23</v>
      </c>
      <c r="R815" s="6">
        <v>89</v>
      </c>
      <c r="S815" s="7">
        <f t="shared" si="196"/>
        <v>0.23000000000000398</v>
      </c>
      <c r="T815" s="8">
        <f t="shared" si="197"/>
        <v>2.5842696629213928E-3</v>
      </c>
      <c r="U815" s="8">
        <f t="shared" si="198"/>
        <v>0.99741573033707864</v>
      </c>
      <c r="V815" s="7">
        <f t="shared" si="199"/>
        <v>5.2900000000001828E-2</v>
      </c>
      <c r="AF815" s="1">
        <v>45804.05972222222</v>
      </c>
      <c r="AG815" s="13">
        <v>26.95</v>
      </c>
      <c r="AH815" s="2">
        <v>26.91</v>
      </c>
      <c r="AI815" s="14">
        <f t="shared" si="200"/>
        <v>3.9999999999999147E-2</v>
      </c>
      <c r="AJ815" s="8">
        <f t="shared" si="201"/>
        <v>1.4864362690449331E-3</v>
      </c>
      <c r="AK815" s="8">
        <f t="shared" si="202"/>
        <v>0.99851356373095501</v>
      </c>
      <c r="AL815" s="7">
        <f t="shared" si="203"/>
        <v>1.5999999999999318E-3</v>
      </c>
      <c r="AV815" s="1">
        <v>45804.05972222222</v>
      </c>
      <c r="AW815" s="2">
        <v>89.55</v>
      </c>
      <c r="AX815" s="2">
        <v>89</v>
      </c>
      <c r="AY815" s="14">
        <f t="shared" si="204"/>
        <v>0.54999999999999716</v>
      </c>
      <c r="AZ815" s="8">
        <f t="shared" si="205"/>
        <v>6.1797752808988443E-3</v>
      </c>
      <c r="BA815" s="8">
        <f t="shared" si="206"/>
        <v>0.99382022471910114</v>
      </c>
      <c r="BB815" s="7">
        <f t="shared" si="207"/>
        <v>0.30249999999999688</v>
      </c>
    </row>
    <row r="816" spans="2:54" ht="15.5" x14ac:dyDescent="0.35">
      <c r="B816" s="5">
        <v>45804.060416666667</v>
      </c>
      <c r="C816" s="6">
        <v>26.95</v>
      </c>
      <c r="D816" s="6">
        <v>26.91</v>
      </c>
      <c r="E816" s="7">
        <f t="shared" si="192"/>
        <v>3.9999999999999147E-2</v>
      </c>
      <c r="F816" s="8">
        <f t="shared" si="193"/>
        <v>1.4864362690449331E-3</v>
      </c>
      <c r="G816" s="8">
        <f t="shared" si="194"/>
        <v>0.99851356373095501</v>
      </c>
      <c r="H816" s="7">
        <f t="shared" si="195"/>
        <v>1.5999999999999318E-3</v>
      </c>
      <c r="P816" s="5">
        <v>45804.060416666667</v>
      </c>
      <c r="Q816" s="6">
        <v>89.34</v>
      </c>
      <c r="R816" s="6">
        <v>89</v>
      </c>
      <c r="S816" s="7">
        <f t="shared" si="196"/>
        <v>0.34000000000000341</v>
      </c>
      <c r="T816" s="8">
        <f t="shared" si="197"/>
        <v>3.820224719101162E-3</v>
      </c>
      <c r="U816" s="8">
        <f t="shared" si="198"/>
        <v>0.99617977528089885</v>
      </c>
      <c r="V816" s="7">
        <f t="shared" si="199"/>
        <v>0.11560000000000233</v>
      </c>
      <c r="AF816" s="1">
        <v>45804.060416666667</v>
      </c>
      <c r="AG816" s="13">
        <v>26.95</v>
      </c>
      <c r="AH816" s="2">
        <v>26.91</v>
      </c>
      <c r="AI816" s="14">
        <f t="shared" si="200"/>
        <v>3.9999999999999147E-2</v>
      </c>
      <c r="AJ816" s="8">
        <f t="shared" si="201"/>
        <v>1.4864362690449331E-3</v>
      </c>
      <c r="AK816" s="8">
        <f t="shared" si="202"/>
        <v>0.99851356373095501</v>
      </c>
      <c r="AL816" s="7">
        <f t="shared" si="203"/>
        <v>1.5999999999999318E-3</v>
      </c>
      <c r="AV816" s="1">
        <v>45804.060416666667</v>
      </c>
      <c r="AW816" s="2">
        <v>89.55</v>
      </c>
      <c r="AX816" s="2">
        <v>89</v>
      </c>
      <c r="AY816" s="14">
        <f t="shared" si="204"/>
        <v>0.54999999999999716</v>
      </c>
      <c r="AZ816" s="8">
        <f t="shared" si="205"/>
        <v>6.1797752808988443E-3</v>
      </c>
      <c r="BA816" s="8">
        <f t="shared" si="206"/>
        <v>0.99382022471910114</v>
      </c>
      <c r="BB816" s="7">
        <f t="shared" si="207"/>
        <v>0.30249999999999688</v>
      </c>
    </row>
    <row r="817" spans="2:54" ht="15.5" x14ac:dyDescent="0.35">
      <c r="B817" s="5">
        <v>45804.061111111114</v>
      </c>
      <c r="C817" s="6">
        <v>26.95</v>
      </c>
      <c r="D817" s="6">
        <v>26.9</v>
      </c>
      <c r="E817" s="7">
        <f t="shared" si="192"/>
        <v>5.0000000000000711E-2</v>
      </c>
      <c r="F817" s="8">
        <f t="shared" si="193"/>
        <v>1.8587360594795805E-3</v>
      </c>
      <c r="G817" s="8">
        <f t="shared" si="194"/>
        <v>0.99814126394052038</v>
      </c>
      <c r="H817" s="7">
        <f t="shared" si="195"/>
        <v>2.5000000000000712E-3</v>
      </c>
      <c r="P817" s="5">
        <v>45804.061111111114</v>
      </c>
      <c r="Q817" s="6">
        <v>89.13</v>
      </c>
      <c r="R817" s="6">
        <v>89</v>
      </c>
      <c r="S817" s="7">
        <f t="shared" si="196"/>
        <v>0.12999999999999545</v>
      </c>
      <c r="T817" s="8">
        <f t="shared" si="197"/>
        <v>1.4606741573033196E-3</v>
      </c>
      <c r="U817" s="8">
        <f t="shared" si="198"/>
        <v>0.99853932584269667</v>
      </c>
      <c r="V817" s="7">
        <f t="shared" si="199"/>
        <v>1.6899999999998819E-2</v>
      </c>
      <c r="AF817" s="1">
        <v>45804.061111111114</v>
      </c>
      <c r="AG817" s="13">
        <v>26.85</v>
      </c>
      <c r="AH817" s="2">
        <v>26.9</v>
      </c>
      <c r="AI817" s="14">
        <f t="shared" si="200"/>
        <v>4.9999999999997158E-2</v>
      </c>
      <c r="AJ817" s="8">
        <f t="shared" si="201"/>
        <v>1.8587360594794484E-3</v>
      </c>
      <c r="AK817" s="8">
        <f t="shared" si="202"/>
        <v>0.99814126394052061</v>
      </c>
      <c r="AL817" s="7">
        <f t="shared" si="203"/>
        <v>2.499999999999716E-3</v>
      </c>
      <c r="AV817" s="1">
        <v>45804.061111111114</v>
      </c>
      <c r="AW817" s="2">
        <v>89.55</v>
      </c>
      <c r="AX817" s="2">
        <v>89</v>
      </c>
      <c r="AY817" s="14">
        <f t="shared" si="204"/>
        <v>0.54999999999999716</v>
      </c>
      <c r="AZ817" s="8">
        <f t="shared" si="205"/>
        <v>6.1797752808988443E-3</v>
      </c>
      <c r="BA817" s="8">
        <f t="shared" si="206"/>
        <v>0.99382022471910114</v>
      </c>
      <c r="BB817" s="7">
        <f t="shared" si="207"/>
        <v>0.30249999999999688</v>
      </c>
    </row>
    <row r="818" spans="2:54" ht="15.5" x14ac:dyDescent="0.35">
      <c r="B818" s="5">
        <v>45804.0625</v>
      </c>
      <c r="C818" s="6">
        <v>26.95</v>
      </c>
      <c r="D818" s="6">
        <v>26.84</v>
      </c>
      <c r="E818" s="7">
        <f t="shared" si="192"/>
        <v>0.10999999999999943</v>
      </c>
      <c r="F818" s="8">
        <f t="shared" si="193"/>
        <v>4.0983606557376834E-3</v>
      </c>
      <c r="G818" s="8">
        <f t="shared" si="194"/>
        <v>0.99590163934426235</v>
      </c>
      <c r="H818" s="7">
        <f t="shared" si="195"/>
        <v>1.2099999999999875E-2</v>
      </c>
      <c r="P818" s="5">
        <v>45804.0625</v>
      </c>
      <c r="Q818" s="6">
        <v>89.55</v>
      </c>
      <c r="R818" s="6">
        <v>90</v>
      </c>
      <c r="S818" s="7">
        <f t="shared" si="196"/>
        <v>0.45000000000000284</v>
      </c>
      <c r="T818" s="8">
        <f t="shared" si="197"/>
        <v>5.0000000000000313E-3</v>
      </c>
      <c r="U818" s="8">
        <f t="shared" si="198"/>
        <v>0.995</v>
      </c>
      <c r="V818" s="7">
        <f t="shared" si="199"/>
        <v>0.20250000000000257</v>
      </c>
      <c r="AF818" s="1">
        <v>45804.0625</v>
      </c>
      <c r="AG818" s="13">
        <v>26.75</v>
      </c>
      <c r="AH818" s="2">
        <v>26.84</v>
      </c>
      <c r="AI818" s="14">
        <f t="shared" si="200"/>
        <v>8.9999999999999858E-2</v>
      </c>
      <c r="AJ818" s="8">
        <f t="shared" si="201"/>
        <v>3.3532041728762986E-3</v>
      </c>
      <c r="AK818" s="8">
        <f t="shared" si="202"/>
        <v>0.99664679582712368</v>
      </c>
      <c r="AL818" s="7">
        <f t="shared" si="203"/>
        <v>8.0999999999999753E-3</v>
      </c>
      <c r="AV818" s="1">
        <v>45804.0625</v>
      </c>
      <c r="AW818" s="2">
        <v>89.55</v>
      </c>
      <c r="AX818" s="2">
        <v>90</v>
      </c>
      <c r="AY818" s="14">
        <f t="shared" si="204"/>
        <v>0.45000000000000284</v>
      </c>
      <c r="AZ818" s="8">
        <f t="shared" si="205"/>
        <v>5.0000000000000313E-3</v>
      </c>
      <c r="BA818" s="8">
        <f t="shared" si="206"/>
        <v>0.995</v>
      </c>
      <c r="BB818" s="7">
        <f t="shared" si="207"/>
        <v>0.20250000000000257</v>
      </c>
    </row>
    <row r="819" spans="2:54" ht="15.5" x14ac:dyDescent="0.35">
      <c r="B819" s="5">
        <v>45804.063194444447</v>
      </c>
      <c r="C819" s="6">
        <v>26.85</v>
      </c>
      <c r="D819" s="6">
        <v>26.82</v>
      </c>
      <c r="E819" s="7">
        <f t="shared" si="192"/>
        <v>3.0000000000001137E-2</v>
      </c>
      <c r="F819" s="8">
        <f t="shared" si="193"/>
        <v>1.1185682326622349E-3</v>
      </c>
      <c r="G819" s="8">
        <f t="shared" si="194"/>
        <v>0.99888143176733779</v>
      </c>
      <c r="H819" s="7">
        <f t="shared" si="195"/>
        <v>9.0000000000006817E-4</v>
      </c>
      <c r="P819" s="5">
        <v>45804.063194444447</v>
      </c>
      <c r="Q819" s="6">
        <v>89.87</v>
      </c>
      <c r="R819" s="6">
        <v>90</v>
      </c>
      <c r="S819" s="7">
        <f t="shared" si="196"/>
        <v>0.12999999999999545</v>
      </c>
      <c r="T819" s="8">
        <f t="shared" si="197"/>
        <v>1.4444444444443939E-3</v>
      </c>
      <c r="U819" s="8">
        <f t="shared" si="198"/>
        <v>0.99855555555555564</v>
      </c>
      <c r="V819" s="7">
        <f t="shared" si="199"/>
        <v>1.6899999999998819E-2</v>
      </c>
      <c r="AF819" s="1">
        <v>45804.063194444447</v>
      </c>
      <c r="AG819" s="13">
        <v>26.75</v>
      </c>
      <c r="AH819" s="2">
        <v>26.82</v>
      </c>
      <c r="AI819" s="14">
        <f t="shared" si="200"/>
        <v>7.0000000000000284E-2</v>
      </c>
      <c r="AJ819" s="8">
        <f t="shared" si="201"/>
        <v>2.6099925428784594E-3</v>
      </c>
      <c r="AK819" s="8">
        <f t="shared" si="202"/>
        <v>0.99739000745712159</v>
      </c>
      <c r="AL819" s="7">
        <f t="shared" si="203"/>
        <v>4.9000000000000397E-3</v>
      </c>
      <c r="AV819" s="1">
        <v>45804.063194444447</v>
      </c>
      <c r="AW819" s="2">
        <v>89.55</v>
      </c>
      <c r="AX819" s="2">
        <v>90</v>
      </c>
      <c r="AY819" s="14">
        <f t="shared" si="204"/>
        <v>0.45000000000000284</v>
      </c>
      <c r="AZ819" s="8">
        <f t="shared" si="205"/>
        <v>5.0000000000000313E-3</v>
      </c>
      <c r="BA819" s="8">
        <f t="shared" si="206"/>
        <v>0.995</v>
      </c>
      <c r="BB819" s="7">
        <f t="shared" si="207"/>
        <v>0.20250000000000257</v>
      </c>
    </row>
    <row r="820" spans="2:54" ht="15.5" x14ac:dyDescent="0.35">
      <c r="B820" s="5">
        <v>45804.063888888886</v>
      </c>
      <c r="C820" s="6">
        <v>26.85</v>
      </c>
      <c r="D820" s="6">
        <v>26.81</v>
      </c>
      <c r="E820" s="7">
        <f t="shared" si="192"/>
        <v>4.00000000000027E-2</v>
      </c>
      <c r="F820" s="8">
        <f t="shared" si="193"/>
        <v>1.4919806042522454E-3</v>
      </c>
      <c r="G820" s="8">
        <f t="shared" si="194"/>
        <v>0.99850801939574774</v>
      </c>
      <c r="H820" s="7">
        <f t="shared" si="195"/>
        <v>1.600000000000216E-3</v>
      </c>
      <c r="P820" s="5">
        <v>45804.063888888886</v>
      </c>
      <c r="Q820" s="6">
        <v>90.08</v>
      </c>
      <c r="R820" s="6">
        <v>90</v>
      </c>
      <c r="S820" s="7">
        <f t="shared" si="196"/>
        <v>7.9999999999998295E-2</v>
      </c>
      <c r="T820" s="8">
        <f t="shared" si="197"/>
        <v>8.8888888888886996E-4</v>
      </c>
      <c r="U820" s="8">
        <f t="shared" si="198"/>
        <v>0.99911111111111117</v>
      </c>
      <c r="V820" s="7">
        <f t="shared" si="199"/>
        <v>6.3999999999997271E-3</v>
      </c>
      <c r="AF820" s="1">
        <v>45804.063888888886</v>
      </c>
      <c r="AG820" s="13">
        <v>26.75</v>
      </c>
      <c r="AH820" s="2">
        <v>26.81</v>
      </c>
      <c r="AI820" s="14">
        <f t="shared" si="200"/>
        <v>5.9999999999998721E-2</v>
      </c>
      <c r="AJ820" s="8">
        <f t="shared" si="201"/>
        <v>2.2379709063781693E-3</v>
      </c>
      <c r="AK820" s="8">
        <f t="shared" si="202"/>
        <v>0.99776202909362188</v>
      </c>
      <c r="AL820" s="7">
        <f t="shared" si="203"/>
        <v>3.5999999999998464E-3</v>
      </c>
      <c r="AV820" s="1">
        <v>45804.063888888886</v>
      </c>
      <c r="AW820" s="2">
        <v>89.68</v>
      </c>
      <c r="AX820" s="2">
        <v>90</v>
      </c>
      <c r="AY820" s="14">
        <f t="shared" si="204"/>
        <v>0.31999999999999318</v>
      </c>
      <c r="AZ820" s="8">
        <f t="shared" si="205"/>
        <v>3.5555555555554798E-3</v>
      </c>
      <c r="BA820" s="8">
        <f t="shared" si="206"/>
        <v>0.99644444444444447</v>
      </c>
      <c r="BB820" s="7">
        <f t="shared" si="207"/>
        <v>0.10239999999999563</v>
      </c>
    </row>
    <row r="821" spans="2:54" ht="15.5" x14ac:dyDescent="0.35">
      <c r="B821" s="5">
        <v>45804.064583333333</v>
      </c>
      <c r="C821" s="6">
        <v>26.85</v>
      </c>
      <c r="D821" s="6">
        <v>26.81</v>
      </c>
      <c r="E821" s="7">
        <f t="shared" si="192"/>
        <v>4.00000000000027E-2</v>
      </c>
      <c r="F821" s="8">
        <f t="shared" si="193"/>
        <v>1.4919806042522454E-3</v>
      </c>
      <c r="G821" s="8">
        <f t="shared" si="194"/>
        <v>0.99850801939574774</v>
      </c>
      <c r="H821" s="7">
        <f t="shared" si="195"/>
        <v>1.600000000000216E-3</v>
      </c>
      <c r="P821" s="5">
        <v>45804.064583333333</v>
      </c>
      <c r="Q821" s="6">
        <v>90.19</v>
      </c>
      <c r="R821" s="6">
        <v>90.15</v>
      </c>
      <c r="S821" s="7">
        <f t="shared" si="196"/>
        <v>3.9999999999992042E-2</v>
      </c>
      <c r="T821" s="8">
        <f t="shared" si="197"/>
        <v>4.4370493621732714E-4</v>
      </c>
      <c r="U821" s="8">
        <f t="shared" si="198"/>
        <v>0.99955629506378263</v>
      </c>
      <c r="V821" s="7">
        <f t="shared" si="199"/>
        <v>1.5999999999993634E-3</v>
      </c>
      <c r="AF821" s="1">
        <v>45804.064583333333</v>
      </c>
      <c r="AG821" s="13">
        <v>26.75</v>
      </c>
      <c r="AH821" s="2">
        <v>26.81</v>
      </c>
      <c r="AI821" s="14">
        <f t="shared" si="200"/>
        <v>5.9999999999998721E-2</v>
      </c>
      <c r="AJ821" s="8">
        <f t="shared" si="201"/>
        <v>2.2379709063781693E-3</v>
      </c>
      <c r="AK821" s="8">
        <f t="shared" si="202"/>
        <v>0.99776202909362188</v>
      </c>
      <c r="AL821" s="7">
        <f t="shared" si="203"/>
        <v>3.5999999999998464E-3</v>
      </c>
      <c r="AV821" s="1">
        <v>45804.064583333333</v>
      </c>
      <c r="AW821" s="2">
        <v>89.81</v>
      </c>
      <c r="AX821" s="2">
        <v>90.15</v>
      </c>
      <c r="AY821" s="14">
        <f t="shared" si="204"/>
        <v>0.34000000000000341</v>
      </c>
      <c r="AZ821" s="8">
        <f t="shared" si="205"/>
        <v>3.7714919578480687E-3</v>
      </c>
      <c r="BA821" s="8">
        <f t="shared" si="206"/>
        <v>0.99622850804215191</v>
      </c>
      <c r="BB821" s="7">
        <f t="shared" si="207"/>
        <v>0.11560000000000233</v>
      </c>
    </row>
    <row r="822" spans="2:54" ht="15.5" x14ac:dyDescent="0.35">
      <c r="B822" s="5">
        <v>45804.06527777778</v>
      </c>
      <c r="C822" s="6">
        <v>26.85</v>
      </c>
      <c r="D822" s="6">
        <v>26.81</v>
      </c>
      <c r="E822" s="7">
        <f t="shared" si="192"/>
        <v>4.00000000000027E-2</v>
      </c>
      <c r="F822" s="8">
        <f t="shared" si="193"/>
        <v>1.4919806042522454E-3</v>
      </c>
      <c r="G822" s="8">
        <f t="shared" si="194"/>
        <v>0.99850801939574774</v>
      </c>
      <c r="H822" s="7">
        <f t="shared" si="195"/>
        <v>1.600000000000216E-3</v>
      </c>
      <c r="P822" s="5">
        <v>45804.06527777778</v>
      </c>
      <c r="Q822" s="6">
        <v>90.4</v>
      </c>
      <c r="R822" s="6">
        <v>91</v>
      </c>
      <c r="S822" s="7">
        <f t="shared" si="196"/>
        <v>0.59999999999999432</v>
      </c>
      <c r="T822" s="8">
        <f t="shared" si="197"/>
        <v>6.593406593406531E-3</v>
      </c>
      <c r="U822" s="8">
        <f t="shared" si="198"/>
        <v>0.99340659340659343</v>
      </c>
      <c r="V822" s="7">
        <f t="shared" si="199"/>
        <v>0.35999999999999316</v>
      </c>
      <c r="AF822" s="1">
        <v>45804.06527777778</v>
      </c>
      <c r="AG822" s="13">
        <v>26.75</v>
      </c>
      <c r="AH822" s="2">
        <v>26.81</v>
      </c>
      <c r="AI822" s="14">
        <f t="shared" si="200"/>
        <v>5.9999999999998721E-2</v>
      </c>
      <c r="AJ822" s="8">
        <f t="shared" si="201"/>
        <v>2.2379709063781693E-3</v>
      </c>
      <c r="AK822" s="8">
        <f t="shared" si="202"/>
        <v>0.99776202909362188</v>
      </c>
      <c r="AL822" s="7">
        <f t="shared" si="203"/>
        <v>3.5999999999998464E-3</v>
      </c>
      <c r="AV822" s="1">
        <v>45804.06527777778</v>
      </c>
      <c r="AW822" s="2">
        <v>89.81</v>
      </c>
      <c r="AX822" s="2">
        <v>91</v>
      </c>
      <c r="AY822" s="14">
        <f t="shared" si="204"/>
        <v>1.1899999999999977</v>
      </c>
      <c r="AZ822" s="8">
        <f t="shared" si="205"/>
        <v>1.3076923076923052E-2</v>
      </c>
      <c r="BA822" s="8">
        <f t="shared" si="206"/>
        <v>0.9869230769230769</v>
      </c>
      <c r="BB822" s="7">
        <f t="shared" si="207"/>
        <v>1.4160999999999946</v>
      </c>
    </row>
    <row r="823" spans="2:54" ht="15.5" x14ac:dyDescent="0.35">
      <c r="B823" s="5">
        <v>45804.065972222219</v>
      </c>
      <c r="C823" s="6">
        <v>26.85</v>
      </c>
      <c r="D823" s="6">
        <v>26.81</v>
      </c>
      <c r="E823" s="7">
        <f t="shared" si="192"/>
        <v>4.00000000000027E-2</v>
      </c>
      <c r="F823" s="8">
        <f t="shared" si="193"/>
        <v>1.4919806042522454E-3</v>
      </c>
      <c r="G823" s="8">
        <f t="shared" si="194"/>
        <v>0.99850801939574774</v>
      </c>
      <c r="H823" s="7">
        <f t="shared" si="195"/>
        <v>1.600000000000216E-3</v>
      </c>
      <c r="P823" s="5">
        <v>45804.065972222219</v>
      </c>
      <c r="Q823" s="6">
        <v>90.61</v>
      </c>
      <c r="R823" s="6">
        <v>91</v>
      </c>
      <c r="S823" s="7">
        <f t="shared" si="196"/>
        <v>0.39000000000000057</v>
      </c>
      <c r="T823" s="8">
        <f t="shared" si="197"/>
        <v>4.285714285714292E-3</v>
      </c>
      <c r="U823" s="8">
        <f t="shared" si="198"/>
        <v>0.99571428571428566</v>
      </c>
      <c r="V823" s="7">
        <f t="shared" si="199"/>
        <v>0.15210000000000046</v>
      </c>
      <c r="AF823" s="1">
        <v>45804.065972222219</v>
      </c>
      <c r="AG823" s="13">
        <v>26.75</v>
      </c>
      <c r="AH823" s="2">
        <v>26.81</v>
      </c>
      <c r="AI823" s="14">
        <f t="shared" si="200"/>
        <v>5.9999999999998721E-2</v>
      </c>
      <c r="AJ823" s="8">
        <f t="shared" si="201"/>
        <v>2.2379709063781693E-3</v>
      </c>
      <c r="AK823" s="8">
        <f t="shared" si="202"/>
        <v>0.99776202909362188</v>
      </c>
      <c r="AL823" s="7">
        <f t="shared" si="203"/>
        <v>3.5999999999998464E-3</v>
      </c>
      <c r="AV823" s="1">
        <v>45804.065972222219</v>
      </c>
      <c r="AW823" s="2">
        <v>89.93</v>
      </c>
      <c r="AX823" s="2">
        <v>91</v>
      </c>
      <c r="AY823" s="14">
        <f t="shared" si="204"/>
        <v>1.0699999999999932</v>
      </c>
      <c r="AZ823" s="8">
        <f t="shared" si="205"/>
        <v>1.1758241758241684E-2</v>
      </c>
      <c r="BA823" s="8">
        <f t="shared" si="206"/>
        <v>0.98824175824175831</v>
      </c>
      <c r="BB823" s="7">
        <f t="shared" si="207"/>
        <v>1.1448999999999854</v>
      </c>
    </row>
    <row r="824" spans="2:54" ht="15.5" x14ac:dyDescent="0.35">
      <c r="B824" s="5">
        <v>45804.066666666666</v>
      </c>
      <c r="C824" s="6">
        <v>26.85</v>
      </c>
      <c r="D824" s="6">
        <v>26.8</v>
      </c>
      <c r="E824" s="7">
        <f t="shared" si="192"/>
        <v>5.0000000000000711E-2</v>
      </c>
      <c r="F824" s="8">
        <f t="shared" si="193"/>
        <v>1.8656716417910712E-3</v>
      </c>
      <c r="G824" s="8">
        <f t="shared" si="194"/>
        <v>0.99813432835820892</v>
      </c>
      <c r="H824" s="7">
        <f t="shared" si="195"/>
        <v>2.5000000000000712E-3</v>
      </c>
      <c r="P824" s="5">
        <v>45804.066666666666</v>
      </c>
      <c r="Q824" s="6">
        <v>90.71</v>
      </c>
      <c r="R824" s="6">
        <v>91</v>
      </c>
      <c r="S824" s="7">
        <f t="shared" si="196"/>
        <v>0.29000000000000625</v>
      </c>
      <c r="T824" s="8">
        <f t="shared" si="197"/>
        <v>3.1868131868132555E-3</v>
      </c>
      <c r="U824" s="8">
        <f t="shared" si="198"/>
        <v>0.99681318681318676</v>
      </c>
      <c r="V824" s="7">
        <f t="shared" si="199"/>
        <v>8.410000000000363E-2</v>
      </c>
      <c r="AF824" s="1">
        <v>45804.066666666666</v>
      </c>
      <c r="AG824" s="13">
        <v>26.75</v>
      </c>
      <c r="AH824" s="2">
        <v>26.8</v>
      </c>
      <c r="AI824" s="14">
        <f t="shared" si="200"/>
        <v>5.0000000000000711E-2</v>
      </c>
      <c r="AJ824" s="8">
        <f t="shared" si="201"/>
        <v>1.8656716417910712E-3</v>
      </c>
      <c r="AK824" s="8">
        <f t="shared" si="202"/>
        <v>0.99813432835820892</v>
      </c>
      <c r="AL824" s="7">
        <f t="shared" si="203"/>
        <v>2.5000000000000712E-3</v>
      </c>
      <c r="AV824" s="1">
        <v>45804.066666666666</v>
      </c>
      <c r="AW824" s="2">
        <v>90.06</v>
      </c>
      <c r="AX824" s="2">
        <v>91</v>
      </c>
      <c r="AY824" s="14">
        <f t="shared" si="204"/>
        <v>0.93999999999999773</v>
      </c>
      <c r="AZ824" s="8">
        <f t="shared" si="205"/>
        <v>1.0329670329670304E-2</v>
      </c>
      <c r="BA824" s="8">
        <f t="shared" si="206"/>
        <v>0.98967032967032975</v>
      </c>
      <c r="BB824" s="7">
        <f t="shared" si="207"/>
        <v>0.88359999999999572</v>
      </c>
    </row>
    <row r="825" spans="2:54" ht="15.5" x14ac:dyDescent="0.35">
      <c r="B825" s="5">
        <v>45804.067361111112</v>
      </c>
      <c r="C825" s="6">
        <v>26.85</v>
      </c>
      <c r="D825" s="6">
        <v>26.76</v>
      </c>
      <c r="E825" s="7">
        <f t="shared" si="192"/>
        <v>8.9999999999999858E-2</v>
      </c>
      <c r="F825" s="8">
        <f t="shared" si="193"/>
        <v>3.363228699551564E-3</v>
      </c>
      <c r="G825" s="8">
        <f t="shared" si="194"/>
        <v>0.99663677130044848</v>
      </c>
      <c r="H825" s="7">
        <f t="shared" si="195"/>
        <v>8.0999999999999753E-3</v>
      </c>
      <c r="P825" s="5">
        <v>45804.067361111112</v>
      </c>
      <c r="Q825" s="6">
        <v>90.82</v>
      </c>
      <c r="R825" s="6">
        <v>91</v>
      </c>
      <c r="S825" s="7">
        <f t="shared" si="196"/>
        <v>0.18000000000000682</v>
      </c>
      <c r="T825" s="8">
        <f t="shared" si="197"/>
        <v>1.978021978022053E-3</v>
      </c>
      <c r="U825" s="8">
        <f t="shared" si="198"/>
        <v>0.9980219780219779</v>
      </c>
      <c r="V825" s="7">
        <f t="shared" si="199"/>
        <v>3.2400000000002455E-2</v>
      </c>
      <c r="AF825" s="1">
        <v>45804.067361111112</v>
      </c>
      <c r="AG825" s="13">
        <v>26.65</v>
      </c>
      <c r="AH825" s="2">
        <v>26.76</v>
      </c>
      <c r="AI825" s="14">
        <f t="shared" si="200"/>
        <v>0.11000000000000298</v>
      </c>
      <c r="AJ825" s="8">
        <f t="shared" si="201"/>
        <v>4.1106128550075852E-3</v>
      </c>
      <c r="AK825" s="8">
        <f t="shared" si="202"/>
        <v>0.99588938714499242</v>
      </c>
      <c r="AL825" s="7">
        <f t="shared" si="203"/>
        <v>1.2100000000000657E-2</v>
      </c>
      <c r="AV825" s="1">
        <v>45804.067361111112</v>
      </c>
      <c r="AW825" s="2">
        <v>90.06</v>
      </c>
      <c r="AX825" s="2">
        <v>91</v>
      </c>
      <c r="AY825" s="14">
        <f t="shared" si="204"/>
        <v>0.93999999999999773</v>
      </c>
      <c r="AZ825" s="8">
        <f t="shared" si="205"/>
        <v>1.0329670329670304E-2</v>
      </c>
      <c r="BA825" s="8">
        <f t="shared" si="206"/>
        <v>0.98967032967032975</v>
      </c>
      <c r="BB825" s="7">
        <f t="shared" si="207"/>
        <v>0.88359999999999572</v>
      </c>
    </row>
    <row r="826" spans="2:54" ht="15.5" x14ac:dyDescent="0.35">
      <c r="B826" s="5">
        <v>45804.068055555559</v>
      </c>
      <c r="C826" s="6">
        <v>26.75</v>
      </c>
      <c r="D826" s="6">
        <v>26.76</v>
      </c>
      <c r="E826" s="7">
        <f t="shared" si="192"/>
        <v>1.0000000000001563E-2</v>
      </c>
      <c r="F826" s="8">
        <f t="shared" si="193"/>
        <v>3.7369207772801056E-4</v>
      </c>
      <c r="G826" s="8">
        <f t="shared" si="194"/>
        <v>0.99962630792227203</v>
      </c>
      <c r="H826" s="7">
        <f t="shared" si="195"/>
        <v>1.0000000000003127E-4</v>
      </c>
      <c r="P826" s="5">
        <v>45804.068055555559</v>
      </c>
      <c r="Q826" s="6">
        <v>90.93</v>
      </c>
      <c r="R826" s="6">
        <v>91</v>
      </c>
      <c r="S826" s="7">
        <f t="shared" si="196"/>
        <v>6.9999999999993179E-2</v>
      </c>
      <c r="T826" s="8">
        <f t="shared" si="197"/>
        <v>7.6923076923069431E-4</v>
      </c>
      <c r="U826" s="8">
        <f t="shared" si="198"/>
        <v>0.99923076923076926</v>
      </c>
      <c r="V826" s="7">
        <f t="shared" si="199"/>
        <v>4.8999999999990449E-3</v>
      </c>
      <c r="AF826" s="1">
        <v>45804.068055555559</v>
      </c>
      <c r="AG826" s="13">
        <v>26.65</v>
      </c>
      <c r="AH826" s="2">
        <v>26.76</v>
      </c>
      <c r="AI826" s="14">
        <f t="shared" si="200"/>
        <v>0.11000000000000298</v>
      </c>
      <c r="AJ826" s="8">
        <f t="shared" si="201"/>
        <v>4.1106128550075852E-3</v>
      </c>
      <c r="AK826" s="8">
        <f t="shared" si="202"/>
        <v>0.99588938714499242</v>
      </c>
      <c r="AL826" s="7">
        <f t="shared" si="203"/>
        <v>1.2100000000000657E-2</v>
      </c>
      <c r="AV826" s="1">
        <v>45804.068055555559</v>
      </c>
      <c r="AW826" s="2">
        <v>90.19</v>
      </c>
      <c r="AX826" s="2">
        <v>91</v>
      </c>
      <c r="AY826" s="14">
        <f t="shared" si="204"/>
        <v>0.81000000000000227</v>
      </c>
      <c r="AZ826" s="8">
        <f t="shared" si="205"/>
        <v>8.901098901098926E-3</v>
      </c>
      <c r="BA826" s="8">
        <f t="shared" si="206"/>
        <v>0.99109890109890109</v>
      </c>
      <c r="BB826" s="7">
        <f t="shared" si="207"/>
        <v>0.65610000000000368</v>
      </c>
    </row>
    <row r="827" spans="2:54" ht="15.5" x14ac:dyDescent="0.35">
      <c r="B827" s="5">
        <v>45804.068749999999</v>
      </c>
      <c r="C827" s="6">
        <v>26.75</v>
      </c>
      <c r="D827" s="6">
        <v>26.72</v>
      </c>
      <c r="E827" s="7">
        <f t="shared" si="192"/>
        <v>3.0000000000001137E-2</v>
      </c>
      <c r="F827" s="8">
        <f t="shared" si="193"/>
        <v>1.1227544910180067E-3</v>
      </c>
      <c r="G827" s="8">
        <f t="shared" si="194"/>
        <v>0.99887724550898205</v>
      </c>
      <c r="H827" s="7">
        <f t="shared" si="195"/>
        <v>9.0000000000006817E-4</v>
      </c>
      <c r="P827" s="5">
        <v>45804.068749999999</v>
      </c>
      <c r="Q827" s="6">
        <v>90.93</v>
      </c>
      <c r="R827" s="6">
        <v>91</v>
      </c>
      <c r="S827" s="7">
        <f t="shared" si="196"/>
        <v>6.9999999999993179E-2</v>
      </c>
      <c r="T827" s="8">
        <f t="shared" si="197"/>
        <v>7.6923076923069431E-4</v>
      </c>
      <c r="U827" s="8">
        <f t="shared" si="198"/>
        <v>0.99923076923076926</v>
      </c>
      <c r="V827" s="7">
        <f t="shared" si="199"/>
        <v>4.8999999999990449E-3</v>
      </c>
      <c r="AF827" s="1">
        <v>45804.068749999999</v>
      </c>
      <c r="AG827" s="13">
        <v>26.65</v>
      </c>
      <c r="AH827" s="2">
        <v>26.72</v>
      </c>
      <c r="AI827" s="14">
        <f t="shared" si="200"/>
        <v>7.0000000000000284E-2</v>
      </c>
      <c r="AJ827" s="8">
        <f t="shared" si="201"/>
        <v>2.6197604790419268E-3</v>
      </c>
      <c r="AK827" s="8">
        <f t="shared" si="202"/>
        <v>0.99738023952095811</v>
      </c>
      <c r="AL827" s="7">
        <f t="shared" si="203"/>
        <v>4.9000000000000397E-3</v>
      </c>
      <c r="AV827" s="1">
        <v>45804.068749999999</v>
      </c>
      <c r="AW827" s="2">
        <v>90.31</v>
      </c>
      <c r="AX827" s="2">
        <v>91</v>
      </c>
      <c r="AY827" s="14">
        <f t="shared" si="204"/>
        <v>0.68999999999999773</v>
      </c>
      <c r="AZ827" s="8">
        <f t="shared" si="205"/>
        <v>7.582417582417557E-3</v>
      </c>
      <c r="BA827" s="8">
        <f t="shared" si="206"/>
        <v>0.99241758241758249</v>
      </c>
      <c r="BB827" s="7">
        <f t="shared" si="207"/>
        <v>0.47609999999999686</v>
      </c>
    </row>
    <row r="828" spans="2:54" ht="15.5" x14ac:dyDescent="0.35">
      <c r="B828" s="5">
        <v>45804.069444444445</v>
      </c>
      <c r="C828" s="6">
        <v>26.75</v>
      </c>
      <c r="D828" s="6">
        <v>26.71</v>
      </c>
      <c r="E828" s="7">
        <f t="shared" si="192"/>
        <v>3.9999999999999147E-2</v>
      </c>
      <c r="F828" s="8">
        <f t="shared" si="193"/>
        <v>1.4975664545113869E-3</v>
      </c>
      <c r="G828" s="8">
        <f t="shared" si="194"/>
        <v>0.99850243354548862</v>
      </c>
      <c r="H828" s="7">
        <f t="shared" si="195"/>
        <v>1.5999999999999318E-3</v>
      </c>
      <c r="P828" s="5">
        <v>45804.069444444445</v>
      </c>
      <c r="Q828" s="6">
        <v>90.71</v>
      </c>
      <c r="R828" s="6">
        <v>91</v>
      </c>
      <c r="S828" s="7">
        <f t="shared" si="196"/>
        <v>0.29000000000000625</v>
      </c>
      <c r="T828" s="8">
        <f t="shared" si="197"/>
        <v>3.1868131868132555E-3</v>
      </c>
      <c r="U828" s="8">
        <f t="shared" si="198"/>
        <v>0.99681318681318676</v>
      </c>
      <c r="V828" s="7">
        <f t="shared" si="199"/>
        <v>8.410000000000363E-2</v>
      </c>
      <c r="AF828" s="1">
        <v>45804.069444444445</v>
      </c>
      <c r="AG828" s="13">
        <v>26.65</v>
      </c>
      <c r="AH828" s="2">
        <v>26.71</v>
      </c>
      <c r="AI828" s="14">
        <f t="shared" si="200"/>
        <v>6.0000000000002274E-2</v>
      </c>
      <c r="AJ828" s="8">
        <f t="shared" si="201"/>
        <v>2.2463496817672133E-3</v>
      </c>
      <c r="AK828" s="8">
        <f t="shared" si="202"/>
        <v>0.99775365031823282</v>
      </c>
      <c r="AL828" s="7">
        <f t="shared" si="203"/>
        <v>3.6000000000002727E-3</v>
      </c>
      <c r="AV828" s="1">
        <v>45804.069444444445</v>
      </c>
      <c r="AW828" s="2">
        <v>90.31</v>
      </c>
      <c r="AX828" s="2">
        <v>91</v>
      </c>
      <c r="AY828" s="14">
        <f t="shared" si="204"/>
        <v>0.68999999999999773</v>
      </c>
      <c r="AZ828" s="8">
        <f t="shared" si="205"/>
        <v>7.582417582417557E-3</v>
      </c>
      <c r="BA828" s="8">
        <f t="shared" si="206"/>
        <v>0.99241758241758249</v>
      </c>
      <c r="BB828" s="7">
        <f t="shared" si="207"/>
        <v>0.47609999999999686</v>
      </c>
    </row>
    <row r="829" spans="2:54" ht="15.5" x14ac:dyDescent="0.35">
      <c r="B829" s="5">
        <v>45804.070138888892</v>
      </c>
      <c r="C829" s="6">
        <v>26.75</v>
      </c>
      <c r="D829" s="6">
        <v>26.7</v>
      </c>
      <c r="E829" s="7">
        <f t="shared" si="192"/>
        <v>5.0000000000000711E-2</v>
      </c>
      <c r="F829" s="8">
        <f t="shared" si="193"/>
        <v>1.8726591760299892E-3</v>
      </c>
      <c r="G829" s="8">
        <f t="shared" si="194"/>
        <v>0.99812734082397003</v>
      </c>
      <c r="H829" s="7">
        <f t="shared" si="195"/>
        <v>2.5000000000000712E-3</v>
      </c>
      <c r="P829" s="5">
        <v>45804.070138888892</v>
      </c>
      <c r="Q829" s="6">
        <v>90.82</v>
      </c>
      <c r="R829" s="6">
        <v>91</v>
      </c>
      <c r="S829" s="7">
        <f t="shared" si="196"/>
        <v>0.18000000000000682</v>
      </c>
      <c r="T829" s="8">
        <f t="shared" si="197"/>
        <v>1.978021978022053E-3</v>
      </c>
      <c r="U829" s="8">
        <f t="shared" si="198"/>
        <v>0.9980219780219779</v>
      </c>
      <c r="V829" s="7">
        <f t="shared" si="199"/>
        <v>3.2400000000002455E-2</v>
      </c>
      <c r="AF829" s="1">
        <v>45804.070138888892</v>
      </c>
      <c r="AG829" s="13">
        <v>26.65</v>
      </c>
      <c r="AH829" s="2">
        <v>26.7</v>
      </c>
      <c r="AI829" s="14">
        <f t="shared" si="200"/>
        <v>5.0000000000000711E-2</v>
      </c>
      <c r="AJ829" s="8">
        <f t="shared" si="201"/>
        <v>1.8726591760299892E-3</v>
      </c>
      <c r="AK829" s="8">
        <f t="shared" si="202"/>
        <v>0.99812734082397003</v>
      </c>
      <c r="AL829" s="7">
        <f t="shared" si="203"/>
        <v>2.5000000000000712E-3</v>
      </c>
      <c r="AV829" s="1">
        <v>45804.070138888892</v>
      </c>
      <c r="AW829" s="2">
        <v>90.44</v>
      </c>
      <c r="AX829" s="2">
        <v>91</v>
      </c>
      <c r="AY829" s="14">
        <f t="shared" si="204"/>
        <v>0.56000000000000227</v>
      </c>
      <c r="AZ829" s="8">
        <f t="shared" si="205"/>
        <v>6.153846153846179E-3</v>
      </c>
      <c r="BA829" s="8">
        <f t="shared" si="206"/>
        <v>0.99384615384615382</v>
      </c>
      <c r="BB829" s="7">
        <f t="shared" si="207"/>
        <v>0.31360000000000254</v>
      </c>
    </row>
    <row r="830" spans="2:54" ht="15.5" x14ac:dyDescent="0.35">
      <c r="B830" s="5">
        <v>45804.070833333331</v>
      </c>
      <c r="C830" s="6">
        <v>26.75</v>
      </c>
      <c r="D830" s="6">
        <v>26.7</v>
      </c>
      <c r="E830" s="7">
        <f t="shared" si="192"/>
        <v>5.0000000000000711E-2</v>
      </c>
      <c r="F830" s="8">
        <f t="shared" si="193"/>
        <v>1.8726591760299892E-3</v>
      </c>
      <c r="G830" s="8">
        <f t="shared" si="194"/>
        <v>0.99812734082397003</v>
      </c>
      <c r="H830" s="7">
        <f t="shared" si="195"/>
        <v>2.5000000000000712E-3</v>
      </c>
      <c r="P830" s="5">
        <v>45804.070833333331</v>
      </c>
      <c r="Q830" s="6">
        <v>90.61</v>
      </c>
      <c r="R830" s="6">
        <v>90.85</v>
      </c>
      <c r="S830" s="7">
        <f t="shared" si="196"/>
        <v>0.23999999999999488</v>
      </c>
      <c r="T830" s="8">
        <f t="shared" si="197"/>
        <v>2.6417171161254253E-3</v>
      </c>
      <c r="U830" s="8">
        <f t="shared" si="198"/>
        <v>0.99735828288387463</v>
      </c>
      <c r="V830" s="7">
        <f t="shared" si="199"/>
        <v>5.7599999999997542E-2</v>
      </c>
      <c r="AF830" s="1">
        <v>45804.070833333331</v>
      </c>
      <c r="AG830" s="13">
        <v>26.65</v>
      </c>
      <c r="AH830" s="2">
        <v>26.7</v>
      </c>
      <c r="AI830" s="14">
        <f t="shared" si="200"/>
        <v>5.0000000000000711E-2</v>
      </c>
      <c r="AJ830" s="8">
        <f t="shared" si="201"/>
        <v>1.8726591760299892E-3</v>
      </c>
      <c r="AK830" s="8">
        <f t="shared" si="202"/>
        <v>0.99812734082397003</v>
      </c>
      <c r="AL830" s="7">
        <f t="shared" si="203"/>
        <v>2.5000000000000712E-3</v>
      </c>
      <c r="AV830" s="1">
        <v>45804.070833333331</v>
      </c>
      <c r="AW830" s="2">
        <v>90.44</v>
      </c>
      <c r="AX830" s="2">
        <v>90.85</v>
      </c>
      <c r="AY830" s="14">
        <f t="shared" si="204"/>
        <v>0.40999999999999659</v>
      </c>
      <c r="AZ830" s="8">
        <f t="shared" si="205"/>
        <v>4.5129334067143274E-3</v>
      </c>
      <c r="BA830" s="8">
        <f t="shared" si="206"/>
        <v>0.99548706659328567</v>
      </c>
      <c r="BB830" s="7">
        <f t="shared" si="207"/>
        <v>0.1680999999999972</v>
      </c>
    </row>
    <row r="831" spans="2:54" ht="15.5" x14ac:dyDescent="0.35">
      <c r="B831" s="5">
        <v>45804.071527777778</v>
      </c>
      <c r="C831" s="6">
        <v>26.75</v>
      </c>
      <c r="D831" s="6">
        <v>26.66</v>
      </c>
      <c r="E831" s="7">
        <f t="shared" si="192"/>
        <v>8.9999999999999858E-2</v>
      </c>
      <c r="F831" s="8">
        <f t="shared" si="193"/>
        <v>3.3758439609902421E-3</v>
      </c>
      <c r="G831" s="8">
        <f t="shared" si="194"/>
        <v>0.99662415603900978</v>
      </c>
      <c r="H831" s="7">
        <f t="shared" si="195"/>
        <v>8.0999999999999753E-3</v>
      </c>
      <c r="P831" s="5">
        <v>45804.071527777778</v>
      </c>
      <c r="Q831" s="6">
        <v>90.4</v>
      </c>
      <c r="R831" s="6">
        <v>90</v>
      </c>
      <c r="S831" s="7">
        <f t="shared" si="196"/>
        <v>0.40000000000000568</v>
      </c>
      <c r="T831" s="8">
        <f t="shared" si="197"/>
        <v>4.4444444444445078E-3</v>
      </c>
      <c r="U831" s="8">
        <f t="shared" si="198"/>
        <v>0.99555555555555553</v>
      </c>
      <c r="V831" s="7">
        <f t="shared" si="199"/>
        <v>0.16000000000000456</v>
      </c>
      <c r="AF831" s="1">
        <v>45804.071527777778</v>
      </c>
      <c r="AG831" s="13">
        <v>26.65</v>
      </c>
      <c r="AH831" s="2">
        <v>26.66</v>
      </c>
      <c r="AI831" s="14">
        <f t="shared" si="200"/>
        <v>1.0000000000001563E-2</v>
      </c>
      <c r="AJ831" s="8">
        <f t="shared" si="201"/>
        <v>3.7509377344341945E-4</v>
      </c>
      <c r="AK831" s="8">
        <f t="shared" si="202"/>
        <v>0.99962490622655653</v>
      </c>
      <c r="AL831" s="7">
        <f t="shared" si="203"/>
        <v>1.0000000000003127E-4</v>
      </c>
      <c r="AV831" s="1">
        <v>45804.071527777778</v>
      </c>
      <c r="AW831" s="2">
        <v>90.44</v>
      </c>
      <c r="AX831" s="2">
        <v>90</v>
      </c>
      <c r="AY831" s="14">
        <f t="shared" si="204"/>
        <v>0.43999999999999773</v>
      </c>
      <c r="AZ831" s="8">
        <f t="shared" si="205"/>
        <v>4.8888888888888636E-3</v>
      </c>
      <c r="BA831" s="8">
        <f t="shared" si="206"/>
        <v>0.99511111111111117</v>
      </c>
      <c r="BB831" s="7">
        <f t="shared" si="207"/>
        <v>0.193599999999998</v>
      </c>
    </row>
    <row r="832" spans="2:54" ht="15.5" x14ac:dyDescent="0.35">
      <c r="B832" s="5">
        <v>45804.072222222225</v>
      </c>
      <c r="C832" s="6">
        <v>26.64</v>
      </c>
      <c r="D832" s="6">
        <v>26.66</v>
      </c>
      <c r="E832" s="7">
        <f t="shared" si="192"/>
        <v>1.9999999999999574E-2</v>
      </c>
      <c r="F832" s="8">
        <f t="shared" si="193"/>
        <v>7.5018754688670566E-4</v>
      </c>
      <c r="G832" s="8">
        <f t="shared" si="194"/>
        <v>0.99924981245311328</v>
      </c>
      <c r="H832" s="7">
        <f t="shared" si="195"/>
        <v>3.9999999999998294E-4</v>
      </c>
      <c r="P832" s="5">
        <v>45804.072222222225</v>
      </c>
      <c r="Q832" s="6">
        <v>90.93</v>
      </c>
      <c r="R832" s="6">
        <v>90.9</v>
      </c>
      <c r="S832" s="7">
        <f t="shared" si="196"/>
        <v>3.0000000000001137E-2</v>
      </c>
      <c r="T832" s="8">
        <f t="shared" si="197"/>
        <v>3.3003300330034251E-4</v>
      </c>
      <c r="U832" s="8">
        <f t="shared" si="198"/>
        <v>0.99966996699669963</v>
      </c>
      <c r="V832" s="7">
        <f t="shared" si="199"/>
        <v>9.0000000000006817E-4</v>
      </c>
      <c r="AF832" s="1">
        <v>45804.072222222225</v>
      </c>
      <c r="AG832" s="13">
        <v>26.55</v>
      </c>
      <c r="AH832" s="2">
        <v>26.66</v>
      </c>
      <c r="AI832" s="14">
        <f t="shared" si="200"/>
        <v>0.10999999999999943</v>
      </c>
      <c r="AJ832" s="8">
        <f t="shared" si="201"/>
        <v>4.1260315078769476E-3</v>
      </c>
      <c r="AK832" s="8">
        <f t="shared" si="202"/>
        <v>0.99587396849212306</v>
      </c>
      <c r="AL832" s="7">
        <f t="shared" si="203"/>
        <v>1.2099999999999875E-2</v>
      </c>
      <c r="AV832" s="1">
        <v>45804.072222222225</v>
      </c>
      <c r="AW832" s="2">
        <v>90.56</v>
      </c>
      <c r="AX832" s="2">
        <v>90.9</v>
      </c>
      <c r="AY832" s="14">
        <f t="shared" si="204"/>
        <v>0.34000000000000341</v>
      </c>
      <c r="AZ832" s="8">
        <f t="shared" si="205"/>
        <v>3.7403740374037779E-3</v>
      </c>
      <c r="BA832" s="8">
        <f t="shared" si="206"/>
        <v>0.99625962596259621</v>
      </c>
      <c r="BB832" s="7">
        <f t="shared" si="207"/>
        <v>0.11560000000000233</v>
      </c>
    </row>
    <row r="833" spans="2:54" ht="15.5" x14ac:dyDescent="0.35">
      <c r="B833" s="5">
        <v>45804.072916666664</v>
      </c>
      <c r="C833" s="6">
        <v>26.64</v>
      </c>
      <c r="D833" s="6">
        <v>26.67</v>
      </c>
      <c r="E833" s="7">
        <f t="shared" si="192"/>
        <v>3.0000000000001137E-2</v>
      </c>
      <c r="F833" s="8">
        <f t="shared" si="193"/>
        <v>1.1248593925759706E-3</v>
      </c>
      <c r="G833" s="8">
        <f t="shared" si="194"/>
        <v>0.99887514060742399</v>
      </c>
      <c r="H833" s="7">
        <f t="shared" si="195"/>
        <v>9.0000000000006817E-4</v>
      </c>
      <c r="P833" s="5">
        <v>45804.072916666664</v>
      </c>
      <c r="Q833" s="6">
        <v>91.24</v>
      </c>
      <c r="R833" s="6">
        <v>91</v>
      </c>
      <c r="S833" s="7">
        <f t="shared" si="196"/>
        <v>0.23999999999999488</v>
      </c>
      <c r="T833" s="8">
        <f t="shared" si="197"/>
        <v>2.637362637362581E-3</v>
      </c>
      <c r="U833" s="8">
        <f t="shared" si="198"/>
        <v>0.99736263736263742</v>
      </c>
      <c r="V833" s="7">
        <f t="shared" si="199"/>
        <v>5.7599999999997542E-2</v>
      </c>
      <c r="AF833" s="1">
        <v>45804.072916666664</v>
      </c>
      <c r="AG833" s="13">
        <v>26.55</v>
      </c>
      <c r="AH833" s="2">
        <v>26.67</v>
      </c>
      <c r="AI833" s="14">
        <f t="shared" si="200"/>
        <v>0.12000000000000099</v>
      </c>
      <c r="AJ833" s="8">
        <f t="shared" si="201"/>
        <v>4.4994375703037489E-3</v>
      </c>
      <c r="AK833" s="8">
        <f t="shared" si="202"/>
        <v>0.9955005624296962</v>
      </c>
      <c r="AL833" s="7">
        <f t="shared" si="203"/>
        <v>1.4400000000000239E-2</v>
      </c>
      <c r="AV833" s="1">
        <v>45804.072916666664</v>
      </c>
      <c r="AW833" s="2">
        <v>90.56</v>
      </c>
      <c r="AX833" s="2">
        <v>91</v>
      </c>
      <c r="AY833" s="14">
        <f t="shared" si="204"/>
        <v>0.43999999999999773</v>
      </c>
      <c r="AZ833" s="8">
        <f t="shared" si="205"/>
        <v>4.83516483516481E-3</v>
      </c>
      <c r="BA833" s="8">
        <f t="shared" si="206"/>
        <v>0.99516483516483523</v>
      </c>
      <c r="BB833" s="7">
        <f t="shared" si="207"/>
        <v>0.193599999999998</v>
      </c>
    </row>
    <row r="834" spans="2:54" ht="15.5" x14ac:dyDescent="0.35">
      <c r="B834" s="5">
        <v>45804.073611111111</v>
      </c>
      <c r="C834" s="6">
        <v>26.64</v>
      </c>
      <c r="D834" s="6">
        <v>26.64</v>
      </c>
      <c r="E834" s="7">
        <f t="shared" si="192"/>
        <v>0</v>
      </c>
      <c r="F834" s="8">
        <f t="shared" si="193"/>
        <v>0</v>
      </c>
      <c r="G834" s="8">
        <f t="shared" si="194"/>
        <v>1</v>
      </c>
      <c r="H834" s="7">
        <f t="shared" si="195"/>
        <v>0</v>
      </c>
      <c r="P834" s="5">
        <v>45804.073611111111</v>
      </c>
      <c r="Q834" s="6">
        <v>90.71</v>
      </c>
      <c r="R834" s="6">
        <v>91</v>
      </c>
      <c r="S834" s="7">
        <f t="shared" si="196"/>
        <v>0.29000000000000625</v>
      </c>
      <c r="T834" s="8">
        <f t="shared" si="197"/>
        <v>3.1868131868132555E-3</v>
      </c>
      <c r="U834" s="8">
        <f t="shared" si="198"/>
        <v>0.99681318681318676</v>
      </c>
      <c r="V834" s="7">
        <f t="shared" si="199"/>
        <v>8.410000000000363E-2</v>
      </c>
      <c r="AF834" s="1">
        <v>45804.073611111111</v>
      </c>
      <c r="AG834" s="13">
        <v>26.55</v>
      </c>
      <c r="AH834" s="2">
        <v>26.64</v>
      </c>
      <c r="AI834" s="14">
        <f t="shared" si="200"/>
        <v>8.9999999999999858E-2</v>
      </c>
      <c r="AJ834" s="8">
        <f t="shared" si="201"/>
        <v>3.3783783783783729E-3</v>
      </c>
      <c r="AK834" s="8">
        <f t="shared" si="202"/>
        <v>0.9966216216216216</v>
      </c>
      <c r="AL834" s="7">
        <f t="shared" si="203"/>
        <v>8.0999999999999753E-3</v>
      </c>
      <c r="AV834" s="1">
        <v>45804.073611111111</v>
      </c>
      <c r="AW834" s="2">
        <v>90.69</v>
      </c>
      <c r="AX834" s="2">
        <v>91</v>
      </c>
      <c r="AY834" s="14">
        <f t="shared" si="204"/>
        <v>0.31000000000000227</v>
      </c>
      <c r="AZ834" s="8">
        <f t="shared" si="205"/>
        <v>3.4065934065934315E-3</v>
      </c>
      <c r="BA834" s="8">
        <f t="shared" si="206"/>
        <v>0.99659340659340656</v>
      </c>
      <c r="BB834" s="7">
        <f t="shared" si="207"/>
        <v>9.6100000000001407E-2</v>
      </c>
    </row>
    <row r="835" spans="2:54" ht="15.5" x14ac:dyDescent="0.35">
      <c r="B835" s="5">
        <v>45804.074305555558</v>
      </c>
      <c r="C835" s="6">
        <v>26.64</v>
      </c>
      <c r="D835" s="6">
        <v>26.61</v>
      </c>
      <c r="E835" s="7">
        <f t="shared" si="192"/>
        <v>3.0000000000001137E-2</v>
      </c>
      <c r="F835" s="8">
        <f t="shared" si="193"/>
        <v>1.1273957158963223E-3</v>
      </c>
      <c r="G835" s="8">
        <f t="shared" si="194"/>
        <v>0.99887260428410363</v>
      </c>
      <c r="H835" s="7">
        <f t="shared" si="195"/>
        <v>9.0000000000006817E-4</v>
      </c>
      <c r="P835" s="5">
        <v>45804.074305555558</v>
      </c>
      <c r="Q835" s="6">
        <v>90.82</v>
      </c>
      <c r="R835" s="6">
        <v>91</v>
      </c>
      <c r="S835" s="7">
        <f t="shared" si="196"/>
        <v>0.18000000000000682</v>
      </c>
      <c r="T835" s="8">
        <f t="shared" si="197"/>
        <v>1.978021978022053E-3</v>
      </c>
      <c r="U835" s="8">
        <f t="shared" si="198"/>
        <v>0.9980219780219779</v>
      </c>
      <c r="V835" s="7">
        <f t="shared" si="199"/>
        <v>3.2400000000002455E-2</v>
      </c>
      <c r="AF835" s="1">
        <v>45804.074305555558</v>
      </c>
      <c r="AG835" s="13">
        <v>26.55</v>
      </c>
      <c r="AH835" s="2">
        <v>26.61</v>
      </c>
      <c r="AI835" s="14">
        <f t="shared" si="200"/>
        <v>5.9999999999998721E-2</v>
      </c>
      <c r="AJ835" s="8">
        <f t="shared" si="201"/>
        <v>2.2547914317925114E-3</v>
      </c>
      <c r="AK835" s="8">
        <f t="shared" si="202"/>
        <v>0.99774520856820748</v>
      </c>
      <c r="AL835" s="7">
        <f t="shared" si="203"/>
        <v>3.5999999999998464E-3</v>
      </c>
      <c r="AV835" s="1">
        <v>45804.074305555558</v>
      </c>
      <c r="AW835" s="2">
        <v>90.69</v>
      </c>
      <c r="AX835" s="2">
        <v>91</v>
      </c>
      <c r="AY835" s="14">
        <f t="shared" si="204"/>
        <v>0.31000000000000227</v>
      </c>
      <c r="AZ835" s="8">
        <f t="shared" si="205"/>
        <v>3.4065934065934315E-3</v>
      </c>
      <c r="BA835" s="8">
        <f t="shared" si="206"/>
        <v>0.99659340659340656</v>
      </c>
      <c r="BB835" s="7">
        <f t="shared" si="207"/>
        <v>9.6100000000001407E-2</v>
      </c>
    </row>
    <row r="836" spans="2:54" ht="15.5" x14ac:dyDescent="0.35">
      <c r="B836" s="5">
        <v>45804.074999999997</v>
      </c>
      <c r="C836" s="6">
        <v>26.64</v>
      </c>
      <c r="D836" s="6">
        <v>26.6</v>
      </c>
      <c r="E836" s="7">
        <f t="shared" ref="E836:E899" si="208">ABS(D836-C836)</f>
        <v>3.9999999999999147E-2</v>
      </c>
      <c r="F836" s="8">
        <f t="shared" ref="F836:F899" si="209">ABS(C836-D836)/D836*100%</f>
        <v>1.5037593984962084E-3</v>
      </c>
      <c r="G836" s="8">
        <f t="shared" ref="G836:G899" si="210">100%-F836</f>
        <v>0.99849624060150377</v>
      </c>
      <c r="H836" s="7">
        <f t="shared" ref="H836:H899" si="211">(D836-C836)^2</f>
        <v>1.5999999999999318E-3</v>
      </c>
      <c r="P836" s="5">
        <v>45804.074999999997</v>
      </c>
      <c r="Q836" s="6">
        <v>90.61</v>
      </c>
      <c r="R836" s="6">
        <v>91</v>
      </c>
      <c r="S836" s="7">
        <f t="shared" ref="S836:S899" si="212">ABS(R836-Q836)</f>
        <v>0.39000000000000057</v>
      </c>
      <c r="T836" s="8">
        <f t="shared" ref="T836:T899" si="213">ABS(R836-Q836)/R836*100%</f>
        <v>4.285714285714292E-3</v>
      </c>
      <c r="U836" s="8">
        <f t="shared" ref="U836:U899" si="214">100%-T836</f>
        <v>0.99571428571428566</v>
      </c>
      <c r="V836" s="7">
        <f t="shared" ref="V836:V899" si="215">(R836-Q836)^2</f>
        <v>0.15210000000000046</v>
      </c>
      <c r="AF836" s="1">
        <v>45804.074999999997</v>
      </c>
      <c r="AG836" s="13">
        <v>26.55</v>
      </c>
      <c r="AH836" s="2">
        <v>26.6</v>
      </c>
      <c r="AI836" s="14">
        <f t="shared" ref="AI836:AI899" si="216">ABS(AH836-AG836)</f>
        <v>5.0000000000000711E-2</v>
      </c>
      <c r="AJ836" s="8">
        <f t="shared" ref="AJ836:AJ899" si="217">ABS(AG836-AH836)/AH836*100%</f>
        <v>1.8796992481203273E-3</v>
      </c>
      <c r="AK836" s="8">
        <f t="shared" ref="AK836:AK899" si="218">100%-AJ836</f>
        <v>0.99812030075187963</v>
      </c>
      <c r="AL836" s="7">
        <f t="shared" ref="AL836:AL899" si="219">(AH836-AG836)^2</f>
        <v>2.5000000000000712E-3</v>
      </c>
      <c r="AV836" s="1">
        <v>45804.074999999997</v>
      </c>
      <c r="AW836" s="2">
        <v>90.69</v>
      </c>
      <c r="AX836" s="2">
        <v>91</v>
      </c>
      <c r="AY836" s="14">
        <f t="shared" ref="AY836:AY899" si="220">ABS(AX836-AW836)</f>
        <v>0.31000000000000227</v>
      </c>
      <c r="AZ836" s="8">
        <f t="shared" ref="AZ836:AZ899" si="221">ABS(AW836-AX836)/AX836*100%</f>
        <v>3.4065934065934315E-3</v>
      </c>
      <c r="BA836" s="8">
        <f t="shared" ref="BA836:BA899" si="222">100%-AZ836</f>
        <v>0.99659340659340656</v>
      </c>
      <c r="BB836" s="7">
        <f t="shared" ref="BB836:BB899" si="223">(AX836-AW836)^2</f>
        <v>9.6100000000001407E-2</v>
      </c>
    </row>
    <row r="837" spans="2:54" ht="15.5" x14ac:dyDescent="0.35">
      <c r="B837" s="5">
        <v>45804.075694444444</v>
      </c>
      <c r="C837" s="6">
        <v>26.64</v>
      </c>
      <c r="D837" s="6">
        <v>26.62</v>
      </c>
      <c r="E837" s="7">
        <f t="shared" si="208"/>
        <v>1.9999999999999574E-2</v>
      </c>
      <c r="F837" s="8">
        <f t="shared" si="209"/>
        <v>7.5131480090156176E-4</v>
      </c>
      <c r="G837" s="8">
        <f t="shared" si="210"/>
        <v>0.99924868519909849</v>
      </c>
      <c r="H837" s="7">
        <f t="shared" si="211"/>
        <v>3.9999999999998294E-4</v>
      </c>
      <c r="P837" s="5">
        <v>45804.075694444444</v>
      </c>
      <c r="Q837" s="6">
        <v>90.5</v>
      </c>
      <c r="R837" s="6">
        <v>90.4</v>
      </c>
      <c r="S837" s="7">
        <f t="shared" si="212"/>
        <v>9.9999999999994316E-2</v>
      </c>
      <c r="T837" s="8">
        <f t="shared" si="213"/>
        <v>1.1061946902654238E-3</v>
      </c>
      <c r="U837" s="8">
        <f t="shared" si="214"/>
        <v>0.99889380530973459</v>
      </c>
      <c r="V837" s="7">
        <f t="shared" si="215"/>
        <v>9.999999999998864E-3</v>
      </c>
      <c r="AF837" s="1">
        <v>45804.075694444444</v>
      </c>
      <c r="AG837" s="13">
        <v>26.55</v>
      </c>
      <c r="AH837" s="2">
        <v>26.62</v>
      </c>
      <c r="AI837" s="14">
        <f t="shared" si="216"/>
        <v>7.0000000000000284E-2</v>
      </c>
      <c r="AJ837" s="8">
        <f t="shared" si="217"/>
        <v>2.6296018031555326E-3</v>
      </c>
      <c r="AK837" s="8">
        <f t="shared" si="218"/>
        <v>0.99737039819684448</v>
      </c>
      <c r="AL837" s="7">
        <f t="shared" si="219"/>
        <v>4.9000000000000397E-3</v>
      </c>
      <c r="AV837" s="1">
        <v>45804.075694444444</v>
      </c>
      <c r="AW837" s="2">
        <v>90.69</v>
      </c>
      <c r="AX837" s="2">
        <v>90.4</v>
      </c>
      <c r="AY837" s="14">
        <f t="shared" si="220"/>
        <v>0.28999999999999204</v>
      </c>
      <c r="AZ837" s="8">
        <f t="shared" si="221"/>
        <v>3.2079646017698234E-3</v>
      </c>
      <c r="BA837" s="8">
        <f t="shared" si="222"/>
        <v>0.99679203539823014</v>
      </c>
      <c r="BB837" s="7">
        <f t="shared" si="223"/>
        <v>8.4099999999995387E-2</v>
      </c>
    </row>
    <row r="838" spans="2:54" ht="15.5" x14ac:dyDescent="0.35">
      <c r="B838" s="5">
        <v>45804.07708333333</v>
      </c>
      <c r="C838" s="6">
        <v>26.64</v>
      </c>
      <c r="D838" s="6">
        <v>26.6</v>
      </c>
      <c r="E838" s="7">
        <f t="shared" si="208"/>
        <v>3.9999999999999147E-2</v>
      </c>
      <c r="F838" s="8">
        <f t="shared" si="209"/>
        <v>1.5037593984962084E-3</v>
      </c>
      <c r="G838" s="8">
        <f t="shared" si="210"/>
        <v>0.99849624060150377</v>
      </c>
      <c r="H838" s="7">
        <f t="shared" si="211"/>
        <v>1.5999999999999318E-3</v>
      </c>
      <c r="P838" s="5">
        <v>45804.07708333333</v>
      </c>
      <c r="Q838" s="6">
        <v>90.5</v>
      </c>
      <c r="R838" s="6">
        <v>90</v>
      </c>
      <c r="S838" s="7">
        <f t="shared" si="212"/>
        <v>0.5</v>
      </c>
      <c r="T838" s="8">
        <f t="shared" si="213"/>
        <v>5.5555555555555558E-3</v>
      </c>
      <c r="U838" s="8">
        <f t="shared" si="214"/>
        <v>0.99444444444444446</v>
      </c>
      <c r="V838" s="7">
        <f t="shared" si="215"/>
        <v>0.25</v>
      </c>
      <c r="AF838" s="1">
        <v>45804.07708333333</v>
      </c>
      <c r="AG838" s="13">
        <v>26.65</v>
      </c>
      <c r="AH838" s="2">
        <v>26.6</v>
      </c>
      <c r="AI838" s="14">
        <f t="shared" si="216"/>
        <v>4.9999999999997158E-2</v>
      </c>
      <c r="AJ838" s="8">
        <f t="shared" si="217"/>
        <v>1.8796992481201937E-3</v>
      </c>
      <c r="AK838" s="8">
        <f t="shared" si="218"/>
        <v>0.99812030075187985</v>
      </c>
      <c r="AL838" s="7">
        <f t="shared" si="219"/>
        <v>2.499999999999716E-3</v>
      </c>
      <c r="AV838" s="1">
        <v>45804.07708333333</v>
      </c>
      <c r="AW838" s="2">
        <v>90.69</v>
      </c>
      <c r="AX838" s="2">
        <v>90</v>
      </c>
      <c r="AY838" s="14">
        <f t="shared" si="220"/>
        <v>0.68999999999999773</v>
      </c>
      <c r="AZ838" s="8">
        <f t="shared" si="221"/>
        <v>7.6666666666666411E-3</v>
      </c>
      <c r="BA838" s="8">
        <f t="shared" si="222"/>
        <v>0.9923333333333334</v>
      </c>
      <c r="BB838" s="7">
        <f t="shared" si="223"/>
        <v>0.47609999999999686</v>
      </c>
    </row>
    <row r="839" spans="2:54" ht="15.5" x14ac:dyDescent="0.35">
      <c r="B839" s="5">
        <v>45804.077777777777</v>
      </c>
      <c r="C839" s="6">
        <v>26.64</v>
      </c>
      <c r="D839" s="6">
        <v>26.62</v>
      </c>
      <c r="E839" s="7">
        <f t="shared" si="208"/>
        <v>1.9999999999999574E-2</v>
      </c>
      <c r="F839" s="8">
        <f t="shared" si="209"/>
        <v>7.5131480090156176E-4</v>
      </c>
      <c r="G839" s="8">
        <f t="shared" si="210"/>
        <v>0.99924868519909849</v>
      </c>
      <c r="H839" s="7">
        <f t="shared" si="211"/>
        <v>3.9999999999998294E-4</v>
      </c>
      <c r="P839" s="5">
        <v>45804.077777777777</v>
      </c>
      <c r="Q839" s="6">
        <v>90.82</v>
      </c>
      <c r="R839" s="6">
        <v>90</v>
      </c>
      <c r="S839" s="7">
        <f t="shared" si="212"/>
        <v>0.81999999999999318</v>
      </c>
      <c r="T839" s="8">
        <f t="shared" si="213"/>
        <v>9.1111111111110352E-3</v>
      </c>
      <c r="U839" s="8">
        <f t="shared" si="214"/>
        <v>0.99088888888888893</v>
      </c>
      <c r="V839" s="7">
        <f t="shared" si="215"/>
        <v>0.67239999999998878</v>
      </c>
      <c r="AF839" s="1">
        <v>45804.077777777777</v>
      </c>
      <c r="AG839" s="13">
        <v>26.65</v>
      </c>
      <c r="AH839" s="2">
        <v>26.62</v>
      </c>
      <c r="AI839" s="14">
        <f t="shared" si="216"/>
        <v>2.9999999999997584E-2</v>
      </c>
      <c r="AJ839" s="8">
        <f t="shared" si="217"/>
        <v>1.126972201352276E-3</v>
      </c>
      <c r="AK839" s="8">
        <f t="shared" si="218"/>
        <v>0.99887302779864773</v>
      </c>
      <c r="AL839" s="7">
        <f t="shared" si="219"/>
        <v>8.9999999999985502E-4</v>
      </c>
      <c r="AV839" s="1">
        <v>45804.077777777777</v>
      </c>
      <c r="AW839" s="2">
        <v>90.69</v>
      </c>
      <c r="AX839" s="2">
        <v>90</v>
      </c>
      <c r="AY839" s="14">
        <f t="shared" si="220"/>
        <v>0.68999999999999773</v>
      </c>
      <c r="AZ839" s="8">
        <f t="shared" si="221"/>
        <v>7.6666666666666411E-3</v>
      </c>
      <c r="BA839" s="8">
        <f t="shared" si="222"/>
        <v>0.9923333333333334</v>
      </c>
      <c r="BB839" s="7">
        <f t="shared" si="223"/>
        <v>0.47609999999999686</v>
      </c>
    </row>
    <row r="840" spans="2:54" ht="15.5" x14ac:dyDescent="0.35">
      <c r="B840" s="5">
        <v>45804.078472222223</v>
      </c>
      <c r="C840" s="6">
        <v>26.64</v>
      </c>
      <c r="D840" s="6">
        <v>26.62</v>
      </c>
      <c r="E840" s="7">
        <f t="shared" si="208"/>
        <v>1.9999999999999574E-2</v>
      </c>
      <c r="F840" s="8">
        <f t="shared" si="209"/>
        <v>7.5131480090156176E-4</v>
      </c>
      <c r="G840" s="8">
        <f t="shared" si="210"/>
        <v>0.99924868519909849</v>
      </c>
      <c r="H840" s="7">
        <f t="shared" si="211"/>
        <v>3.9999999999998294E-4</v>
      </c>
      <c r="P840" s="5">
        <v>45804.078472222223</v>
      </c>
      <c r="Q840" s="6">
        <v>90.71</v>
      </c>
      <c r="R840" s="6">
        <v>90.55</v>
      </c>
      <c r="S840" s="7">
        <f t="shared" si="212"/>
        <v>0.15999999999999659</v>
      </c>
      <c r="T840" s="8">
        <f t="shared" si="213"/>
        <v>1.7669795692986923E-3</v>
      </c>
      <c r="U840" s="8">
        <f t="shared" si="214"/>
        <v>0.99823302043070128</v>
      </c>
      <c r="V840" s="7">
        <f t="shared" si="215"/>
        <v>2.5599999999998908E-2</v>
      </c>
      <c r="AF840" s="1">
        <v>45804.078472222223</v>
      </c>
      <c r="AG840" s="13">
        <v>26.65</v>
      </c>
      <c r="AH840" s="2">
        <v>26.62</v>
      </c>
      <c r="AI840" s="14">
        <f t="shared" si="216"/>
        <v>2.9999999999997584E-2</v>
      </c>
      <c r="AJ840" s="8">
        <f t="shared" si="217"/>
        <v>1.126972201352276E-3</v>
      </c>
      <c r="AK840" s="8">
        <f t="shared" si="218"/>
        <v>0.99887302779864773</v>
      </c>
      <c r="AL840" s="7">
        <f t="shared" si="219"/>
        <v>8.9999999999985502E-4</v>
      </c>
      <c r="AV840" s="1">
        <v>45804.078472222223</v>
      </c>
      <c r="AW840" s="2">
        <v>90.69</v>
      </c>
      <c r="AX840" s="2">
        <v>90.55</v>
      </c>
      <c r="AY840" s="14">
        <f t="shared" si="220"/>
        <v>0.14000000000000057</v>
      </c>
      <c r="AZ840" s="8">
        <f t="shared" si="221"/>
        <v>1.5461071231363951E-3</v>
      </c>
      <c r="BA840" s="8">
        <f t="shared" si="222"/>
        <v>0.99845389287686359</v>
      </c>
      <c r="BB840" s="7">
        <f t="shared" si="223"/>
        <v>1.9600000000000159E-2</v>
      </c>
    </row>
    <row r="841" spans="2:54" ht="15.5" x14ac:dyDescent="0.35">
      <c r="B841" s="5">
        <v>45804.07916666667</v>
      </c>
      <c r="C841" s="6">
        <v>26.64</v>
      </c>
      <c r="D841" s="6">
        <v>26.64</v>
      </c>
      <c r="E841" s="7">
        <f t="shared" si="208"/>
        <v>0</v>
      </c>
      <c r="F841" s="8">
        <f t="shared" si="209"/>
        <v>0</v>
      </c>
      <c r="G841" s="8">
        <f t="shared" si="210"/>
        <v>1</v>
      </c>
      <c r="H841" s="7">
        <f t="shared" si="211"/>
        <v>0</v>
      </c>
      <c r="P841" s="5">
        <v>45804.07916666667</v>
      </c>
      <c r="Q841" s="6">
        <v>90.93</v>
      </c>
      <c r="R841" s="6">
        <v>91</v>
      </c>
      <c r="S841" s="7">
        <f t="shared" si="212"/>
        <v>6.9999999999993179E-2</v>
      </c>
      <c r="T841" s="8">
        <f t="shared" si="213"/>
        <v>7.6923076923069431E-4</v>
      </c>
      <c r="U841" s="8">
        <f t="shared" si="214"/>
        <v>0.99923076923076926</v>
      </c>
      <c r="V841" s="7">
        <f t="shared" si="215"/>
        <v>4.8999999999990449E-3</v>
      </c>
      <c r="AF841" s="1">
        <v>45804.07916666667</v>
      </c>
      <c r="AG841" s="13">
        <v>26.65</v>
      </c>
      <c r="AH841" s="2">
        <v>26.64</v>
      </c>
      <c r="AI841" s="14">
        <f t="shared" si="216"/>
        <v>9.9999999999980105E-3</v>
      </c>
      <c r="AJ841" s="8">
        <f t="shared" si="217"/>
        <v>3.7537537537530067E-4</v>
      </c>
      <c r="AK841" s="8">
        <f t="shared" si="218"/>
        <v>0.99962462462462465</v>
      </c>
      <c r="AL841" s="7">
        <f t="shared" si="219"/>
        <v>9.9999999999960215E-5</v>
      </c>
      <c r="AV841" s="1">
        <v>45804.07916666667</v>
      </c>
      <c r="AW841" s="2">
        <v>90.69</v>
      </c>
      <c r="AX841" s="2">
        <v>91</v>
      </c>
      <c r="AY841" s="14">
        <f t="shared" si="220"/>
        <v>0.31000000000000227</v>
      </c>
      <c r="AZ841" s="8">
        <f t="shared" si="221"/>
        <v>3.4065934065934315E-3</v>
      </c>
      <c r="BA841" s="8">
        <f t="shared" si="222"/>
        <v>0.99659340659340656</v>
      </c>
      <c r="BB841" s="7">
        <f t="shared" si="223"/>
        <v>9.6100000000001407E-2</v>
      </c>
    </row>
    <row r="842" spans="2:54" ht="15.5" x14ac:dyDescent="0.35">
      <c r="B842" s="5">
        <v>45804.079861111109</v>
      </c>
      <c r="C842" s="6">
        <v>26.64</v>
      </c>
      <c r="D842" s="6">
        <v>26.64</v>
      </c>
      <c r="E842" s="7">
        <f t="shared" si="208"/>
        <v>0</v>
      </c>
      <c r="F842" s="8">
        <f t="shared" si="209"/>
        <v>0</v>
      </c>
      <c r="G842" s="8">
        <f t="shared" si="210"/>
        <v>1</v>
      </c>
      <c r="H842" s="7">
        <f t="shared" si="211"/>
        <v>0</v>
      </c>
      <c r="P842" s="5">
        <v>45804.079861111109</v>
      </c>
      <c r="Q842" s="6">
        <v>90.93</v>
      </c>
      <c r="R842" s="6">
        <v>91</v>
      </c>
      <c r="S842" s="7">
        <f t="shared" si="212"/>
        <v>6.9999999999993179E-2</v>
      </c>
      <c r="T842" s="8">
        <f t="shared" si="213"/>
        <v>7.6923076923069431E-4</v>
      </c>
      <c r="U842" s="8">
        <f t="shared" si="214"/>
        <v>0.99923076923076926</v>
      </c>
      <c r="V842" s="7">
        <f t="shared" si="215"/>
        <v>4.8999999999990449E-3</v>
      </c>
      <c r="AF842" s="1">
        <v>45804.079861111109</v>
      </c>
      <c r="AG842" s="13">
        <v>26.65</v>
      </c>
      <c r="AH842" s="2">
        <v>26.64</v>
      </c>
      <c r="AI842" s="14">
        <f t="shared" si="216"/>
        <v>9.9999999999980105E-3</v>
      </c>
      <c r="AJ842" s="8">
        <f t="shared" si="217"/>
        <v>3.7537537537530067E-4</v>
      </c>
      <c r="AK842" s="8">
        <f t="shared" si="218"/>
        <v>0.99962462462462465</v>
      </c>
      <c r="AL842" s="7">
        <f t="shared" si="219"/>
        <v>9.9999999999960215E-5</v>
      </c>
      <c r="AV842" s="1">
        <v>45804.079861111109</v>
      </c>
      <c r="AW842" s="2">
        <v>90.69</v>
      </c>
      <c r="AX842" s="2">
        <v>91</v>
      </c>
      <c r="AY842" s="14">
        <f t="shared" si="220"/>
        <v>0.31000000000000227</v>
      </c>
      <c r="AZ842" s="8">
        <f t="shared" si="221"/>
        <v>3.4065934065934315E-3</v>
      </c>
      <c r="BA842" s="8">
        <f t="shared" si="222"/>
        <v>0.99659340659340656</v>
      </c>
      <c r="BB842" s="7">
        <f t="shared" si="223"/>
        <v>9.6100000000001407E-2</v>
      </c>
    </row>
    <row r="843" spans="2:54" ht="15.5" x14ac:dyDescent="0.35">
      <c r="B843" s="5">
        <v>45804.080555555556</v>
      </c>
      <c r="C843" s="6">
        <v>26.64</v>
      </c>
      <c r="D843" s="6">
        <v>26.62</v>
      </c>
      <c r="E843" s="7">
        <f t="shared" si="208"/>
        <v>1.9999999999999574E-2</v>
      </c>
      <c r="F843" s="8">
        <f t="shared" si="209"/>
        <v>7.5131480090156176E-4</v>
      </c>
      <c r="G843" s="8">
        <f t="shared" si="210"/>
        <v>0.99924868519909849</v>
      </c>
      <c r="H843" s="7">
        <f t="shared" si="211"/>
        <v>3.9999999999998294E-4</v>
      </c>
      <c r="P843" s="5">
        <v>45804.080555555556</v>
      </c>
      <c r="Q843" s="6">
        <v>90.82</v>
      </c>
      <c r="R843" s="6">
        <v>90.8</v>
      </c>
      <c r="S843" s="7">
        <f t="shared" si="212"/>
        <v>1.9999999999996021E-2</v>
      </c>
      <c r="T843" s="8">
        <f t="shared" si="213"/>
        <v>2.2026431718057292E-4</v>
      </c>
      <c r="U843" s="8">
        <f t="shared" si="214"/>
        <v>0.99977973568281941</v>
      </c>
      <c r="V843" s="7">
        <f t="shared" si="215"/>
        <v>3.9999999999984086E-4</v>
      </c>
      <c r="AF843" s="1">
        <v>45804.080555555556</v>
      </c>
      <c r="AG843" s="13">
        <v>26.65</v>
      </c>
      <c r="AH843" s="2">
        <v>26.62</v>
      </c>
      <c r="AI843" s="14">
        <f t="shared" si="216"/>
        <v>2.9999999999997584E-2</v>
      </c>
      <c r="AJ843" s="8">
        <f t="shared" si="217"/>
        <v>1.126972201352276E-3</v>
      </c>
      <c r="AK843" s="8">
        <f t="shared" si="218"/>
        <v>0.99887302779864773</v>
      </c>
      <c r="AL843" s="7">
        <f t="shared" si="219"/>
        <v>8.9999999999985502E-4</v>
      </c>
      <c r="AV843" s="1">
        <v>45804.080555555556</v>
      </c>
      <c r="AW843" s="2">
        <v>90.69</v>
      </c>
      <c r="AX843" s="2">
        <v>90.8</v>
      </c>
      <c r="AY843" s="14">
        <f t="shared" si="220"/>
        <v>0.10999999999999943</v>
      </c>
      <c r="AZ843" s="8">
        <f t="shared" si="221"/>
        <v>1.2114537444933859E-3</v>
      </c>
      <c r="BA843" s="8">
        <f t="shared" si="222"/>
        <v>0.99878854625550662</v>
      </c>
      <c r="BB843" s="7">
        <f t="shared" si="223"/>
        <v>1.2099999999999875E-2</v>
      </c>
    </row>
    <row r="844" spans="2:54" ht="15.5" x14ac:dyDescent="0.35">
      <c r="B844" s="5">
        <v>45804.081250000003</v>
      </c>
      <c r="C844" s="6">
        <v>26.64</v>
      </c>
      <c r="D844" s="6">
        <v>26.63</v>
      </c>
      <c r="E844" s="7">
        <f t="shared" si="208"/>
        <v>1.0000000000001563E-2</v>
      </c>
      <c r="F844" s="8">
        <f t="shared" si="209"/>
        <v>3.7551633496062949E-4</v>
      </c>
      <c r="G844" s="8">
        <f t="shared" si="210"/>
        <v>0.99962448366503942</v>
      </c>
      <c r="H844" s="7">
        <f t="shared" si="211"/>
        <v>1.0000000000003127E-4</v>
      </c>
      <c r="P844" s="5">
        <v>45804.081250000003</v>
      </c>
      <c r="Q844" s="6">
        <v>90.93</v>
      </c>
      <c r="R844" s="6">
        <v>90</v>
      </c>
      <c r="S844" s="7">
        <f t="shared" si="212"/>
        <v>0.93000000000000682</v>
      </c>
      <c r="T844" s="8">
        <f t="shared" si="213"/>
        <v>1.033333333333341E-2</v>
      </c>
      <c r="U844" s="8">
        <f t="shared" si="214"/>
        <v>0.98966666666666658</v>
      </c>
      <c r="V844" s="7">
        <f t="shared" si="215"/>
        <v>0.86490000000001266</v>
      </c>
      <c r="AF844" s="1">
        <v>45804.081250000003</v>
      </c>
      <c r="AG844" s="13">
        <v>26.65</v>
      </c>
      <c r="AH844" s="2">
        <v>26.63</v>
      </c>
      <c r="AI844" s="14">
        <f t="shared" si="216"/>
        <v>1.9999999999999574E-2</v>
      </c>
      <c r="AJ844" s="8">
        <f t="shared" si="217"/>
        <v>7.5103266992112563E-4</v>
      </c>
      <c r="AK844" s="8">
        <f t="shared" si="218"/>
        <v>0.99924896733007884</v>
      </c>
      <c r="AL844" s="7">
        <f t="shared" si="219"/>
        <v>3.9999999999998294E-4</v>
      </c>
      <c r="AV844" s="1">
        <v>45804.081250000003</v>
      </c>
      <c r="AW844" s="2">
        <v>90.69</v>
      </c>
      <c r="AX844" s="2">
        <v>90</v>
      </c>
      <c r="AY844" s="14">
        <f t="shared" si="220"/>
        <v>0.68999999999999773</v>
      </c>
      <c r="AZ844" s="8">
        <f t="shared" si="221"/>
        <v>7.6666666666666411E-3</v>
      </c>
      <c r="BA844" s="8">
        <f t="shared" si="222"/>
        <v>0.9923333333333334</v>
      </c>
      <c r="BB844" s="7">
        <f t="shared" si="223"/>
        <v>0.47609999999999686</v>
      </c>
    </row>
    <row r="845" spans="2:54" ht="15.5" x14ac:dyDescent="0.35">
      <c r="B845" s="5">
        <v>45804.081944444442</v>
      </c>
      <c r="C845" s="6">
        <v>26.64</v>
      </c>
      <c r="D845" s="6">
        <v>26.64</v>
      </c>
      <c r="E845" s="7">
        <f t="shared" si="208"/>
        <v>0</v>
      </c>
      <c r="F845" s="8">
        <f t="shared" si="209"/>
        <v>0</v>
      </c>
      <c r="G845" s="8">
        <f t="shared" si="210"/>
        <v>1</v>
      </c>
      <c r="H845" s="7">
        <f t="shared" si="211"/>
        <v>0</v>
      </c>
      <c r="P845" s="5">
        <v>45804.081944444442</v>
      </c>
      <c r="Q845" s="6">
        <v>90.82</v>
      </c>
      <c r="R845" s="6">
        <v>90</v>
      </c>
      <c r="S845" s="7">
        <f t="shared" si="212"/>
        <v>0.81999999999999318</v>
      </c>
      <c r="T845" s="8">
        <f t="shared" si="213"/>
        <v>9.1111111111110352E-3</v>
      </c>
      <c r="U845" s="8">
        <f t="shared" si="214"/>
        <v>0.99088888888888893</v>
      </c>
      <c r="V845" s="7">
        <f t="shared" si="215"/>
        <v>0.67239999999998878</v>
      </c>
      <c r="AF845" s="1">
        <v>45804.081944444442</v>
      </c>
      <c r="AG845" s="13">
        <v>26.65</v>
      </c>
      <c r="AH845" s="2">
        <v>26.64</v>
      </c>
      <c r="AI845" s="14">
        <f t="shared" si="216"/>
        <v>9.9999999999980105E-3</v>
      </c>
      <c r="AJ845" s="8">
        <f t="shared" si="217"/>
        <v>3.7537537537530067E-4</v>
      </c>
      <c r="AK845" s="8">
        <f t="shared" si="218"/>
        <v>0.99962462462462465</v>
      </c>
      <c r="AL845" s="7">
        <f t="shared" si="219"/>
        <v>9.9999999999960215E-5</v>
      </c>
      <c r="AV845" s="1">
        <v>45804.081944444442</v>
      </c>
      <c r="AW845" s="2">
        <v>90.69</v>
      </c>
      <c r="AX845" s="2">
        <v>90</v>
      </c>
      <c r="AY845" s="14">
        <f t="shared" si="220"/>
        <v>0.68999999999999773</v>
      </c>
      <c r="AZ845" s="8">
        <f t="shared" si="221"/>
        <v>7.6666666666666411E-3</v>
      </c>
      <c r="BA845" s="8">
        <f t="shared" si="222"/>
        <v>0.9923333333333334</v>
      </c>
      <c r="BB845" s="7">
        <f t="shared" si="223"/>
        <v>0.47609999999999686</v>
      </c>
    </row>
    <row r="846" spans="2:54" ht="15.5" x14ac:dyDescent="0.35">
      <c r="B846" s="5">
        <v>45804.082638888889</v>
      </c>
      <c r="C846" s="6">
        <v>26.64</v>
      </c>
      <c r="D846" s="6">
        <v>26.66</v>
      </c>
      <c r="E846" s="7">
        <f t="shared" si="208"/>
        <v>1.9999999999999574E-2</v>
      </c>
      <c r="F846" s="8">
        <f t="shared" si="209"/>
        <v>7.5018754688670566E-4</v>
      </c>
      <c r="G846" s="8">
        <f t="shared" si="210"/>
        <v>0.99924981245311328</v>
      </c>
      <c r="H846" s="7">
        <f t="shared" si="211"/>
        <v>3.9999999999998294E-4</v>
      </c>
      <c r="P846" s="5">
        <v>45804.082638888889</v>
      </c>
      <c r="Q846" s="6">
        <v>90.93</v>
      </c>
      <c r="R846" s="6">
        <v>90.55</v>
      </c>
      <c r="S846" s="7">
        <f t="shared" si="212"/>
        <v>0.38000000000000966</v>
      </c>
      <c r="T846" s="8">
        <f t="shared" si="213"/>
        <v>4.1965764770845902E-3</v>
      </c>
      <c r="U846" s="8">
        <f t="shared" si="214"/>
        <v>0.9958034235229154</v>
      </c>
      <c r="V846" s="7">
        <f t="shared" si="215"/>
        <v>0.14440000000000736</v>
      </c>
      <c r="AF846" s="1">
        <v>45804.082638888889</v>
      </c>
      <c r="AG846" s="13">
        <v>26.65</v>
      </c>
      <c r="AH846" s="2">
        <v>26.66</v>
      </c>
      <c r="AI846" s="14">
        <f t="shared" si="216"/>
        <v>1.0000000000001563E-2</v>
      </c>
      <c r="AJ846" s="8">
        <f t="shared" si="217"/>
        <v>3.7509377344341945E-4</v>
      </c>
      <c r="AK846" s="8">
        <f t="shared" si="218"/>
        <v>0.99962490622655653</v>
      </c>
      <c r="AL846" s="7">
        <f t="shared" si="219"/>
        <v>1.0000000000003127E-4</v>
      </c>
      <c r="AV846" s="1">
        <v>45804.082638888889</v>
      </c>
      <c r="AW846" s="2">
        <v>90.69</v>
      </c>
      <c r="AX846" s="2">
        <v>90.55</v>
      </c>
      <c r="AY846" s="14">
        <f t="shared" si="220"/>
        <v>0.14000000000000057</v>
      </c>
      <c r="AZ846" s="8">
        <f t="shared" si="221"/>
        <v>1.5461071231363951E-3</v>
      </c>
      <c r="BA846" s="8">
        <f t="shared" si="222"/>
        <v>0.99845389287686359</v>
      </c>
      <c r="BB846" s="7">
        <f t="shared" si="223"/>
        <v>1.9600000000000159E-2</v>
      </c>
    </row>
    <row r="847" spans="2:54" ht="15.5" x14ac:dyDescent="0.35">
      <c r="B847" s="5">
        <v>45804.083333333336</v>
      </c>
      <c r="C847" s="6">
        <v>26.64</v>
      </c>
      <c r="D847" s="6">
        <v>26.64</v>
      </c>
      <c r="E847" s="7">
        <f t="shared" si="208"/>
        <v>0</v>
      </c>
      <c r="F847" s="8">
        <f t="shared" si="209"/>
        <v>0</v>
      </c>
      <c r="G847" s="8">
        <f t="shared" si="210"/>
        <v>1</v>
      </c>
      <c r="H847" s="7">
        <f t="shared" si="211"/>
        <v>0</v>
      </c>
      <c r="P847" s="5">
        <v>45804.083333333336</v>
      </c>
      <c r="Q847" s="6">
        <v>91.03</v>
      </c>
      <c r="R847" s="6">
        <v>91</v>
      </c>
      <c r="S847" s="7">
        <f t="shared" si="212"/>
        <v>3.0000000000001137E-2</v>
      </c>
      <c r="T847" s="8">
        <f t="shared" si="213"/>
        <v>3.2967032967034214E-4</v>
      </c>
      <c r="U847" s="8">
        <f t="shared" si="214"/>
        <v>0.99967032967032965</v>
      </c>
      <c r="V847" s="7">
        <f t="shared" si="215"/>
        <v>9.0000000000006817E-4</v>
      </c>
      <c r="AF847" s="1">
        <v>45804.083333333336</v>
      </c>
      <c r="AG847" s="13">
        <v>26.65</v>
      </c>
      <c r="AH847" s="2">
        <v>26.64</v>
      </c>
      <c r="AI847" s="14">
        <f t="shared" si="216"/>
        <v>9.9999999999980105E-3</v>
      </c>
      <c r="AJ847" s="8">
        <f t="shared" si="217"/>
        <v>3.7537537537530067E-4</v>
      </c>
      <c r="AK847" s="8">
        <f t="shared" si="218"/>
        <v>0.99962462462462465</v>
      </c>
      <c r="AL847" s="7">
        <f t="shared" si="219"/>
        <v>9.9999999999960215E-5</v>
      </c>
      <c r="AV847" s="1">
        <v>45804.083333333336</v>
      </c>
      <c r="AW847" s="2">
        <v>90.82</v>
      </c>
      <c r="AX847" s="2">
        <v>91</v>
      </c>
      <c r="AY847" s="14">
        <f t="shared" si="220"/>
        <v>0.18000000000000682</v>
      </c>
      <c r="AZ847" s="8">
        <f t="shared" si="221"/>
        <v>1.978021978022053E-3</v>
      </c>
      <c r="BA847" s="8">
        <f t="shared" si="222"/>
        <v>0.9980219780219779</v>
      </c>
      <c r="BB847" s="7">
        <f t="shared" si="223"/>
        <v>3.2400000000002455E-2</v>
      </c>
    </row>
    <row r="848" spans="2:54" ht="15.5" x14ac:dyDescent="0.35">
      <c r="B848" s="5">
        <v>45804.084027777775</v>
      </c>
      <c r="C848" s="6">
        <v>26.64</v>
      </c>
      <c r="D848" s="6">
        <v>26.66</v>
      </c>
      <c r="E848" s="7">
        <f t="shared" si="208"/>
        <v>1.9999999999999574E-2</v>
      </c>
      <c r="F848" s="8">
        <f t="shared" si="209"/>
        <v>7.5018754688670566E-4</v>
      </c>
      <c r="G848" s="8">
        <f t="shared" si="210"/>
        <v>0.99924981245311328</v>
      </c>
      <c r="H848" s="7">
        <f t="shared" si="211"/>
        <v>3.9999999999998294E-4</v>
      </c>
      <c r="P848" s="5">
        <v>45804.084027777775</v>
      </c>
      <c r="Q848" s="6">
        <v>91.14</v>
      </c>
      <c r="R848" s="6">
        <v>91</v>
      </c>
      <c r="S848" s="7">
        <f t="shared" si="212"/>
        <v>0.14000000000000057</v>
      </c>
      <c r="T848" s="8">
        <f t="shared" si="213"/>
        <v>1.5384615384615447E-3</v>
      </c>
      <c r="U848" s="8">
        <f t="shared" si="214"/>
        <v>0.9984615384615384</v>
      </c>
      <c r="V848" s="7">
        <f t="shared" si="215"/>
        <v>1.9600000000000159E-2</v>
      </c>
      <c r="AF848" s="1">
        <v>45804.084027777775</v>
      </c>
      <c r="AG848" s="13">
        <v>26.65</v>
      </c>
      <c r="AH848" s="2">
        <v>26.66</v>
      </c>
      <c r="AI848" s="14">
        <f t="shared" si="216"/>
        <v>1.0000000000001563E-2</v>
      </c>
      <c r="AJ848" s="8">
        <f t="shared" si="217"/>
        <v>3.7509377344341945E-4</v>
      </c>
      <c r="AK848" s="8">
        <f t="shared" si="218"/>
        <v>0.99962490622655653</v>
      </c>
      <c r="AL848" s="7">
        <f t="shared" si="219"/>
        <v>1.0000000000003127E-4</v>
      </c>
      <c r="AV848" s="1">
        <v>45804.084027777775</v>
      </c>
      <c r="AW848" s="2">
        <v>90.82</v>
      </c>
      <c r="AX848" s="2">
        <v>91</v>
      </c>
      <c r="AY848" s="14">
        <f t="shared" si="220"/>
        <v>0.18000000000000682</v>
      </c>
      <c r="AZ848" s="8">
        <f t="shared" si="221"/>
        <v>1.978021978022053E-3</v>
      </c>
      <c r="BA848" s="8">
        <f t="shared" si="222"/>
        <v>0.9980219780219779</v>
      </c>
      <c r="BB848" s="7">
        <f t="shared" si="223"/>
        <v>3.2400000000002455E-2</v>
      </c>
    </row>
    <row r="849" spans="2:54" ht="15.5" x14ac:dyDescent="0.35">
      <c r="B849" s="5">
        <v>45804.084722222222</v>
      </c>
      <c r="C849" s="6">
        <v>26.64</v>
      </c>
      <c r="D849" s="6">
        <v>26.68</v>
      </c>
      <c r="E849" s="7">
        <f t="shared" si="208"/>
        <v>3.9999999999999147E-2</v>
      </c>
      <c r="F849" s="8">
        <f t="shared" si="209"/>
        <v>1.4992503748125618E-3</v>
      </c>
      <c r="G849" s="8">
        <f t="shared" si="210"/>
        <v>0.99850074962518742</v>
      </c>
      <c r="H849" s="7">
        <f t="shared" si="211"/>
        <v>1.5999999999999318E-3</v>
      </c>
      <c r="P849" s="5">
        <v>45804.084722222222</v>
      </c>
      <c r="Q849" s="6">
        <v>91.14</v>
      </c>
      <c r="R849" s="6">
        <v>91.05</v>
      </c>
      <c r="S849" s="7">
        <f t="shared" si="212"/>
        <v>9.0000000000003411E-2</v>
      </c>
      <c r="T849" s="8">
        <f t="shared" si="213"/>
        <v>9.8846787479410676E-4</v>
      </c>
      <c r="U849" s="8">
        <f t="shared" si="214"/>
        <v>0.99901153212520588</v>
      </c>
      <c r="V849" s="7">
        <f t="shared" si="215"/>
        <v>8.1000000000006137E-3</v>
      </c>
      <c r="AF849" s="1">
        <v>45804.084722222222</v>
      </c>
      <c r="AG849" s="13">
        <v>26.75</v>
      </c>
      <c r="AH849" s="2">
        <v>26.68</v>
      </c>
      <c r="AI849" s="14">
        <f t="shared" si="216"/>
        <v>7.0000000000000284E-2</v>
      </c>
      <c r="AJ849" s="8">
        <f t="shared" si="217"/>
        <v>2.6236881559220495E-3</v>
      </c>
      <c r="AK849" s="8">
        <f t="shared" si="218"/>
        <v>0.99737631184407793</v>
      </c>
      <c r="AL849" s="7">
        <f t="shared" si="219"/>
        <v>4.9000000000000397E-3</v>
      </c>
      <c r="AV849" s="1">
        <v>45804.084722222222</v>
      </c>
      <c r="AW849" s="2">
        <v>90.82</v>
      </c>
      <c r="AX849" s="2">
        <v>91.05</v>
      </c>
      <c r="AY849" s="14">
        <f t="shared" si="220"/>
        <v>0.23000000000000398</v>
      </c>
      <c r="AZ849" s="8">
        <f t="shared" si="221"/>
        <v>2.5260845689182207E-3</v>
      </c>
      <c r="BA849" s="8">
        <f t="shared" si="222"/>
        <v>0.99747391543108177</v>
      </c>
      <c r="BB849" s="7">
        <f t="shared" si="223"/>
        <v>5.2900000000001828E-2</v>
      </c>
    </row>
    <row r="850" spans="2:54" ht="15.5" x14ac:dyDescent="0.35">
      <c r="B850" s="5">
        <v>45804.085416666669</v>
      </c>
      <c r="C850" s="6">
        <v>26.64</v>
      </c>
      <c r="D850" s="6">
        <v>26.7</v>
      </c>
      <c r="E850" s="7">
        <f t="shared" si="208"/>
        <v>5.9999999999998721E-2</v>
      </c>
      <c r="F850" s="8">
        <f t="shared" si="209"/>
        <v>2.2471910112359071E-3</v>
      </c>
      <c r="G850" s="8">
        <f t="shared" si="210"/>
        <v>0.99775280898876406</v>
      </c>
      <c r="H850" s="7">
        <f t="shared" si="211"/>
        <v>3.5999999999998464E-3</v>
      </c>
      <c r="P850" s="5">
        <v>45804.085416666669</v>
      </c>
      <c r="Q850" s="6">
        <v>91.14</v>
      </c>
      <c r="R850" s="6">
        <v>92</v>
      </c>
      <c r="S850" s="7">
        <f t="shared" si="212"/>
        <v>0.85999999999999943</v>
      </c>
      <c r="T850" s="8">
        <f t="shared" si="213"/>
        <v>9.347826086956515E-3</v>
      </c>
      <c r="U850" s="8">
        <f t="shared" si="214"/>
        <v>0.9906521739130435</v>
      </c>
      <c r="V850" s="7">
        <f t="shared" si="215"/>
        <v>0.73959999999999904</v>
      </c>
      <c r="AF850" s="1">
        <v>45804.085416666669</v>
      </c>
      <c r="AG850" s="13">
        <v>26.75</v>
      </c>
      <c r="AH850" s="2">
        <v>26.7</v>
      </c>
      <c r="AI850" s="14">
        <f t="shared" si="216"/>
        <v>5.0000000000000711E-2</v>
      </c>
      <c r="AJ850" s="8">
        <f t="shared" si="217"/>
        <v>1.8726591760299892E-3</v>
      </c>
      <c r="AK850" s="8">
        <f t="shared" si="218"/>
        <v>0.99812734082397003</v>
      </c>
      <c r="AL850" s="7">
        <f t="shared" si="219"/>
        <v>2.5000000000000712E-3</v>
      </c>
      <c r="AV850" s="1">
        <v>45804.085416666669</v>
      </c>
      <c r="AW850" s="2">
        <v>90.69</v>
      </c>
      <c r="AX850" s="2">
        <v>92</v>
      </c>
      <c r="AY850" s="14">
        <f t="shared" si="220"/>
        <v>1.3100000000000023</v>
      </c>
      <c r="AZ850" s="8">
        <f t="shared" si="221"/>
        <v>1.4239130434782633E-2</v>
      </c>
      <c r="BA850" s="8">
        <f t="shared" si="222"/>
        <v>0.98576086956521736</v>
      </c>
      <c r="BB850" s="7">
        <f t="shared" si="223"/>
        <v>1.716100000000006</v>
      </c>
    </row>
    <row r="851" spans="2:54" ht="15.5" x14ac:dyDescent="0.35">
      <c r="B851" s="5">
        <v>45804.086111111108</v>
      </c>
      <c r="C851" s="6">
        <v>26.75</v>
      </c>
      <c r="D851" s="6">
        <v>26.7</v>
      </c>
      <c r="E851" s="7">
        <f t="shared" si="208"/>
        <v>5.0000000000000711E-2</v>
      </c>
      <c r="F851" s="8">
        <f t="shared" si="209"/>
        <v>1.8726591760299892E-3</v>
      </c>
      <c r="G851" s="8">
        <f t="shared" si="210"/>
        <v>0.99812734082397003</v>
      </c>
      <c r="H851" s="7">
        <f t="shared" si="211"/>
        <v>2.5000000000000712E-3</v>
      </c>
      <c r="P851" s="5">
        <v>45804.086111111108</v>
      </c>
      <c r="Q851" s="6">
        <v>91.14</v>
      </c>
      <c r="R851" s="6">
        <v>91.4</v>
      </c>
      <c r="S851" s="7">
        <f t="shared" si="212"/>
        <v>0.26000000000000512</v>
      </c>
      <c r="T851" s="8">
        <f t="shared" si="213"/>
        <v>2.8446389496718282E-3</v>
      </c>
      <c r="U851" s="8">
        <f t="shared" si="214"/>
        <v>0.9971553610503282</v>
      </c>
      <c r="V851" s="7">
        <f t="shared" si="215"/>
        <v>6.7600000000002658E-2</v>
      </c>
      <c r="AF851" s="1">
        <v>45804.086111111108</v>
      </c>
      <c r="AG851" s="13">
        <v>26.75</v>
      </c>
      <c r="AH851" s="2">
        <v>26.7</v>
      </c>
      <c r="AI851" s="14">
        <f t="shared" si="216"/>
        <v>5.0000000000000711E-2</v>
      </c>
      <c r="AJ851" s="8">
        <f t="shared" si="217"/>
        <v>1.8726591760299892E-3</v>
      </c>
      <c r="AK851" s="8">
        <f t="shared" si="218"/>
        <v>0.99812734082397003</v>
      </c>
      <c r="AL851" s="7">
        <f t="shared" si="219"/>
        <v>2.5000000000000712E-3</v>
      </c>
      <c r="AV851" s="1">
        <v>45804.086111111108</v>
      </c>
      <c r="AW851" s="2">
        <v>90.69</v>
      </c>
      <c r="AX851" s="2">
        <v>91.4</v>
      </c>
      <c r="AY851" s="14">
        <f t="shared" si="220"/>
        <v>0.71000000000000796</v>
      </c>
      <c r="AZ851" s="8">
        <f t="shared" si="221"/>
        <v>7.7680525164114649E-3</v>
      </c>
      <c r="BA851" s="8">
        <f t="shared" si="222"/>
        <v>0.99223194748358856</v>
      </c>
      <c r="BB851" s="7">
        <f t="shared" si="223"/>
        <v>0.50410000000001132</v>
      </c>
    </row>
    <row r="852" spans="2:54" ht="15.5" x14ac:dyDescent="0.35">
      <c r="B852" s="5">
        <v>45804.087500000001</v>
      </c>
      <c r="C852" s="6">
        <v>26.75</v>
      </c>
      <c r="D852" s="6">
        <v>26.7</v>
      </c>
      <c r="E852" s="7">
        <f t="shared" si="208"/>
        <v>5.0000000000000711E-2</v>
      </c>
      <c r="F852" s="8">
        <f t="shared" si="209"/>
        <v>1.8726591760299892E-3</v>
      </c>
      <c r="G852" s="8">
        <f t="shared" si="210"/>
        <v>0.99812734082397003</v>
      </c>
      <c r="H852" s="7">
        <f t="shared" si="211"/>
        <v>2.5000000000000712E-3</v>
      </c>
      <c r="P852" s="5">
        <v>45804.087500000001</v>
      </c>
      <c r="Q852" s="6">
        <v>90.71</v>
      </c>
      <c r="R852" s="6">
        <v>91</v>
      </c>
      <c r="S852" s="7">
        <f t="shared" si="212"/>
        <v>0.29000000000000625</v>
      </c>
      <c r="T852" s="8">
        <f t="shared" si="213"/>
        <v>3.1868131868132555E-3</v>
      </c>
      <c r="U852" s="8">
        <f t="shared" si="214"/>
        <v>0.99681318681318676</v>
      </c>
      <c r="V852" s="7">
        <f t="shared" si="215"/>
        <v>8.410000000000363E-2</v>
      </c>
      <c r="AF852" s="1">
        <v>45804.087500000001</v>
      </c>
      <c r="AG852" s="13">
        <v>26.75</v>
      </c>
      <c r="AH852" s="2">
        <v>26.7</v>
      </c>
      <c r="AI852" s="14">
        <f t="shared" si="216"/>
        <v>5.0000000000000711E-2</v>
      </c>
      <c r="AJ852" s="8">
        <f t="shared" si="217"/>
        <v>1.8726591760299892E-3</v>
      </c>
      <c r="AK852" s="8">
        <f t="shared" si="218"/>
        <v>0.99812734082397003</v>
      </c>
      <c r="AL852" s="7">
        <f t="shared" si="219"/>
        <v>2.5000000000000712E-3</v>
      </c>
      <c r="AV852" s="1">
        <v>45804.087500000001</v>
      </c>
      <c r="AW852" s="2">
        <v>90.69</v>
      </c>
      <c r="AX852" s="2">
        <v>91</v>
      </c>
      <c r="AY852" s="14">
        <f t="shared" si="220"/>
        <v>0.31000000000000227</v>
      </c>
      <c r="AZ852" s="8">
        <f t="shared" si="221"/>
        <v>3.4065934065934315E-3</v>
      </c>
      <c r="BA852" s="8">
        <f t="shared" si="222"/>
        <v>0.99659340659340656</v>
      </c>
      <c r="BB852" s="7">
        <f t="shared" si="223"/>
        <v>9.6100000000001407E-2</v>
      </c>
    </row>
    <row r="853" spans="2:54" ht="15.5" x14ac:dyDescent="0.35">
      <c r="B853" s="5">
        <v>45804.088194444441</v>
      </c>
      <c r="C853" s="6">
        <v>26.75</v>
      </c>
      <c r="D853" s="6">
        <v>26.7</v>
      </c>
      <c r="E853" s="7">
        <f t="shared" si="208"/>
        <v>5.0000000000000711E-2</v>
      </c>
      <c r="F853" s="8">
        <f t="shared" si="209"/>
        <v>1.8726591760299892E-3</v>
      </c>
      <c r="G853" s="8">
        <f t="shared" si="210"/>
        <v>0.99812734082397003</v>
      </c>
      <c r="H853" s="7">
        <f t="shared" si="211"/>
        <v>2.5000000000000712E-3</v>
      </c>
      <c r="P853" s="5">
        <v>45804.088194444441</v>
      </c>
      <c r="Q853" s="6">
        <v>90.61</v>
      </c>
      <c r="R853" s="6">
        <v>91</v>
      </c>
      <c r="S853" s="7">
        <f t="shared" si="212"/>
        <v>0.39000000000000057</v>
      </c>
      <c r="T853" s="8">
        <f t="shared" si="213"/>
        <v>4.285714285714292E-3</v>
      </c>
      <c r="U853" s="8">
        <f t="shared" si="214"/>
        <v>0.99571428571428566</v>
      </c>
      <c r="V853" s="7">
        <f t="shared" si="215"/>
        <v>0.15210000000000046</v>
      </c>
      <c r="AF853" s="1">
        <v>45804.088194444441</v>
      </c>
      <c r="AG853" s="13">
        <v>26.75</v>
      </c>
      <c r="AH853" s="2">
        <v>26.7</v>
      </c>
      <c r="AI853" s="14">
        <f t="shared" si="216"/>
        <v>5.0000000000000711E-2</v>
      </c>
      <c r="AJ853" s="8">
        <f t="shared" si="217"/>
        <v>1.8726591760299892E-3</v>
      </c>
      <c r="AK853" s="8">
        <f t="shared" si="218"/>
        <v>0.99812734082397003</v>
      </c>
      <c r="AL853" s="7">
        <f t="shared" si="219"/>
        <v>2.5000000000000712E-3</v>
      </c>
      <c r="AV853" s="1">
        <v>45804.088194444441</v>
      </c>
      <c r="AW853" s="2">
        <v>90.69</v>
      </c>
      <c r="AX853" s="2">
        <v>91</v>
      </c>
      <c r="AY853" s="14">
        <f t="shared" si="220"/>
        <v>0.31000000000000227</v>
      </c>
      <c r="AZ853" s="8">
        <f t="shared" si="221"/>
        <v>3.4065934065934315E-3</v>
      </c>
      <c r="BA853" s="8">
        <f t="shared" si="222"/>
        <v>0.99659340659340656</v>
      </c>
      <c r="BB853" s="7">
        <f t="shared" si="223"/>
        <v>9.6100000000001407E-2</v>
      </c>
    </row>
    <row r="854" spans="2:54" ht="15.5" x14ac:dyDescent="0.35">
      <c r="B854" s="5">
        <v>45804.088888888888</v>
      </c>
      <c r="C854" s="6">
        <v>26.75</v>
      </c>
      <c r="D854" s="6">
        <v>26.7</v>
      </c>
      <c r="E854" s="7">
        <f t="shared" si="208"/>
        <v>5.0000000000000711E-2</v>
      </c>
      <c r="F854" s="8">
        <f t="shared" si="209"/>
        <v>1.8726591760299892E-3</v>
      </c>
      <c r="G854" s="8">
        <f t="shared" si="210"/>
        <v>0.99812734082397003</v>
      </c>
      <c r="H854" s="7">
        <f t="shared" si="211"/>
        <v>2.5000000000000712E-3</v>
      </c>
      <c r="P854" s="5">
        <v>45804.088888888888</v>
      </c>
      <c r="Q854" s="6">
        <v>90.71</v>
      </c>
      <c r="R854" s="6">
        <v>91</v>
      </c>
      <c r="S854" s="7">
        <f t="shared" si="212"/>
        <v>0.29000000000000625</v>
      </c>
      <c r="T854" s="8">
        <f t="shared" si="213"/>
        <v>3.1868131868132555E-3</v>
      </c>
      <c r="U854" s="8">
        <f t="shared" si="214"/>
        <v>0.99681318681318676</v>
      </c>
      <c r="V854" s="7">
        <f t="shared" si="215"/>
        <v>8.410000000000363E-2</v>
      </c>
      <c r="AF854" s="1">
        <v>45804.088888888888</v>
      </c>
      <c r="AG854" s="13">
        <v>26.75</v>
      </c>
      <c r="AH854" s="2">
        <v>26.7</v>
      </c>
      <c r="AI854" s="14">
        <f t="shared" si="216"/>
        <v>5.0000000000000711E-2</v>
      </c>
      <c r="AJ854" s="8">
        <f t="shared" si="217"/>
        <v>1.8726591760299892E-3</v>
      </c>
      <c r="AK854" s="8">
        <f t="shared" si="218"/>
        <v>0.99812734082397003</v>
      </c>
      <c r="AL854" s="7">
        <f t="shared" si="219"/>
        <v>2.5000000000000712E-3</v>
      </c>
      <c r="AV854" s="1">
        <v>45804.088888888888</v>
      </c>
      <c r="AW854" s="2">
        <v>90.69</v>
      </c>
      <c r="AX854" s="2">
        <v>91</v>
      </c>
      <c r="AY854" s="14">
        <f t="shared" si="220"/>
        <v>0.31000000000000227</v>
      </c>
      <c r="AZ854" s="8">
        <f t="shared" si="221"/>
        <v>3.4065934065934315E-3</v>
      </c>
      <c r="BA854" s="8">
        <f t="shared" si="222"/>
        <v>0.99659340659340656</v>
      </c>
      <c r="BB854" s="7">
        <f t="shared" si="223"/>
        <v>9.6100000000001407E-2</v>
      </c>
    </row>
    <row r="855" spans="2:54" ht="15.5" x14ac:dyDescent="0.35">
      <c r="B855" s="5">
        <v>45804.089583333334</v>
      </c>
      <c r="C855" s="6">
        <v>26.64</v>
      </c>
      <c r="D855" s="6">
        <v>26.7</v>
      </c>
      <c r="E855" s="7">
        <f t="shared" si="208"/>
        <v>5.9999999999998721E-2</v>
      </c>
      <c r="F855" s="8">
        <f t="shared" si="209"/>
        <v>2.2471910112359071E-3</v>
      </c>
      <c r="G855" s="8">
        <f t="shared" si="210"/>
        <v>0.99775280898876406</v>
      </c>
      <c r="H855" s="7">
        <f t="shared" si="211"/>
        <v>3.5999999999998464E-3</v>
      </c>
      <c r="P855" s="5">
        <v>45804.089583333334</v>
      </c>
      <c r="Q855" s="6">
        <v>90.71</v>
      </c>
      <c r="R855" s="6">
        <v>91</v>
      </c>
      <c r="S855" s="7">
        <f t="shared" si="212"/>
        <v>0.29000000000000625</v>
      </c>
      <c r="T855" s="8">
        <f t="shared" si="213"/>
        <v>3.1868131868132555E-3</v>
      </c>
      <c r="U855" s="8">
        <f t="shared" si="214"/>
        <v>0.99681318681318676</v>
      </c>
      <c r="V855" s="7">
        <f t="shared" si="215"/>
        <v>8.410000000000363E-2</v>
      </c>
      <c r="AF855" s="1">
        <v>45804.089583333334</v>
      </c>
      <c r="AG855" s="13">
        <v>26.75</v>
      </c>
      <c r="AH855" s="2">
        <v>26.7</v>
      </c>
      <c r="AI855" s="14">
        <f t="shared" si="216"/>
        <v>5.0000000000000711E-2</v>
      </c>
      <c r="AJ855" s="8">
        <f t="shared" si="217"/>
        <v>1.8726591760299892E-3</v>
      </c>
      <c r="AK855" s="8">
        <f t="shared" si="218"/>
        <v>0.99812734082397003</v>
      </c>
      <c r="AL855" s="7">
        <f t="shared" si="219"/>
        <v>2.5000000000000712E-3</v>
      </c>
      <c r="AV855" s="1">
        <v>45804.089583333334</v>
      </c>
      <c r="AW855" s="2">
        <v>90.69</v>
      </c>
      <c r="AX855" s="2">
        <v>91</v>
      </c>
      <c r="AY855" s="14">
        <f t="shared" si="220"/>
        <v>0.31000000000000227</v>
      </c>
      <c r="AZ855" s="8">
        <f t="shared" si="221"/>
        <v>3.4065934065934315E-3</v>
      </c>
      <c r="BA855" s="8">
        <f t="shared" si="222"/>
        <v>0.99659340659340656</v>
      </c>
      <c r="BB855" s="7">
        <f t="shared" si="223"/>
        <v>9.6100000000001407E-2</v>
      </c>
    </row>
    <row r="856" spans="2:54" ht="15.5" x14ac:dyDescent="0.35">
      <c r="B856" s="5">
        <v>45804.090277777781</v>
      </c>
      <c r="C856" s="6">
        <v>26.75</v>
      </c>
      <c r="D856" s="6">
        <v>26.7</v>
      </c>
      <c r="E856" s="7">
        <f t="shared" si="208"/>
        <v>5.0000000000000711E-2</v>
      </c>
      <c r="F856" s="8">
        <f t="shared" si="209"/>
        <v>1.8726591760299892E-3</v>
      </c>
      <c r="G856" s="8">
        <f t="shared" si="210"/>
        <v>0.99812734082397003</v>
      </c>
      <c r="H856" s="7">
        <f t="shared" si="211"/>
        <v>2.5000000000000712E-3</v>
      </c>
      <c r="P856" s="5">
        <v>45804.090277777781</v>
      </c>
      <c r="Q856" s="6">
        <v>91.03</v>
      </c>
      <c r="R856" s="6">
        <v>91</v>
      </c>
      <c r="S856" s="7">
        <f t="shared" si="212"/>
        <v>3.0000000000001137E-2</v>
      </c>
      <c r="T856" s="8">
        <f t="shared" si="213"/>
        <v>3.2967032967034214E-4</v>
      </c>
      <c r="U856" s="8">
        <f t="shared" si="214"/>
        <v>0.99967032967032965</v>
      </c>
      <c r="V856" s="7">
        <f t="shared" si="215"/>
        <v>9.0000000000006817E-4</v>
      </c>
      <c r="AF856" s="1">
        <v>45804.090277777781</v>
      </c>
      <c r="AG856" s="13">
        <v>26.65</v>
      </c>
      <c r="AH856" s="2">
        <v>26.7</v>
      </c>
      <c r="AI856" s="14">
        <f t="shared" si="216"/>
        <v>5.0000000000000711E-2</v>
      </c>
      <c r="AJ856" s="8">
        <f t="shared" si="217"/>
        <v>1.8726591760299892E-3</v>
      </c>
      <c r="AK856" s="8">
        <f t="shared" si="218"/>
        <v>0.99812734082397003</v>
      </c>
      <c r="AL856" s="7">
        <f t="shared" si="219"/>
        <v>2.5000000000000712E-3</v>
      </c>
      <c r="AV856" s="1">
        <v>45804.090277777781</v>
      </c>
      <c r="AW856" s="2">
        <v>90.69</v>
      </c>
      <c r="AX856" s="2">
        <v>91</v>
      </c>
      <c r="AY856" s="14">
        <f t="shared" si="220"/>
        <v>0.31000000000000227</v>
      </c>
      <c r="AZ856" s="8">
        <f t="shared" si="221"/>
        <v>3.4065934065934315E-3</v>
      </c>
      <c r="BA856" s="8">
        <f t="shared" si="222"/>
        <v>0.99659340659340656</v>
      </c>
      <c r="BB856" s="7">
        <f t="shared" si="223"/>
        <v>9.6100000000001407E-2</v>
      </c>
    </row>
    <row r="857" spans="2:54" ht="15.5" x14ac:dyDescent="0.35">
      <c r="B857" s="5">
        <v>45804.09097222222</v>
      </c>
      <c r="C857" s="6">
        <v>26.64</v>
      </c>
      <c r="D857" s="6">
        <v>26.68</v>
      </c>
      <c r="E857" s="7">
        <f t="shared" si="208"/>
        <v>3.9999999999999147E-2</v>
      </c>
      <c r="F857" s="8">
        <f t="shared" si="209"/>
        <v>1.4992503748125618E-3</v>
      </c>
      <c r="G857" s="8">
        <f t="shared" si="210"/>
        <v>0.99850074962518742</v>
      </c>
      <c r="H857" s="7">
        <f t="shared" si="211"/>
        <v>1.5999999999999318E-3</v>
      </c>
      <c r="P857" s="5">
        <v>45804.09097222222</v>
      </c>
      <c r="Q857" s="6">
        <v>90.71</v>
      </c>
      <c r="R857" s="6">
        <v>91</v>
      </c>
      <c r="S857" s="7">
        <f t="shared" si="212"/>
        <v>0.29000000000000625</v>
      </c>
      <c r="T857" s="8">
        <f t="shared" si="213"/>
        <v>3.1868131868132555E-3</v>
      </c>
      <c r="U857" s="8">
        <f t="shared" si="214"/>
        <v>0.99681318681318676</v>
      </c>
      <c r="V857" s="7">
        <f t="shared" si="215"/>
        <v>8.410000000000363E-2</v>
      </c>
      <c r="AF857" s="1">
        <v>45804.09097222222</v>
      </c>
      <c r="AG857" s="13">
        <v>26.65</v>
      </c>
      <c r="AH857" s="2">
        <v>26.68</v>
      </c>
      <c r="AI857" s="14">
        <f t="shared" si="216"/>
        <v>3.0000000000001137E-2</v>
      </c>
      <c r="AJ857" s="8">
        <f t="shared" si="217"/>
        <v>1.1244377811094879E-3</v>
      </c>
      <c r="AK857" s="8">
        <f t="shared" si="218"/>
        <v>0.99887556221889051</v>
      </c>
      <c r="AL857" s="7">
        <f t="shared" si="219"/>
        <v>9.0000000000006817E-4</v>
      </c>
      <c r="AV857" s="1">
        <v>45804.09097222222</v>
      </c>
      <c r="AW857" s="2">
        <v>90.69</v>
      </c>
      <c r="AX857" s="2">
        <v>91</v>
      </c>
      <c r="AY857" s="14">
        <f t="shared" si="220"/>
        <v>0.31000000000000227</v>
      </c>
      <c r="AZ857" s="8">
        <f t="shared" si="221"/>
        <v>3.4065934065934315E-3</v>
      </c>
      <c r="BA857" s="8">
        <f t="shared" si="222"/>
        <v>0.99659340659340656</v>
      </c>
      <c r="BB857" s="7">
        <f t="shared" si="223"/>
        <v>9.6100000000001407E-2</v>
      </c>
    </row>
    <row r="858" spans="2:54" ht="15.5" x14ac:dyDescent="0.35">
      <c r="B858" s="5">
        <v>45804.091666666667</v>
      </c>
      <c r="C858" s="6">
        <v>26.64</v>
      </c>
      <c r="D858" s="6">
        <v>26.66</v>
      </c>
      <c r="E858" s="7">
        <f t="shared" si="208"/>
        <v>1.9999999999999574E-2</v>
      </c>
      <c r="F858" s="8">
        <f t="shared" si="209"/>
        <v>7.5018754688670566E-4</v>
      </c>
      <c r="G858" s="8">
        <f t="shared" si="210"/>
        <v>0.99924981245311328</v>
      </c>
      <c r="H858" s="7">
        <f t="shared" si="211"/>
        <v>3.9999999999998294E-4</v>
      </c>
      <c r="P858" s="5">
        <v>45804.091666666667</v>
      </c>
      <c r="Q858" s="6">
        <v>90.82</v>
      </c>
      <c r="R858" s="6">
        <v>91</v>
      </c>
      <c r="S858" s="7">
        <f t="shared" si="212"/>
        <v>0.18000000000000682</v>
      </c>
      <c r="T858" s="8">
        <f t="shared" si="213"/>
        <v>1.978021978022053E-3</v>
      </c>
      <c r="U858" s="8">
        <f t="shared" si="214"/>
        <v>0.9980219780219779</v>
      </c>
      <c r="V858" s="7">
        <f t="shared" si="215"/>
        <v>3.2400000000002455E-2</v>
      </c>
      <c r="AF858" s="1">
        <v>45804.091666666667</v>
      </c>
      <c r="AG858" s="13">
        <v>26.55</v>
      </c>
      <c r="AH858" s="2">
        <v>26.66</v>
      </c>
      <c r="AI858" s="14">
        <f t="shared" si="216"/>
        <v>0.10999999999999943</v>
      </c>
      <c r="AJ858" s="8">
        <f t="shared" si="217"/>
        <v>4.1260315078769476E-3</v>
      </c>
      <c r="AK858" s="8">
        <f t="shared" si="218"/>
        <v>0.99587396849212306</v>
      </c>
      <c r="AL858" s="7">
        <f t="shared" si="219"/>
        <v>1.2099999999999875E-2</v>
      </c>
      <c r="AV858" s="1">
        <v>45804.091666666667</v>
      </c>
      <c r="AW858" s="2">
        <v>90.82</v>
      </c>
      <c r="AX858" s="2">
        <v>91</v>
      </c>
      <c r="AY858" s="14">
        <f t="shared" si="220"/>
        <v>0.18000000000000682</v>
      </c>
      <c r="AZ858" s="8">
        <f t="shared" si="221"/>
        <v>1.978021978022053E-3</v>
      </c>
      <c r="BA858" s="8">
        <f t="shared" si="222"/>
        <v>0.9980219780219779</v>
      </c>
      <c r="BB858" s="7">
        <f t="shared" si="223"/>
        <v>3.2400000000002455E-2</v>
      </c>
    </row>
    <row r="859" spans="2:54" ht="15.5" x14ac:dyDescent="0.35">
      <c r="B859" s="5">
        <v>45804.092361111114</v>
      </c>
      <c r="C859" s="6">
        <v>26.64</v>
      </c>
      <c r="D859" s="6">
        <v>26.62</v>
      </c>
      <c r="E859" s="7">
        <f t="shared" si="208"/>
        <v>1.9999999999999574E-2</v>
      </c>
      <c r="F859" s="8">
        <f t="shared" si="209"/>
        <v>7.5131480090156176E-4</v>
      </c>
      <c r="G859" s="8">
        <f t="shared" si="210"/>
        <v>0.99924868519909849</v>
      </c>
      <c r="H859" s="7">
        <f t="shared" si="211"/>
        <v>3.9999999999998294E-4</v>
      </c>
      <c r="P859" s="5">
        <v>45804.092361111114</v>
      </c>
      <c r="Q859" s="6">
        <v>90.93</v>
      </c>
      <c r="R859" s="6">
        <v>91</v>
      </c>
      <c r="S859" s="7">
        <f t="shared" si="212"/>
        <v>6.9999999999993179E-2</v>
      </c>
      <c r="T859" s="8">
        <f t="shared" si="213"/>
        <v>7.6923076923069431E-4</v>
      </c>
      <c r="U859" s="8">
        <f t="shared" si="214"/>
        <v>0.99923076923076926</v>
      </c>
      <c r="V859" s="7">
        <f t="shared" si="215"/>
        <v>4.8999999999990449E-3</v>
      </c>
      <c r="AF859" s="1">
        <v>45804.092361111114</v>
      </c>
      <c r="AG859" s="13">
        <v>26.55</v>
      </c>
      <c r="AH859" s="2">
        <v>26.62</v>
      </c>
      <c r="AI859" s="14">
        <f t="shared" si="216"/>
        <v>7.0000000000000284E-2</v>
      </c>
      <c r="AJ859" s="8">
        <f t="shared" si="217"/>
        <v>2.6296018031555326E-3</v>
      </c>
      <c r="AK859" s="8">
        <f t="shared" si="218"/>
        <v>0.99737039819684448</v>
      </c>
      <c r="AL859" s="7">
        <f t="shared" si="219"/>
        <v>4.9000000000000397E-3</v>
      </c>
      <c r="AV859" s="1">
        <v>45804.092361111114</v>
      </c>
      <c r="AW859" s="2">
        <v>90.82</v>
      </c>
      <c r="AX859" s="2">
        <v>91</v>
      </c>
      <c r="AY859" s="14">
        <f t="shared" si="220"/>
        <v>0.18000000000000682</v>
      </c>
      <c r="AZ859" s="8">
        <f t="shared" si="221"/>
        <v>1.978021978022053E-3</v>
      </c>
      <c r="BA859" s="8">
        <f t="shared" si="222"/>
        <v>0.9980219780219779</v>
      </c>
      <c r="BB859" s="7">
        <f t="shared" si="223"/>
        <v>3.2400000000002455E-2</v>
      </c>
    </row>
    <row r="860" spans="2:54" ht="15.5" x14ac:dyDescent="0.35">
      <c r="B860" s="5">
        <v>45804.093055555553</v>
      </c>
      <c r="C860" s="6">
        <v>26.64</v>
      </c>
      <c r="D860" s="6">
        <v>26.6</v>
      </c>
      <c r="E860" s="7">
        <f t="shared" si="208"/>
        <v>3.9999999999999147E-2</v>
      </c>
      <c r="F860" s="8">
        <f t="shared" si="209"/>
        <v>1.5037593984962084E-3</v>
      </c>
      <c r="G860" s="8">
        <f t="shared" si="210"/>
        <v>0.99849624060150377</v>
      </c>
      <c r="H860" s="7">
        <f t="shared" si="211"/>
        <v>1.5999999999999318E-3</v>
      </c>
      <c r="P860" s="5">
        <v>45804.093055555553</v>
      </c>
      <c r="Q860" s="6">
        <v>90.82</v>
      </c>
      <c r="R860" s="6">
        <v>91</v>
      </c>
      <c r="S860" s="7">
        <f t="shared" si="212"/>
        <v>0.18000000000000682</v>
      </c>
      <c r="T860" s="8">
        <f t="shared" si="213"/>
        <v>1.978021978022053E-3</v>
      </c>
      <c r="U860" s="8">
        <f t="shared" si="214"/>
        <v>0.9980219780219779</v>
      </c>
      <c r="V860" s="7">
        <f t="shared" si="215"/>
        <v>3.2400000000002455E-2</v>
      </c>
      <c r="AF860" s="1">
        <v>45804.093055555553</v>
      </c>
      <c r="AG860" s="13">
        <v>26.55</v>
      </c>
      <c r="AH860" s="2">
        <v>26.6</v>
      </c>
      <c r="AI860" s="14">
        <f t="shared" si="216"/>
        <v>5.0000000000000711E-2</v>
      </c>
      <c r="AJ860" s="8">
        <f t="shared" si="217"/>
        <v>1.8796992481203273E-3</v>
      </c>
      <c r="AK860" s="8">
        <f t="shared" si="218"/>
        <v>0.99812030075187963</v>
      </c>
      <c r="AL860" s="7">
        <f t="shared" si="219"/>
        <v>2.5000000000000712E-3</v>
      </c>
      <c r="AV860" s="1">
        <v>45804.093055555553</v>
      </c>
      <c r="AW860" s="2">
        <v>90.82</v>
      </c>
      <c r="AX860" s="2">
        <v>91</v>
      </c>
      <c r="AY860" s="14">
        <f t="shared" si="220"/>
        <v>0.18000000000000682</v>
      </c>
      <c r="AZ860" s="8">
        <f t="shared" si="221"/>
        <v>1.978021978022053E-3</v>
      </c>
      <c r="BA860" s="8">
        <f t="shared" si="222"/>
        <v>0.9980219780219779</v>
      </c>
      <c r="BB860" s="7">
        <f t="shared" si="223"/>
        <v>3.2400000000002455E-2</v>
      </c>
    </row>
    <row r="861" spans="2:54" ht="15.5" x14ac:dyDescent="0.35">
      <c r="B861" s="5">
        <v>45804.09375</v>
      </c>
      <c r="C861" s="6">
        <v>26.64</v>
      </c>
      <c r="D861" s="6">
        <v>26.58</v>
      </c>
      <c r="E861" s="7">
        <f t="shared" si="208"/>
        <v>6.0000000000002274E-2</v>
      </c>
      <c r="F861" s="8">
        <f t="shared" si="209"/>
        <v>2.2573363431152098E-3</v>
      </c>
      <c r="G861" s="8">
        <f t="shared" si="210"/>
        <v>0.9977426636568848</v>
      </c>
      <c r="H861" s="7">
        <f t="shared" si="211"/>
        <v>3.6000000000002727E-3</v>
      </c>
      <c r="P861" s="5">
        <v>45804.09375</v>
      </c>
      <c r="Q861" s="6">
        <v>90.93</v>
      </c>
      <c r="R861" s="6">
        <v>91</v>
      </c>
      <c r="S861" s="7">
        <f t="shared" si="212"/>
        <v>6.9999999999993179E-2</v>
      </c>
      <c r="T861" s="8">
        <f t="shared" si="213"/>
        <v>7.6923076923069431E-4</v>
      </c>
      <c r="U861" s="8">
        <f t="shared" si="214"/>
        <v>0.99923076923076926</v>
      </c>
      <c r="V861" s="7">
        <f t="shared" si="215"/>
        <v>4.8999999999990449E-3</v>
      </c>
      <c r="AF861" s="1">
        <v>45804.09375</v>
      </c>
      <c r="AG861" s="13">
        <v>26.45</v>
      </c>
      <c r="AH861" s="2">
        <v>26.58</v>
      </c>
      <c r="AI861" s="14">
        <f t="shared" si="216"/>
        <v>0.12999999999999901</v>
      </c>
      <c r="AJ861" s="8">
        <f t="shared" si="217"/>
        <v>4.8908954100827318E-3</v>
      </c>
      <c r="AK861" s="8">
        <f t="shared" si="218"/>
        <v>0.9951091045899173</v>
      </c>
      <c r="AL861" s="7">
        <f t="shared" si="219"/>
        <v>1.6899999999999742E-2</v>
      </c>
      <c r="AV861" s="1">
        <v>45804.09375</v>
      </c>
      <c r="AW861" s="2">
        <v>90.82</v>
      </c>
      <c r="AX861" s="2">
        <v>91</v>
      </c>
      <c r="AY861" s="14">
        <f t="shared" si="220"/>
        <v>0.18000000000000682</v>
      </c>
      <c r="AZ861" s="8">
        <f t="shared" si="221"/>
        <v>1.978021978022053E-3</v>
      </c>
      <c r="BA861" s="8">
        <f t="shared" si="222"/>
        <v>0.9980219780219779</v>
      </c>
      <c r="BB861" s="7">
        <f t="shared" si="223"/>
        <v>3.2400000000002455E-2</v>
      </c>
    </row>
    <row r="862" spans="2:54" ht="15.5" x14ac:dyDescent="0.35">
      <c r="B862" s="5">
        <v>45804.094444444447</v>
      </c>
      <c r="C862" s="6">
        <v>26.54</v>
      </c>
      <c r="D862" s="6">
        <v>26.54</v>
      </c>
      <c r="E862" s="7">
        <f t="shared" si="208"/>
        <v>0</v>
      </c>
      <c r="F862" s="8">
        <f t="shared" si="209"/>
        <v>0</v>
      </c>
      <c r="G862" s="8">
        <f t="shared" si="210"/>
        <v>1</v>
      </c>
      <c r="H862" s="7">
        <f t="shared" si="211"/>
        <v>0</v>
      </c>
      <c r="P862" s="5">
        <v>45804.094444444447</v>
      </c>
      <c r="Q862" s="6">
        <v>91.03</v>
      </c>
      <c r="R862" s="6">
        <v>91</v>
      </c>
      <c r="S862" s="7">
        <f t="shared" si="212"/>
        <v>3.0000000000001137E-2</v>
      </c>
      <c r="T862" s="8">
        <f t="shared" si="213"/>
        <v>3.2967032967034214E-4</v>
      </c>
      <c r="U862" s="8">
        <f t="shared" si="214"/>
        <v>0.99967032967032965</v>
      </c>
      <c r="V862" s="7">
        <f t="shared" si="215"/>
        <v>9.0000000000006817E-4</v>
      </c>
      <c r="AF862" s="1">
        <v>45804.094444444447</v>
      </c>
      <c r="AG862" s="13">
        <v>26.45</v>
      </c>
      <c r="AH862" s="2">
        <v>26.54</v>
      </c>
      <c r="AI862" s="14">
        <f t="shared" si="216"/>
        <v>8.9999999999999858E-2</v>
      </c>
      <c r="AJ862" s="8">
        <f t="shared" si="217"/>
        <v>3.3911077618688718E-3</v>
      </c>
      <c r="AK862" s="8">
        <f t="shared" si="218"/>
        <v>0.99660889223813109</v>
      </c>
      <c r="AL862" s="7">
        <f t="shared" si="219"/>
        <v>8.0999999999999753E-3</v>
      </c>
      <c r="AV862" s="1">
        <v>45804.094444444447</v>
      </c>
      <c r="AW862" s="2">
        <v>90.94</v>
      </c>
      <c r="AX862" s="2">
        <v>91</v>
      </c>
      <c r="AY862" s="14">
        <f t="shared" si="220"/>
        <v>6.0000000000002274E-2</v>
      </c>
      <c r="AZ862" s="8">
        <f t="shared" si="221"/>
        <v>6.5934065934068428E-4</v>
      </c>
      <c r="BA862" s="8">
        <f t="shared" si="222"/>
        <v>0.9993406593406593</v>
      </c>
      <c r="BB862" s="7">
        <f t="shared" si="223"/>
        <v>3.6000000000002727E-3</v>
      </c>
    </row>
    <row r="863" spans="2:54" ht="15.5" x14ac:dyDescent="0.35">
      <c r="B863" s="5">
        <v>45804.095138888886</v>
      </c>
      <c r="C863" s="6">
        <v>26.64</v>
      </c>
      <c r="D863" s="6">
        <v>26.54</v>
      </c>
      <c r="E863" s="7">
        <f t="shared" si="208"/>
        <v>0.10000000000000142</v>
      </c>
      <c r="F863" s="8">
        <f t="shared" si="209"/>
        <v>3.7678975131876951E-3</v>
      </c>
      <c r="G863" s="8">
        <f t="shared" si="210"/>
        <v>0.99623210248681227</v>
      </c>
      <c r="H863" s="7">
        <f t="shared" si="211"/>
        <v>1.0000000000000285E-2</v>
      </c>
      <c r="P863" s="5">
        <v>45804.095138888886</v>
      </c>
      <c r="Q863" s="6">
        <v>91.35</v>
      </c>
      <c r="R863" s="6">
        <v>91.1</v>
      </c>
      <c r="S863" s="7">
        <f t="shared" si="212"/>
        <v>0.25</v>
      </c>
      <c r="T863" s="8">
        <f t="shared" si="213"/>
        <v>2.7442371020856204E-3</v>
      </c>
      <c r="U863" s="8">
        <f t="shared" si="214"/>
        <v>0.9972557628979144</v>
      </c>
      <c r="V863" s="7">
        <f t="shared" si="215"/>
        <v>6.25E-2</v>
      </c>
      <c r="AF863" s="1">
        <v>45804.095138888886</v>
      </c>
      <c r="AG863" s="13">
        <v>26.45</v>
      </c>
      <c r="AH863" s="2">
        <v>26.54</v>
      </c>
      <c r="AI863" s="14">
        <f t="shared" si="216"/>
        <v>8.9999999999999858E-2</v>
      </c>
      <c r="AJ863" s="8">
        <f t="shared" si="217"/>
        <v>3.3911077618688718E-3</v>
      </c>
      <c r="AK863" s="8">
        <f t="shared" si="218"/>
        <v>0.99660889223813109</v>
      </c>
      <c r="AL863" s="7">
        <f t="shared" si="219"/>
        <v>8.0999999999999753E-3</v>
      </c>
      <c r="AV863" s="1">
        <v>45804.095138888886</v>
      </c>
      <c r="AW863" s="2">
        <v>90.94</v>
      </c>
      <c r="AX863" s="2">
        <v>91.1</v>
      </c>
      <c r="AY863" s="14">
        <f t="shared" si="220"/>
        <v>0.15999999999999659</v>
      </c>
      <c r="AZ863" s="8">
        <f t="shared" si="221"/>
        <v>1.7563117453347596E-3</v>
      </c>
      <c r="BA863" s="8">
        <f t="shared" si="222"/>
        <v>0.99824368825466525</v>
      </c>
      <c r="BB863" s="7">
        <f t="shared" si="223"/>
        <v>2.5599999999998908E-2</v>
      </c>
    </row>
    <row r="864" spans="2:54" ht="15.5" x14ac:dyDescent="0.35">
      <c r="B864" s="5">
        <v>45804.095833333333</v>
      </c>
      <c r="C864" s="6">
        <v>26.64</v>
      </c>
      <c r="D864" s="6">
        <v>26.5</v>
      </c>
      <c r="E864" s="7">
        <f t="shared" si="208"/>
        <v>0.14000000000000057</v>
      </c>
      <c r="F864" s="8">
        <f t="shared" si="209"/>
        <v>5.2830188679245495E-3</v>
      </c>
      <c r="G864" s="8">
        <f t="shared" si="210"/>
        <v>0.99471698113207541</v>
      </c>
      <c r="H864" s="7">
        <f t="shared" si="211"/>
        <v>1.9600000000000159E-2</v>
      </c>
      <c r="P864" s="5">
        <v>45804.095833333333</v>
      </c>
      <c r="Q864" s="6">
        <v>91.45</v>
      </c>
      <c r="R864" s="6">
        <v>92</v>
      </c>
      <c r="S864" s="7">
        <f t="shared" si="212"/>
        <v>0.54999999999999716</v>
      </c>
      <c r="T864" s="8">
        <f t="shared" si="213"/>
        <v>5.9782608695651863E-3</v>
      </c>
      <c r="U864" s="8">
        <f t="shared" si="214"/>
        <v>0.99402173913043479</v>
      </c>
      <c r="V864" s="7">
        <f t="shared" si="215"/>
        <v>0.30249999999999688</v>
      </c>
      <c r="AF864" s="1">
        <v>45804.095833333333</v>
      </c>
      <c r="AG864" s="13">
        <v>26.45</v>
      </c>
      <c r="AH864" s="2">
        <v>26.5</v>
      </c>
      <c r="AI864" s="14">
        <f t="shared" si="216"/>
        <v>5.0000000000000711E-2</v>
      </c>
      <c r="AJ864" s="8">
        <f t="shared" si="217"/>
        <v>1.8867924528302156E-3</v>
      </c>
      <c r="AK864" s="8">
        <f t="shared" si="218"/>
        <v>0.99811320754716981</v>
      </c>
      <c r="AL864" s="7">
        <f t="shared" si="219"/>
        <v>2.5000000000000712E-3</v>
      </c>
      <c r="AV864" s="1">
        <v>45804.095833333333</v>
      </c>
      <c r="AW864" s="2">
        <v>91.07</v>
      </c>
      <c r="AX864" s="2">
        <v>92</v>
      </c>
      <c r="AY864" s="14">
        <f t="shared" si="220"/>
        <v>0.93000000000000682</v>
      </c>
      <c r="AZ864" s="8">
        <f t="shared" si="221"/>
        <v>1.0108695652173988E-2</v>
      </c>
      <c r="BA864" s="8">
        <f t="shared" si="222"/>
        <v>0.98989130434782602</v>
      </c>
      <c r="BB864" s="7">
        <f t="shared" si="223"/>
        <v>0.86490000000001266</v>
      </c>
    </row>
    <row r="865" spans="2:54" ht="15.5" x14ac:dyDescent="0.35">
      <c r="B865" s="5">
        <v>45804.09652777778</v>
      </c>
      <c r="C865" s="6">
        <v>26.54</v>
      </c>
      <c r="D865" s="6">
        <v>26.51</v>
      </c>
      <c r="E865" s="7">
        <f t="shared" si="208"/>
        <v>2.9999999999997584E-2</v>
      </c>
      <c r="F865" s="8">
        <f t="shared" si="209"/>
        <v>1.1316484345529076E-3</v>
      </c>
      <c r="G865" s="8">
        <f t="shared" si="210"/>
        <v>0.99886835156544707</v>
      </c>
      <c r="H865" s="7">
        <f t="shared" si="211"/>
        <v>8.9999999999985502E-4</v>
      </c>
      <c r="P865" s="5">
        <v>45804.09652777778</v>
      </c>
      <c r="Q865" s="6">
        <v>91.45</v>
      </c>
      <c r="R865" s="6">
        <v>91.5</v>
      </c>
      <c r="S865" s="7">
        <f t="shared" si="212"/>
        <v>4.9999999999997158E-2</v>
      </c>
      <c r="T865" s="8">
        <f t="shared" si="213"/>
        <v>5.4644808743166298E-4</v>
      </c>
      <c r="U865" s="8">
        <f t="shared" si="214"/>
        <v>0.99945355191256835</v>
      </c>
      <c r="V865" s="7">
        <f t="shared" si="215"/>
        <v>2.499999999999716E-3</v>
      </c>
      <c r="AF865" s="1">
        <v>45804.09652777778</v>
      </c>
      <c r="AG865" s="13">
        <v>26.45</v>
      </c>
      <c r="AH865" s="2">
        <v>26.51</v>
      </c>
      <c r="AI865" s="14">
        <f t="shared" si="216"/>
        <v>6.0000000000002274E-2</v>
      </c>
      <c r="AJ865" s="8">
        <f t="shared" si="217"/>
        <v>2.2632968691060833E-3</v>
      </c>
      <c r="AK865" s="8">
        <f t="shared" si="218"/>
        <v>0.99773670313089391</v>
      </c>
      <c r="AL865" s="7">
        <f t="shared" si="219"/>
        <v>3.6000000000002727E-3</v>
      </c>
      <c r="AV865" s="1">
        <v>45804.09652777778</v>
      </c>
      <c r="AW865" s="2">
        <v>91.07</v>
      </c>
      <c r="AX865" s="2">
        <v>91.5</v>
      </c>
      <c r="AY865" s="14">
        <f t="shared" si="220"/>
        <v>0.43000000000000682</v>
      </c>
      <c r="AZ865" s="8">
        <f t="shared" si="221"/>
        <v>4.6994535519126425E-3</v>
      </c>
      <c r="BA865" s="8">
        <f t="shared" si="222"/>
        <v>0.99530054644808741</v>
      </c>
      <c r="BB865" s="7">
        <f t="shared" si="223"/>
        <v>0.18490000000000587</v>
      </c>
    </row>
    <row r="866" spans="2:54" ht="15.5" x14ac:dyDescent="0.35">
      <c r="B866" s="5">
        <v>45804.097222222219</v>
      </c>
      <c r="C866" s="6">
        <v>26.54</v>
      </c>
      <c r="D866" s="6">
        <v>26.51</v>
      </c>
      <c r="E866" s="7">
        <f t="shared" si="208"/>
        <v>2.9999999999997584E-2</v>
      </c>
      <c r="F866" s="8">
        <f t="shared" si="209"/>
        <v>1.1316484345529076E-3</v>
      </c>
      <c r="G866" s="8">
        <f t="shared" si="210"/>
        <v>0.99886835156544707</v>
      </c>
      <c r="H866" s="7">
        <f t="shared" si="211"/>
        <v>8.9999999999985502E-4</v>
      </c>
      <c r="P866" s="5">
        <v>45804.097222222219</v>
      </c>
      <c r="Q866" s="6">
        <v>91.45</v>
      </c>
      <c r="R866" s="6">
        <v>91.5</v>
      </c>
      <c r="S866" s="7">
        <f t="shared" si="212"/>
        <v>4.9999999999997158E-2</v>
      </c>
      <c r="T866" s="8">
        <f t="shared" si="213"/>
        <v>5.4644808743166298E-4</v>
      </c>
      <c r="U866" s="8">
        <f t="shared" si="214"/>
        <v>0.99945355191256835</v>
      </c>
      <c r="V866" s="7">
        <f t="shared" si="215"/>
        <v>2.499999999999716E-3</v>
      </c>
      <c r="AF866" s="1">
        <v>45804.097222222219</v>
      </c>
      <c r="AG866" s="13">
        <v>26.45</v>
      </c>
      <c r="AH866" s="2">
        <v>26.51</v>
      </c>
      <c r="AI866" s="14">
        <f t="shared" si="216"/>
        <v>6.0000000000002274E-2</v>
      </c>
      <c r="AJ866" s="8">
        <f t="shared" si="217"/>
        <v>2.2632968691060833E-3</v>
      </c>
      <c r="AK866" s="8">
        <f t="shared" si="218"/>
        <v>0.99773670313089391</v>
      </c>
      <c r="AL866" s="7">
        <f t="shared" si="219"/>
        <v>3.6000000000002727E-3</v>
      </c>
      <c r="AV866" s="1">
        <v>45804.097222222219</v>
      </c>
      <c r="AW866" s="2">
        <v>91.2</v>
      </c>
      <c r="AX866" s="2">
        <v>91.5</v>
      </c>
      <c r="AY866" s="14">
        <f t="shared" si="220"/>
        <v>0.29999999999999716</v>
      </c>
      <c r="AZ866" s="8">
        <f t="shared" si="221"/>
        <v>3.2786885245901327E-3</v>
      </c>
      <c r="BA866" s="8">
        <f t="shared" si="222"/>
        <v>0.99672131147540988</v>
      </c>
      <c r="BB866" s="7">
        <f t="shared" si="223"/>
        <v>8.999999999999829E-2</v>
      </c>
    </row>
    <row r="867" spans="2:54" ht="15.5" x14ac:dyDescent="0.35">
      <c r="B867" s="5">
        <v>45804.097916666666</v>
      </c>
      <c r="C867" s="6">
        <v>26.54</v>
      </c>
      <c r="D867" s="6">
        <v>26.51</v>
      </c>
      <c r="E867" s="7">
        <f t="shared" si="208"/>
        <v>2.9999999999997584E-2</v>
      </c>
      <c r="F867" s="8">
        <f t="shared" si="209"/>
        <v>1.1316484345529076E-3</v>
      </c>
      <c r="G867" s="8">
        <f t="shared" si="210"/>
        <v>0.99886835156544707</v>
      </c>
      <c r="H867" s="7">
        <f t="shared" si="211"/>
        <v>8.9999999999985502E-4</v>
      </c>
      <c r="P867" s="5">
        <v>45804.097916666666</v>
      </c>
      <c r="Q867" s="6">
        <v>91.45</v>
      </c>
      <c r="R867" s="6">
        <v>92</v>
      </c>
      <c r="S867" s="7">
        <f t="shared" si="212"/>
        <v>0.54999999999999716</v>
      </c>
      <c r="T867" s="8">
        <f t="shared" si="213"/>
        <v>5.9782608695651863E-3</v>
      </c>
      <c r="U867" s="8">
        <f t="shared" si="214"/>
        <v>0.99402173913043479</v>
      </c>
      <c r="V867" s="7">
        <f t="shared" si="215"/>
        <v>0.30249999999999688</v>
      </c>
      <c r="AF867" s="1">
        <v>45804.097916666666</v>
      </c>
      <c r="AG867" s="13">
        <v>26.45</v>
      </c>
      <c r="AH867" s="2">
        <v>26.51</v>
      </c>
      <c r="AI867" s="14">
        <f t="shared" si="216"/>
        <v>6.0000000000002274E-2</v>
      </c>
      <c r="AJ867" s="8">
        <f t="shared" si="217"/>
        <v>2.2632968691060833E-3</v>
      </c>
      <c r="AK867" s="8">
        <f t="shared" si="218"/>
        <v>0.99773670313089391</v>
      </c>
      <c r="AL867" s="7">
        <f t="shared" si="219"/>
        <v>3.6000000000002727E-3</v>
      </c>
      <c r="AV867" s="1">
        <v>45804.097916666666</v>
      </c>
      <c r="AW867" s="2">
        <v>91.2</v>
      </c>
      <c r="AX867" s="2">
        <v>92</v>
      </c>
      <c r="AY867" s="14">
        <f t="shared" si="220"/>
        <v>0.79999999999999716</v>
      </c>
      <c r="AZ867" s="8">
        <f t="shared" si="221"/>
        <v>8.6956521739130124E-3</v>
      </c>
      <c r="BA867" s="8">
        <f t="shared" si="222"/>
        <v>0.99130434782608701</v>
      </c>
      <c r="BB867" s="7">
        <f t="shared" si="223"/>
        <v>0.63999999999999546</v>
      </c>
    </row>
    <row r="868" spans="2:54" ht="15.5" x14ac:dyDescent="0.35">
      <c r="B868" s="5">
        <v>45804.098611111112</v>
      </c>
      <c r="C868" s="6">
        <v>26.54</v>
      </c>
      <c r="D868" s="6">
        <v>26.5</v>
      </c>
      <c r="E868" s="7">
        <f t="shared" si="208"/>
        <v>3.9999999999999147E-2</v>
      </c>
      <c r="F868" s="8">
        <f t="shared" si="209"/>
        <v>1.5094339622641188E-3</v>
      </c>
      <c r="G868" s="8">
        <f t="shared" si="210"/>
        <v>0.99849056603773589</v>
      </c>
      <c r="H868" s="7">
        <f t="shared" si="211"/>
        <v>1.5999999999999318E-3</v>
      </c>
      <c r="P868" s="5">
        <v>45804.098611111112</v>
      </c>
      <c r="Q868" s="6">
        <v>91.35</v>
      </c>
      <c r="R868" s="6">
        <v>92</v>
      </c>
      <c r="S868" s="7">
        <f t="shared" si="212"/>
        <v>0.65000000000000568</v>
      </c>
      <c r="T868" s="8">
        <f t="shared" si="213"/>
        <v>7.0652173913044094E-3</v>
      </c>
      <c r="U868" s="8">
        <f t="shared" si="214"/>
        <v>0.99293478260869561</v>
      </c>
      <c r="V868" s="7">
        <f t="shared" si="215"/>
        <v>0.42250000000000737</v>
      </c>
      <c r="AF868" s="1">
        <v>45804.098611111112</v>
      </c>
      <c r="AG868" s="13">
        <v>26.45</v>
      </c>
      <c r="AH868" s="2">
        <v>26.5</v>
      </c>
      <c r="AI868" s="14">
        <f t="shared" si="216"/>
        <v>5.0000000000000711E-2</v>
      </c>
      <c r="AJ868" s="8">
        <f t="shared" si="217"/>
        <v>1.8867924528302156E-3</v>
      </c>
      <c r="AK868" s="8">
        <f t="shared" si="218"/>
        <v>0.99811320754716981</v>
      </c>
      <c r="AL868" s="7">
        <f t="shared" si="219"/>
        <v>2.5000000000000712E-3</v>
      </c>
      <c r="AV868" s="1">
        <v>45804.098611111112</v>
      </c>
      <c r="AW868" s="2">
        <v>91.32</v>
      </c>
      <c r="AX868" s="2">
        <v>92</v>
      </c>
      <c r="AY868" s="14">
        <f t="shared" si="220"/>
        <v>0.68000000000000682</v>
      </c>
      <c r="AZ868" s="8">
        <f t="shared" si="221"/>
        <v>7.3913043478261607E-3</v>
      </c>
      <c r="BA868" s="8">
        <f t="shared" si="222"/>
        <v>0.9926086956521738</v>
      </c>
      <c r="BB868" s="7">
        <f t="shared" si="223"/>
        <v>0.4624000000000093</v>
      </c>
    </row>
    <row r="869" spans="2:54" ht="15.5" x14ac:dyDescent="0.35">
      <c r="B869" s="5">
        <v>45804.099305555559</v>
      </c>
      <c r="C869" s="6">
        <v>26.44</v>
      </c>
      <c r="D869" s="6">
        <v>26.49</v>
      </c>
      <c r="E869" s="7">
        <f t="shared" si="208"/>
        <v>4.9999999999997158E-2</v>
      </c>
      <c r="F869" s="8">
        <f t="shared" si="209"/>
        <v>1.8875047187616896E-3</v>
      </c>
      <c r="G869" s="8">
        <f t="shared" si="210"/>
        <v>0.99811249528123835</v>
      </c>
      <c r="H869" s="7">
        <f t="shared" si="211"/>
        <v>2.499999999999716E-3</v>
      </c>
      <c r="P869" s="5">
        <v>45804.099305555559</v>
      </c>
      <c r="Q869" s="6">
        <v>91.45</v>
      </c>
      <c r="R869" s="6">
        <v>91.65</v>
      </c>
      <c r="S869" s="7">
        <f t="shared" si="212"/>
        <v>0.20000000000000284</v>
      </c>
      <c r="T869" s="8">
        <f t="shared" si="213"/>
        <v>2.182214948172426E-3</v>
      </c>
      <c r="U869" s="8">
        <f t="shared" si="214"/>
        <v>0.99781778505182761</v>
      </c>
      <c r="V869" s="7">
        <f t="shared" si="215"/>
        <v>4.0000000000001139E-2</v>
      </c>
      <c r="AF869" s="1">
        <v>45804.099305555559</v>
      </c>
      <c r="AG869" s="13">
        <v>26.45</v>
      </c>
      <c r="AH869" s="2">
        <v>26.49</v>
      </c>
      <c r="AI869" s="14">
        <f t="shared" si="216"/>
        <v>3.9999999999999147E-2</v>
      </c>
      <c r="AJ869" s="8">
        <f t="shared" si="217"/>
        <v>1.5100037750094054E-3</v>
      </c>
      <c r="AK869" s="8">
        <f t="shared" si="218"/>
        <v>0.99848999622499057</v>
      </c>
      <c r="AL869" s="7">
        <f t="shared" si="219"/>
        <v>1.5999999999999318E-3</v>
      </c>
      <c r="AV869" s="1">
        <v>45804.099305555559</v>
      </c>
      <c r="AW869" s="2">
        <v>91.32</v>
      </c>
      <c r="AX869" s="2">
        <v>91.65</v>
      </c>
      <c r="AY869" s="14">
        <f t="shared" si="220"/>
        <v>0.33000000000001251</v>
      </c>
      <c r="AZ869" s="8">
        <f t="shared" si="221"/>
        <v>3.600654664484588E-3</v>
      </c>
      <c r="BA869" s="8">
        <f t="shared" si="222"/>
        <v>0.99639934533551544</v>
      </c>
      <c r="BB869" s="7">
        <f t="shared" si="223"/>
        <v>0.10890000000000825</v>
      </c>
    </row>
    <row r="870" spans="2:54" ht="15.5" x14ac:dyDescent="0.35">
      <c r="B870" s="5">
        <v>45804.100694444445</v>
      </c>
      <c r="C870" s="6">
        <v>26.44</v>
      </c>
      <c r="D870" s="6">
        <v>26.45</v>
      </c>
      <c r="E870" s="7">
        <f t="shared" si="208"/>
        <v>9.9999999999980105E-3</v>
      </c>
      <c r="F870" s="8">
        <f t="shared" si="209"/>
        <v>3.7807183364831797E-4</v>
      </c>
      <c r="G870" s="8">
        <f t="shared" si="210"/>
        <v>0.99962192816635165</v>
      </c>
      <c r="H870" s="7">
        <f t="shared" si="211"/>
        <v>9.9999999999960215E-5</v>
      </c>
      <c r="P870" s="5">
        <v>45804.100694444445</v>
      </c>
      <c r="Q870" s="6">
        <v>91.45</v>
      </c>
      <c r="R870" s="6">
        <v>91</v>
      </c>
      <c r="S870" s="7">
        <f t="shared" si="212"/>
        <v>0.45000000000000284</v>
      </c>
      <c r="T870" s="8">
        <f t="shared" si="213"/>
        <v>4.9450549450549761E-3</v>
      </c>
      <c r="U870" s="8">
        <f t="shared" si="214"/>
        <v>0.99505494505494507</v>
      </c>
      <c r="V870" s="7">
        <f t="shared" si="215"/>
        <v>0.20250000000000257</v>
      </c>
      <c r="AF870" s="1">
        <v>45804.100694444445</v>
      </c>
      <c r="AG870" s="13">
        <v>26.45</v>
      </c>
      <c r="AH870" s="2">
        <v>26.45</v>
      </c>
      <c r="AI870" s="14">
        <f t="shared" si="216"/>
        <v>0</v>
      </c>
      <c r="AJ870" s="8">
        <f t="shared" si="217"/>
        <v>0</v>
      </c>
      <c r="AK870" s="8">
        <f t="shared" si="218"/>
        <v>1</v>
      </c>
      <c r="AL870" s="7">
        <f t="shared" si="219"/>
        <v>0</v>
      </c>
      <c r="AV870" s="1">
        <v>45804.100694444445</v>
      </c>
      <c r="AW870" s="2">
        <v>91.45</v>
      </c>
      <c r="AX870" s="2">
        <v>91</v>
      </c>
      <c r="AY870" s="14">
        <f t="shared" si="220"/>
        <v>0.45000000000000284</v>
      </c>
      <c r="AZ870" s="8">
        <f t="shared" si="221"/>
        <v>4.9450549450549761E-3</v>
      </c>
      <c r="BA870" s="8">
        <f t="shared" si="222"/>
        <v>0.99505494505494507</v>
      </c>
      <c r="BB870" s="7">
        <f t="shared" si="223"/>
        <v>0.20250000000000257</v>
      </c>
    </row>
    <row r="871" spans="2:54" ht="15.5" x14ac:dyDescent="0.35">
      <c r="B871" s="5">
        <v>45804.101388888892</v>
      </c>
      <c r="C871" s="6">
        <v>26.44</v>
      </c>
      <c r="D871" s="6">
        <v>26.46</v>
      </c>
      <c r="E871" s="7">
        <f t="shared" si="208"/>
        <v>1.9999999999999574E-2</v>
      </c>
      <c r="F871" s="8">
        <f t="shared" si="209"/>
        <v>7.5585789871502544E-4</v>
      </c>
      <c r="G871" s="8">
        <f t="shared" si="210"/>
        <v>0.99924414210128498</v>
      </c>
      <c r="H871" s="7">
        <f t="shared" si="211"/>
        <v>3.9999999999998294E-4</v>
      </c>
      <c r="P871" s="5">
        <v>45804.101388888892</v>
      </c>
      <c r="Q871" s="6">
        <v>91.45</v>
      </c>
      <c r="R871" s="6">
        <v>91</v>
      </c>
      <c r="S871" s="7">
        <f t="shared" si="212"/>
        <v>0.45000000000000284</v>
      </c>
      <c r="T871" s="8">
        <f t="shared" si="213"/>
        <v>4.9450549450549761E-3</v>
      </c>
      <c r="U871" s="8">
        <f t="shared" si="214"/>
        <v>0.99505494505494507</v>
      </c>
      <c r="V871" s="7">
        <f t="shared" si="215"/>
        <v>0.20250000000000257</v>
      </c>
      <c r="AF871" s="1">
        <v>45804.101388888892</v>
      </c>
      <c r="AG871" s="13">
        <v>26.45</v>
      </c>
      <c r="AH871" s="2">
        <v>26.46</v>
      </c>
      <c r="AI871" s="14">
        <f t="shared" si="216"/>
        <v>1.0000000000001563E-2</v>
      </c>
      <c r="AJ871" s="8">
        <f t="shared" si="217"/>
        <v>3.7792894935757983E-4</v>
      </c>
      <c r="AK871" s="8">
        <f t="shared" si="218"/>
        <v>0.99962207105064238</v>
      </c>
      <c r="AL871" s="7">
        <f t="shared" si="219"/>
        <v>1.0000000000003127E-4</v>
      </c>
      <c r="AV871" s="1">
        <v>45804.101388888892</v>
      </c>
      <c r="AW871" s="2">
        <v>91.45</v>
      </c>
      <c r="AX871" s="2">
        <v>91</v>
      </c>
      <c r="AY871" s="14">
        <f t="shared" si="220"/>
        <v>0.45000000000000284</v>
      </c>
      <c r="AZ871" s="8">
        <f t="shared" si="221"/>
        <v>4.9450549450549761E-3</v>
      </c>
      <c r="BA871" s="8">
        <f t="shared" si="222"/>
        <v>0.99505494505494507</v>
      </c>
      <c r="BB871" s="7">
        <f t="shared" si="223"/>
        <v>0.20250000000000257</v>
      </c>
    </row>
    <row r="872" spans="2:54" ht="15.5" x14ac:dyDescent="0.35">
      <c r="B872" s="5">
        <v>45804.102083333331</v>
      </c>
      <c r="C872" s="6">
        <v>26.44</v>
      </c>
      <c r="D872" s="6">
        <v>26.45</v>
      </c>
      <c r="E872" s="7">
        <f t="shared" si="208"/>
        <v>9.9999999999980105E-3</v>
      </c>
      <c r="F872" s="8">
        <f t="shared" si="209"/>
        <v>3.7807183364831797E-4</v>
      </c>
      <c r="G872" s="8">
        <f t="shared" si="210"/>
        <v>0.99962192816635165</v>
      </c>
      <c r="H872" s="7">
        <f t="shared" si="211"/>
        <v>9.9999999999960215E-5</v>
      </c>
      <c r="P872" s="5">
        <v>45804.102083333331</v>
      </c>
      <c r="Q872" s="6">
        <v>91.45</v>
      </c>
      <c r="R872" s="6">
        <v>91</v>
      </c>
      <c r="S872" s="7">
        <f t="shared" si="212"/>
        <v>0.45000000000000284</v>
      </c>
      <c r="T872" s="8">
        <f t="shared" si="213"/>
        <v>4.9450549450549761E-3</v>
      </c>
      <c r="U872" s="8">
        <f t="shared" si="214"/>
        <v>0.99505494505494507</v>
      </c>
      <c r="V872" s="7">
        <f t="shared" si="215"/>
        <v>0.20250000000000257</v>
      </c>
      <c r="AF872" s="1">
        <v>45804.102083333331</v>
      </c>
      <c r="AG872" s="13">
        <v>26.45</v>
      </c>
      <c r="AH872" s="2">
        <v>26.45</v>
      </c>
      <c r="AI872" s="14">
        <f t="shared" si="216"/>
        <v>0</v>
      </c>
      <c r="AJ872" s="8">
        <f t="shared" si="217"/>
        <v>0</v>
      </c>
      <c r="AK872" s="8">
        <f t="shared" si="218"/>
        <v>1</v>
      </c>
      <c r="AL872" s="7">
        <f t="shared" si="219"/>
        <v>0</v>
      </c>
      <c r="AV872" s="1">
        <v>45804.102083333331</v>
      </c>
      <c r="AW872" s="2">
        <v>91.45</v>
      </c>
      <c r="AX872" s="2">
        <v>91</v>
      </c>
      <c r="AY872" s="14">
        <f t="shared" si="220"/>
        <v>0.45000000000000284</v>
      </c>
      <c r="AZ872" s="8">
        <f t="shared" si="221"/>
        <v>4.9450549450549761E-3</v>
      </c>
      <c r="BA872" s="8">
        <f t="shared" si="222"/>
        <v>0.99505494505494507</v>
      </c>
      <c r="BB872" s="7">
        <f t="shared" si="223"/>
        <v>0.20250000000000257</v>
      </c>
    </row>
    <row r="873" spans="2:54" ht="15.5" x14ac:dyDescent="0.35">
      <c r="B873" s="5">
        <v>45804.102777777778</v>
      </c>
      <c r="C873" s="6">
        <v>26.44</v>
      </c>
      <c r="D873" s="6">
        <v>26.48</v>
      </c>
      <c r="E873" s="7">
        <f t="shared" si="208"/>
        <v>3.9999999999999147E-2</v>
      </c>
      <c r="F873" s="8">
        <f t="shared" si="209"/>
        <v>1.5105740181268559E-3</v>
      </c>
      <c r="G873" s="8">
        <f t="shared" si="210"/>
        <v>0.99848942598187318</v>
      </c>
      <c r="H873" s="7">
        <f t="shared" si="211"/>
        <v>1.5999999999999318E-3</v>
      </c>
      <c r="P873" s="5">
        <v>45804.102777777778</v>
      </c>
      <c r="Q873" s="6">
        <v>91.45</v>
      </c>
      <c r="R873" s="6">
        <v>91</v>
      </c>
      <c r="S873" s="7">
        <f t="shared" si="212"/>
        <v>0.45000000000000284</v>
      </c>
      <c r="T873" s="8">
        <f t="shared" si="213"/>
        <v>4.9450549450549761E-3</v>
      </c>
      <c r="U873" s="8">
        <f t="shared" si="214"/>
        <v>0.99505494505494507</v>
      </c>
      <c r="V873" s="7">
        <f t="shared" si="215"/>
        <v>0.20250000000000257</v>
      </c>
      <c r="AF873" s="1">
        <v>45804.102777777778</v>
      </c>
      <c r="AG873" s="13">
        <v>26.45</v>
      </c>
      <c r="AH873" s="2">
        <v>26.48</v>
      </c>
      <c r="AI873" s="14">
        <f t="shared" si="216"/>
        <v>3.0000000000001137E-2</v>
      </c>
      <c r="AJ873" s="8">
        <f t="shared" si="217"/>
        <v>1.132930513595209E-3</v>
      </c>
      <c r="AK873" s="8">
        <f t="shared" si="218"/>
        <v>0.9988670694864048</v>
      </c>
      <c r="AL873" s="7">
        <f t="shared" si="219"/>
        <v>9.0000000000006817E-4</v>
      </c>
      <c r="AV873" s="1">
        <v>45804.102777777778</v>
      </c>
      <c r="AW873" s="2">
        <v>91.45</v>
      </c>
      <c r="AX873" s="2">
        <v>91</v>
      </c>
      <c r="AY873" s="14">
        <f t="shared" si="220"/>
        <v>0.45000000000000284</v>
      </c>
      <c r="AZ873" s="8">
        <f t="shared" si="221"/>
        <v>4.9450549450549761E-3</v>
      </c>
      <c r="BA873" s="8">
        <f t="shared" si="222"/>
        <v>0.99505494505494507</v>
      </c>
      <c r="BB873" s="7">
        <f t="shared" si="223"/>
        <v>0.20250000000000257</v>
      </c>
    </row>
    <row r="874" spans="2:54" ht="15.5" x14ac:dyDescent="0.35">
      <c r="B874" s="5">
        <v>45804.103472222225</v>
      </c>
      <c r="C874" s="6">
        <v>26.44</v>
      </c>
      <c r="D874" s="6">
        <v>26.5</v>
      </c>
      <c r="E874" s="7">
        <f t="shared" si="208"/>
        <v>5.9999999999998721E-2</v>
      </c>
      <c r="F874" s="8">
        <f t="shared" si="209"/>
        <v>2.2641509433961779E-3</v>
      </c>
      <c r="G874" s="8">
        <f t="shared" si="210"/>
        <v>0.99773584905660384</v>
      </c>
      <c r="H874" s="7">
        <f t="shared" si="211"/>
        <v>3.5999999999998464E-3</v>
      </c>
      <c r="P874" s="5">
        <v>45804.103472222225</v>
      </c>
      <c r="Q874" s="6">
        <v>91.45</v>
      </c>
      <c r="R874" s="6">
        <v>91</v>
      </c>
      <c r="S874" s="7">
        <f t="shared" si="212"/>
        <v>0.45000000000000284</v>
      </c>
      <c r="T874" s="8">
        <f t="shared" si="213"/>
        <v>4.9450549450549761E-3</v>
      </c>
      <c r="U874" s="8">
        <f t="shared" si="214"/>
        <v>0.99505494505494507</v>
      </c>
      <c r="V874" s="7">
        <f t="shared" si="215"/>
        <v>0.20250000000000257</v>
      </c>
      <c r="AF874" s="1">
        <v>45804.103472222225</v>
      </c>
      <c r="AG874" s="13">
        <v>26.45</v>
      </c>
      <c r="AH874" s="2">
        <v>26.5</v>
      </c>
      <c r="AI874" s="14">
        <f t="shared" si="216"/>
        <v>5.0000000000000711E-2</v>
      </c>
      <c r="AJ874" s="8">
        <f t="shared" si="217"/>
        <v>1.8867924528302156E-3</v>
      </c>
      <c r="AK874" s="8">
        <f t="shared" si="218"/>
        <v>0.99811320754716981</v>
      </c>
      <c r="AL874" s="7">
        <f t="shared" si="219"/>
        <v>2.5000000000000712E-3</v>
      </c>
      <c r="AV874" s="1">
        <v>45804.103472222225</v>
      </c>
      <c r="AW874" s="2">
        <v>91.45</v>
      </c>
      <c r="AX874" s="2">
        <v>91</v>
      </c>
      <c r="AY874" s="14">
        <f t="shared" si="220"/>
        <v>0.45000000000000284</v>
      </c>
      <c r="AZ874" s="8">
        <f t="shared" si="221"/>
        <v>4.9450549450549761E-3</v>
      </c>
      <c r="BA874" s="8">
        <f t="shared" si="222"/>
        <v>0.99505494505494507</v>
      </c>
      <c r="BB874" s="7">
        <f t="shared" si="223"/>
        <v>0.20250000000000257</v>
      </c>
    </row>
    <row r="875" spans="2:54" ht="15.5" x14ac:dyDescent="0.35">
      <c r="B875" s="5">
        <v>45804.104166666664</v>
      </c>
      <c r="C875" s="6">
        <v>26.44</v>
      </c>
      <c r="D875" s="6">
        <v>26.5</v>
      </c>
      <c r="E875" s="7">
        <f t="shared" si="208"/>
        <v>5.9999999999998721E-2</v>
      </c>
      <c r="F875" s="8">
        <f t="shared" si="209"/>
        <v>2.2641509433961779E-3</v>
      </c>
      <c r="G875" s="8">
        <f t="shared" si="210"/>
        <v>0.99773584905660384</v>
      </c>
      <c r="H875" s="7">
        <f t="shared" si="211"/>
        <v>3.5999999999998464E-3</v>
      </c>
      <c r="P875" s="5">
        <v>45804.104166666664</v>
      </c>
      <c r="Q875" s="6">
        <v>91.45</v>
      </c>
      <c r="R875" s="6">
        <v>91</v>
      </c>
      <c r="S875" s="7">
        <f t="shared" si="212"/>
        <v>0.45000000000000284</v>
      </c>
      <c r="T875" s="8">
        <f t="shared" si="213"/>
        <v>4.9450549450549761E-3</v>
      </c>
      <c r="U875" s="8">
        <f t="shared" si="214"/>
        <v>0.99505494505494507</v>
      </c>
      <c r="V875" s="7">
        <f t="shared" si="215"/>
        <v>0.20250000000000257</v>
      </c>
      <c r="AF875" s="1">
        <v>45804.104166666664</v>
      </c>
      <c r="AG875" s="13">
        <v>26.45</v>
      </c>
      <c r="AH875" s="2">
        <v>26.5</v>
      </c>
      <c r="AI875" s="14">
        <f t="shared" si="216"/>
        <v>5.0000000000000711E-2</v>
      </c>
      <c r="AJ875" s="8">
        <f t="shared" si="217"/>
        <v>1.8867924528302156E-3</v>
      </c>
      <c r="AK875" s="8">
        <f t="shared" si="218"/>
        <v>0.99811320754716981</v>
      </c>
      <c r="AL875" s="7">
        <f t="shared" si="219"/>
        <v>2.5000000000000712E-3</v>
      </c>
      <c r="AV875" s="1">
        <v>45804.104166666664</v>
      </c>
      <c r="AW875" s="2">
        <v>91.45</v>
      </c>
      <c r="AX875" s="2">
        <v>91</v>
      </c>
      <c r="AY875" s="14">
        <f t="shared" si="220"/>
        <v>0.45000000000000284</v>
      </c>
      <c r="AZ875" s="8">
        <f t="shared" si="221"/>
        <v>4.9450549450549761E-3</v>
      </c>
      <c r="BA875" s="8">
        <f t="shared" si="222"/>
        <v>0.99505494505494507</v>
      </c>
      <c r="BB875" s="7">
        <f t="shared" si="223"/>
        <v>0.20250000000000257</v>
      </c>
    </row>
    <row r="876" spans="2:54" ht="15.5" x14ac:dyDescent="0.35">
      <c r="B876" s="5">
        <v>45804.104861111111</v>
      </c>
      <c r="C876" s="6">
        <v>26.44</v>
      </c>
      <c r="D876" s="6">
        <v>26.5</v>
      </c>
      <c r="E876" s="7">
        <f t="shared" si="208"/>
        <v>5.9999999999998721E-2</v>
      </c>
      <c r="F876" s="8">
        <f t="shared" si="209"/>
        <v>2.2641509433961779E-3</v>
      </c>
      <c r="G876" s="8">
        <f t="shared" si="210"/>
        <v>0.99773584905660384</v>
      </c>
      <c r="H876" s="7">
        <f t="shared" si="211"/>
        <v>3.5999999999998464E-3</v>
      </c>
      <c r="P876" s="5">
        <v>45804.104861111111</v>
      </c>
      <c r="Q876" s="6">
        <v>91.56</v>
      </c>
      <c r="R876" s="6">
        <v>91</v>
      </c>
      <c r="S876" s="7">
        <f t="shared" si="212"/>
        <v>0.56000000000000227</v>
      </c>
      <c r="T876" s="8">
        <f t="shared" si="213"/>
        <v>6.153846153846179E-3</v>
      </c>
      <c r="U876" s="8">
        <f t="shared" si="214"/>
        <v>0.99384615384615382</v>
      </c>
      <c r="V876" s="7">
        <f t="shared" si="215"/>
        <v>0.31360000000000254</v>
      </c>
      <c r="AF876" s="1">
        <v>45804.104861111111</v>
      </c>
      <c r="AG876" s="13">
        <v>26.45</v>
      </c>
      <c r="AH876" s="2">
        <v>26.5</v>
      </c>
      <c r="AI876" s="14">
        <f t="shared" si="216"/>
        <v>5.0000000000000711E-2</v>
      </c>
      <c r="AJ876" s="8">
        <f t="shared" si="217"/>
        <v>1.8867924528302156E-3</v>
      </c>
      <c r="AK876" s="8">
        <f t="shared" si="218"/>
        <v>0.99811320754716981</v>
      </c>
      <c r="AL876" s="7">
        <f t="shared" si="219"/>
        <v>2.5000000000000712E-3</v>
      </c>
      <c r="AV876" s="1">
        <v>45804.104861111111</v>
      </c>
      <c r="AW876" s="2">
        <v>91.45</v>
      </c>
      <c r="AX876" s="2">
        <v>91</v>
      </c>
      <c r="AY876" s="14">
        <f t="shared" si="220"/>
        <v>0.45000000000000284</v>
      </c>
      <c r="AZ876" s="8">
        <f t="shared" si="221"/>
        <v>4.9450549450549761E-3</v>
      </c>
      <c r="BA876" s="8">
        <f t="shared" si="222"/>
        <v>0.99505494505494507</v>
      </c>
      <c r="BB876" s="7">
        <f t="shared" si="223"/>
        <v>0.20250000000000257</v>
      </c>
    </row>
    <row r="877" spans="2:54" ht="15.5" x14ac:dyDescent="0.35">
      <c r="B877" s="5">
        <v>45804.105555555558</v>
      </c>
      <c r="C877" s="6">
        <v>26.44</v>
      </c>
      <c r="D877" s="6">
        <v>26.5</v>
      </c>
      <c r="E877" s="7">
        <f t="shared" si="208"/>
        <v>5.9999999999998721E-2</v>
      </c>
      <c r="F877" s="8">
        <f t="shared" si="209"/>
        <v>2.2641509433961779E-3</v>
      </c>
      <c r="G877" s="8">
        <f t="shared" si="210"/>
        <v>0.99773584905660384</v>
      </c>
      <c r="H877" s="7">
        <f t="shared" si="211"/>
        <v>3.5999999999998464E-3</v>
      </c>
      <c r="P877" s="5">
        <v>45804.105555555558</v>
      </c>
      <c r="Q877" s="6">
        <v>91.77</v>
      </c>
      <c r="R877" s="6">
        <v>91.05</v>
      </c>
      <c r="S877" s="7">
        <f t="shared" si="212"/>
        <v>0.71999999999999886</v>
      </c>
      <c r="T877" s="8">
        <f t="shared" si="213"/>
        <v>7.9077429983525419E-3</v>
      </c>
      <c r="U877" s="8">
        <f t="shared" si="214"/>
        <v>0.99209225700164749</v>
      </c>
      <c r="V877" s="7">
        <f t="shared" si="215"/>
        <v>0.51839999999999842</v>
      </c>
      <c r="AF877" s="1">
        <v>45804.105555555558</v>
      </c>
      <c r="AG877" s="13">
        <v>26.45</v>
      </c>
      <c r="AH877" s="2">
        <v>26.5</v>
      </c>
      <c r="AI877" s="14">
        <f t="shared" si="216"/>
        <v>5.0000000000000711E-2</v>
      </c>
      <c r="AJ877" s="8">
        <f t="shared" si="217"/>
        <v>1.8867924528302156E-3</v>
      </c>
      <c r="AK877" s="8">
        <f t="shared" si="218"/>
        <v>0.99811320754716981</v>
      </c>
      <c r="AL877" s="7">
        <f t="shared" si="219"/>
        <v>2.5000000000000712E-3</v>
      </c>
      <c r="AV877" s="1">
        <v>45804.105555555558</v>
      </c>
      <c r="AW877" s="2">
        <v>91.45</v>
      </c>
      <c r="AX877" s="2">
        <v>91.05</v>
      </c>
      <c r="AY877" s="14">
        <f t="shared" si="220"/>
        <v>0.40000000000000568</v>
      </c>
      <c r="AZ877" s="8">
        <f t="shared" si="221"/>
        <v>4.39319055464037E-3</v>
      </c>
      <c r="BA877" s="8">
        <f t="shared" si="222"/>
        <v>0.99560680944535962</v>
      </c>
      <c r="BB877" s="7">
        <f t="shared" si="223"/>
        <v>0.16000000000000456</v>
      </c>
    </row>
    <row r="878" spans="2:54" ht="15.5" x14ac:dyDescent="0.35">
      <c r="B878" s="5">
        <v>45804.106249999997</v>
      </c>
      <c r="C878" s="6">
        <v>26.44</v>
      </c>
      <c r="D878" s="6">
        <v>26.5</v>
      </c>
      <c r="E878" s="7">
        <f t="shared" si="208"/>
        <v>5.9999999999998721E-2</v>
      </c>
      <c r="F878" s="8">
        <f t="shared" si="209"/>
        <v>2.2641509433961779E-3</v>
      </c>
      <c r="G878" s="8">
        <f t="shared" si="210"/>
        <v>0.99773584905660384</v>
      </c>
      <c r="H878" s="7">
        <f t="shared" si="211"/>
        <v>3.5999999999998464E-3</v>
      </c>
      <c r="P878" s="5">
        <v>45804.106249999997</v>
      </c>
      <c r="Q878" s="6">
        <v>91.67</v>
      </c>
      <c r="R878" s="6">
        <v>91</v>
      </c>
      <c r="S878" s="7">
        <f t="shared" si="212"/>
        <v>0.67000000000000171</v>
      </c>
      <c r="T878" s="8">
        <f t="shared" si="213"/>
        <v>7.3626373626373811E-3</v>
      </c>
      <c r="U878" s="8">
        <f t="shared" si="214"/>
        <v>0.99263736263736257</v>
      </c>
      <c r="V878" s="7">
        <f t="shared" si="215"/>
        <v>0.4489000000000023</v>
      </c>
      <c r="AF878" s="1">
        <v>45804.106249999997</v>
      </c>
      <c r="AG878" s="13">
        <v>26.45</v>
      </c>
      <c r="AH878" s="2">
        <v>26.5</v>
      </c>
      <c r="AI878" s="14">
        <f t="shared" si="216"/>
        <v>5.0000000000000711E-2</v>
      </c>
      <c r="AJ878" s="8">
        <f t="shared" si="217"/>
        <v>1.8867924528302156E-3</v>
      </c>
      <c r="AK878" s="8">
        <f t="shared" si="218"/>
        <v>0.99811320754716981</v>
      </c>
      <c r="AL878" s="7">
        <f t="shared" si="219"/>
        <v>2.5000000000000712E-3</v>
      </c>
      <c r="AV878" s="1">
        <v>45804.106249999997</v>
      </c>
      <c r="AW878" s="2">
        <v>91.45</v>
      </c>
      <c r="AX878" s="2">
        <v>91</v>
      </c>
      <c r="AY878" s="14">
        <f t="shared" si="220"/>
        <v>0.45000000000000284</v>
      </c>
      <c r="AZ878" s="8">
        <f t="shared" si="221"/>
        <v>4.9450549450549761E-3</v>
      </c>
      <c r="BA878" s="8">
        <f t="shared" si="222"/>
        <v>0.99505494505494507</v>
      </c>
      <c r="BB878" s="7">
        <f t="shared" si="223"/>
        <v>0.20250000000000257</v>
      </c>
    </row>
    <row r="879" spans="2:54" ht="15.5" x14ac:dyDescent="0.35">
      <c r="B879" s="5">
        <v>45804.106944444444</v>
      </c>
      <c r="C879" s="6">
        <v>26.44</v>
      </c>
      <c r="D879" s="6">
        <v>26.51</v>
      </c>
      <c r="E879" s="7">
        <f t="shared" si="208"/>
        <v>7.0000000000000284E-2</v>
      </c>
      <c r="F879" s="8">
        <f t="shared" si="209"/>
        <v>2.640513013957008E-3</v>
      </c>
      <c r="G879" s="8">
        <f t="shared" si="210"/>
        <v>0.99735948698604304</v>
      </c>
      <c r="H879" s="7">
        <f t="shared" si="211"/>
        <v>4.9000000000000397E-3</v>
      </c>
      <c r="P879" s="5">
        <v>45804.106944444444</v>
      </c>
      <c r="Q879" s="6">
        <v>91.67</v>
      </c>
      <c r="R879" s="6">
        <v>91.2</v>
      </c>
      <c r="S879" s="7">
        <f t="shared" si="212"/>
        <v>0.46999999999999886</v>
      </c>
      <c r="T879" s="8">
        <f t="shared" si="213"/>
        <v>5.153508771929812E-3</v>
      </c>
      <c r="U879" s="8">
        <f t="shared" si="214"/>
        <v>0.99484649122807023</v>
      </c>
      <c r="V879" s="7">
        <f t="shared" si="215"/>
        <v>0.22089999999999893</v>
      </c>
      <c r="AF879" s="1">
        <v>45804.106944444444</v>
      </c>
      <c r="AG879" s="13">
        <v>26.45</v>
      </c>
      <c r="AH879" s="2">
        <v>26.51</v>
      </c>
      <c r="AI879" s="14">
        <f t="shared" si="216"/>
        <v>6.0000000000002274E-2</v>
      </c>
      <c r="AJ879" s="8">
        <f t="shared" si="217"/>
        <v>2.2632968691060833E-3</v>
      </c>
      <c r="AK879" s="8">
        <f t="shared" si="218"/>
        <v>0.99773670313089391</v>
      </c>
      <c r="AL879" s="7">
        <f t="shared" si="219"/>
        <v>3.6000000000002727E-3</v>
      </c>
      <c r="AV879" s="1">
        <v>45804.106944444444</v>
      </c>
      <c r="AW879" s="2">
        <v>91.58</v>
      </c>
      <c r="AX879" s="2">
        <v>91.2</v>
      </c>
      <c r="AY879" s="14">
        <f t="shared" si="220"/>
        <v>0.37999999999999545</v>
      </c>
      <c r="AZ879" s="8">
        <f t="shared" si="221"/>
        <v>4.1666666666666163E-3</v>
      </c>
      <c r="BA879" s="8">
        <f t="shared" si="222"/>
        <v>0.99583333333333335</v>
      </c>
      <c r="BB879" s="7">
        <f t="shared" si="223"/>
        <v>0.14439999999999653</v>
      </c>
    </row>
    <row r="880" spans="2:54" ht="15.5" x14ac:dyDescent="0.35">
      <c r="B880" s="5">
        <v>45804.107638888891</v>
      </c>
      <c r="C880" s="6">
        <v>26.44</v>
      </c>
      <c r="D880" s="6">
        <v>26.5</v>
      </c>
      <c r="E880" s="7">
        <f t="shared" si="208"/>
        <v>5.9999999999998721E-2</v>
      </c>
      <c r="F880" s="8">
        <f t="shared" si="209"/>
        <v>2.2641509433961779E-3</v>
      </c>
      <c r="G880" s="8">
        <f t="shared" si="210"/>
        <v>0.99773584905660384</v>
      </c>
      <c r="H880" s="7">
        <f t="shared" si="211"/>
        <v>3.5999999999998464E-3</v>
      </c>
      <c r="P880" s="5">
        <v>45804.107638888891</v>
      </c>
      <c r="Q880" s="6">
        <v>91.67</v>
      </c>
      <c r="R880" s="6">
        <v>92</v>
      </c>
      <c r="S880" s="7">
        <f t="shared" si="212"/>
        <v>0.32999999999999829</v>
      </c>
      <c r="T880" s="8">
        <f t="shared" si="213"/>
        <v>3.5869565217391121E-3</v>
      </c>
      <c r="U880" s="8">
        <f t="shared" si="214"/>
        <v>0.99641304347826087</v>
      </c>
      <c r="V880" s="7">
        <f t="shared" si="215"/>
        <v>0.10889999999999887</v>
      </c>
      <c r="AF880" s="1">
        <v>45804.107638888891</v>
      </c>
      <c r="AG880" s="13">
        <v>26.55</v>
      </c>
      <c r="AH880" s="2">
        <v>26.5</v>
      </c>
      <c r="AI880" s="14">
        <f t="shared" si="216"/>
        <v>5.0000000000000711E-2</v>
      </c>
      <c r="AJ880" s="8">
        <f t="shared" si="217"/>
        <v>1.8867924528302156E-3</v>
      </c>
      <c r="AK880" s="8">
        <f t="shared" si="218"/>
        <v>0.99811320754716981</v>
      </c>
      <c r="AL880" s="7">
        <f t="shared" si="219"/>
        <v>2.5000000000000712E-3</v>
      </c>
      <c r="AV880" s="1">
        <v>45804.107638888891</v>
      </c>
      <c r="AW880" s="2">
        <v>91.45</v>
      </c>
      <c r="AX880" s="2">
        <v>92</v>
      </c>
      <c r="AY880" s="14">
        <f t="shared" si="220"/>
        <v>0.54999999999999716</v>
      </c>
      <c r="AZ880" s="8">
        <f t="shared" si="221"/>
        <v>5.9782608695651863E-3</v>
      </c>
      <c r="BA880" s="8">
        <f t="shared" si="222"/>
        <v>0.99402173913043479</v>
      </c>
      <c r="BB880" s="7">
        <f t="shared" si="223"/>
        <v>0.30249999999999688</v>
      </c>
    </row>
    <row r="881" spans="2:54" ht="15.5" x14ac:dyDescent="0.35">
      <c r="B881" s="5">
        <v>45804.10833333333</v>
      </c>
      <c r="C881" s="6">
        <v>26.54</v>
      </c>
      <c r="D881" s="6">
        <v>26.51</v>
      </c>
      <c r="E881" s="7">
        <f t="shared" si="208"/>
        <v>2.9999999999997584E-2</v>
      </c>
      <c r="F881" s="8">
        <f t="shared" si="209"/>
        <v>1.1316484345529076E-3</v>
      </c>
      <c r="G881" s="8">
        <f t="shared" si="210"/>
        <v>0.99886835156544707</v>
      </c>
      <c r="H881" s="7">
        <f t="shared" si="211"/>
        <v>8.9999999999985502E-4</v>
      </c>
      <c r="P881" s="5">
        <v>45804.10833333333</v>
      </c>
      <c r="Q881" s="6">
        <v>91.77</v>
      </c>
      <c r="R881" s="6">
        <v>91.75</v>
      </c>
      <c r="S881" s="7">
        <f t="shared" si="212"/>
        <v>1.9999999999996021E-2</v>
      </c>
      <c r="T881" s="8">
        <f t="shared" si="213"/>
        <v>2.1798365122611466E-4</v>
      </c>
      <c r="U881" s="8">
        <f t="shared" si="214"/>
        <v>0.99978201634877384</v>
      </c>
      <c r="V881" s="7">
        <f t="shared" si="215"/>
        <v>3.9999999999984086E-4</v>
      </c>
      <c r="AF881" s="1">
        <v>45804.10833333333</v>
      </c>
      <c r="AG881" s="13">
        <v>26.55</v>
      </c>
      <c r="AH881" s="2">
        <v>26.51</v>
      </c>
      <c r="AI881" s="14">
        <f t="shared" si="216"/>
        <v>3.9999999999999147E-2</v>
      </c>
      <c r="AJ881" s="8">
        <f t="shared" si="217"/>
        <v>1.5088645794039662E-3</v>
      </c>
      <c r="AK881" s="8">
        <f t="shared" si="218"/>
        <v>0.99849113542059609</v>
      </c>
      <c r="AL881" s="7">
        <f t="shared" si="219"/>
        <v>1.5999999999999318E-3</v>
      </c>
      <c r="AV881" s="1">
        <v>45804.10833333333</v>
      </c>
      <c r="AW881" s="2">
        <v>91.45</v>
      </c>
      <c r="AX881" s="2">
        <v>91.75</v>
      </c>
      <c r="AY881" s="14">
        <f t="shared" si="220"/>
        <v>0.29999999999999716</v>
      </c>
      <c r="AZ881" s="8">
        <f t="shared" si="221"/>
        <v>3.2697547683923395E-3</v>
      </c>
      <c r="BA881" s="8">
        <f t="shared" si="222"/>
        <v>0.99673024523160769</v>
      </c>
      <c r="BB881" s="7">
        <f t="shared" si="223"/>
        <v>8.999999999999829E-2</v>
      </c>
    </row>
    <row r="882" spans="2:54" ht="15.5" x14ac:dyDescent="0.35">
      <c r="B882" s="5">
        <v>45804.109027777777</v>
      </c>
      <c r="C882" s="6">
        <v>26.54</v>
      </c>
      <c r="D882" s="6">
        <v>26.5</v>
      </c>
      <c r="E882" s="7">
        <f t="shared" si="208"/>
        <v>3.9999999999999147E-2</v>
      </c>
      <c r="F882" s="8">
        <f t="shared" si="209"/>
        <v>1.5094339622641188E-3</v>
      </c>
      <c r="G882" s="8">
        <f t="shared" si="210"/>
        <v>0.99849056603773589</v>
      </c>
      <c r="H882" s="7">
        <f t="shared" si="211"/>
        <v>1.5999999999999318E-3</v>
      </c>
      <c r="P882" s="5">
        <v>45804.109027777777</v>
      </c>
      <c r="Q882" s="6">
        <v>91.45</v>
      </c>
      <c r="R882" s="6">
        <v>91</v>
      </c>
      <c r="S882" s="7">
        <f t="shared" si="212"/>
        <v>0.45000000000000284</v>
      </c>
      <c r="T882" s="8">
        <f t="shared" si="213"/>
        <v>4.9450549450549761E-3</v>
      </c>
      <c r="U882" s="8">
        <f t="shared" si="214"/>
        <v>0.99505494505494507</v>
      </c>
      <c r="V882" s="7">
        <f t="shared" si="215"/>
        <v>0.20250000000000257</v>
      </c>
      <c r="AF882" s="1">
        <v>45804.109027777777</v>
      </c>
      <c r="AG882" s="13">
        <v>26.55</v>
      </c>
      <c r="AH882" s="2">
        <v>26.5</v>
      </c>
      <c r="AI882" s="14">
        <f t="shared" si="216"/>
        <v>5.0000000000000711E-2</v>
      </c>
      <c r="AJ882" s="8">
        <f t="shared" si="217"/>
        <v>1.8867924528302156E-3</v>
      </c>
      <c r="AK882" s="8">
        <f t="shared" si="218"/>
        <v>0.99811320754716981</v>
      </c>
      <c r="AL882" s="7">
        <f t="shared" si="219"/>
        <v>2.5000000000000712E-3</v>
      </c>
      <c r="AV882" s="1">
        <v>45804.109027777777</v>
      </c>
      <c r="AW882" s="2">
        <v>91.45</v>
      </c>
      <c r="AX882" s="2">
        <v>91</v>
      </c>
      <c r="AY882" s="14">
        <f t="shared" si="220"/>
        <v>0.45000000000000284</v>
      </c>
      <c r="AZ882" s="8">
        <f t="shared" si="221"/>
        <v>4.9450549450549761E-3</v>
      </c>
      <c r="BA882" s="8">
        <f t="shared" si="222"/>
        <v>0.99505494505494507</v>
      </c>
      <c r="BB882" s="7">
        <f t="shared" si="223"/>
        <v>0.20250000000000257</v>
      </c>
    </row>
    <row r="883" spans="2:54" ht="15.5" x14ac:dyDescent="0.35">
      <c r="B883" s="5">
        <v>45804.109722222223</v>
      </c>
      <c r="C883" s="6">
        <v>26.54</v>
      </c>
      <c r="D883" s="6">
        <v>26.52</v>
      </c>
      <c r="E883" s="7">
        <f t="shared" si="208"/>
        <v>1.9999999999999574E-2</v>
      </c>
      <c r="F883" s="8">
        <f t="shared" si="209"/>
        <v>7.5414781297132637E-4</v>
      </c>
      <c r="G883" s="8">
        <f t="shared" si="210"/>
        <v>0.99924585218702866</v>
      </c>
      <c r="H883" s="7">
        <f t="shared" si="211"/>
        <v>3.9999999999998294E-4</v>
      </c>
      <c r="P883" s="5">
        <v>45804.109722222223</v>
      </c>
      <c r="Q883" s="6">
        <v>91.56</v>
      </c>
      <c r="R883" s="6">
        <v>91.9</v>
      </c>
      <c r="S883" s="7">
        <f t="shared" si="212"/>
        <v>0.34000000000000341</v>
      </c>
      <c r="T883" s="8">
        <f t="shared" si="213"/>
        <v>3.6996735582154883E-3</v>
      </c>
      <c r="U883" s="8">
        <f t="shared" si="214"/>
        <v>0.99630032644178446</v>
      </c>
      <c r="V883" s="7">
        <f t="shared" si="215"/>
        <v>0.11560000000000233</v>
      </c>
      <c r="AF883" s="1">
        <v>45804.109722222223</v>
      </c>
      <c r="AG883" s="13">
        <v>26.55</v>
      </c>
      <c r="AH883" s="2">
        <v>26.52</v>
      </c>
      <c r="AI883" s="14">
        <f t="shared" si="216"/>
        <v>3.0000000000001137E-2</v>
      </c>
      <c r="AJ883" s="8">
        <f t="shared" si="217"/>
        <v>1.1312217194570564E-3</v>
      </c>
      <c r="AK883" s="8">
        <f t="shared" si="218"/>
        <v>0.99886877828054299</v>
      </c>
      <c r="AL883" s="7">
        <f t="shared" si="219"/>
        <v>9.0000000000006817E-4</v>
      </c>
      <c r="AV883" s="1">
        <v>45804.109722222223</v>
      </c>
      <c r="AW883" s="2">
        <v>91.45</v>
      </c>
      <c r="AX883" s="2">
        <v>91.9</v>
      </c>
      <c r="AY883" s="14">
        <f t="shared" si="220"/>
        <v>0.45000000000000284</v>
      </c>
      <c r="AZ883" s="8">
        <f t="shared" si="221"/>
        <v>4.8966267682263639E-3</v>
      </c>
      <c r="BA883" s="8">
        <f t="shared" si="222"/>
        <v>0.99510337323177367</v>
      </c>
      <c r="BB883" s="7">
        <f t="shared" si="223"/>
        <v>0.20250000000000257</v>
      </c>
    </row>
    <row r="884" spans="2:54" ht="15.5" x14ac:dyDescent="0.35">
      <c r="B884" s="5">
        <v>45804.111111111109</v>
      </c>
      <c r="C884" s="6">
        <v>26.54</v>
      </c>
      <c r="D884" s="6">
        <v>26.54</v>
      </c>
      <c r="E884" s="7">
        <f t="shared" si="208"/>
        <v>0</v>
      </c>
      <c r="F884" s="8">
        <f t="shared" si="209"/>
        <v>0</v>
      </c>
      <c r="G884" s="8">
        <f t="shared" si="210"/>
        <v>1</v>
      </c>
      <c r="H884" s="7">
        <f t="shared" si="211"/>
        <v>0</v>
      </c>
      <c r="P884" s="5">
        <v>45804.111111111109</v>
      </c>
      <c r="Q884" s="6">
        <v>91.56</v>
      </c>
      <c r="R884" s="6">
        <v>92</v>
      </c>
      <c r="S884" s="7">
        <f t="shared" si="212"/>
        <v>0.43999999999999773</v>
      </c>
      <c r="T884" s="8">
        <f t="shared" si="213"/>
        <v>4.7826086956521494E-3</v>
      </c>
      <c r="U884" s="8">
        <f t="shared" si="214"/>
        <v>0.99521739130434783</v>
      </c>
      <c r="V884" s="7">
        <f t="shared" si="215"/>
        <v>0.193599999999998</v>
      </c>
      <c r="AF884" s="1">
        <v>45804.111111111109</v>
      </c>
      <c r="AG884" s="13">
        <v>26.55</v>
      </c>
      <c r="AH884" s="2">
        <v>26.54</v>
      </c>
      <c r="AI884" s="14">
        <f t="shared" si="216"/>
        <v>1.0000000000001563E-2</v>
      </c>
      <c r="AJ884" s="8">
        <f t="shared" si="217"/>
        <v>3.7678975131882306E-4</v>
      </c>
      <c r="AK884" s="8">
        <f t="shared" si="218"/>
        <v>0.99962321024868117</v>
      </c>
      <c r="AL884" s="7">
        <f t="shared" si="219"/>
        <v>1.0000000000003127E-4</v>
      </c>
      <c r="AV884" s="1">
        <v>45804.111111111109</v>
      </c>
      <c r="AW884" s="2">
        <v>91.45</v>
      </c>
      <c r="AX884" s="2">
        <v>92</v>
      </c>
      <c r="AY884" s="14">
        <f t="shared" si="220"/>
        <v>0.54999999999999716</v>
      </c>
      <c r="AZ884" s="8">
        <f t="shared" si="221"/>
        <v>5.9782608695651863E-3</v>
      </c>
      <c r="BA884" s="8">
        <f t="shared" si="222"/>
        <v>0.99402173913043479</v>
      </c>
      <c r="BB884" s="7">
        <f t="shared" si="223"/>
        <v>0.30249999999999688</v>
      </c>
    </row>
    <row r="885" spans="2:54" ht="15.5" x14ac:dyDescent="0.35">
      <c r="B885" s="5">
        <v>45804.111805555556</v>
      </c>
      <c r="C885" s="6">
        <v>26.54</v>
      </c>
      <c r="D885" s="6">
        <v>26.52</v>
      </c>
      <c r="E885" s="7">
        <f t="shared" si="208"/>
        <v>1.9999999999999574E-2</v>
      </c>
      <c r="F885" s="8">
        <f t="shared" si="209"/>
        <v>7.5414781297132637E-4</v>
      </c>
      <c r="G885" s="8">
        <f t="shared" si="210"/>
        <v>0.99924585218702866</v>
      </c>
      <c r="H885" s="7">
        <f t="shared" si="211"/>
        <v>3.9999999999998294E-4</v>
      </c>
      <c r="P885" s="5">
        <v>45804.111805555556</v>
      </c>
      <c r="Q885" s="6">
        <v>91.45</v>
      </c>
      <c r="R885" s="6">
        <v>92</v>
      </c>
      <c r="S885" s="7">
        <f t="shared" si="212"/>
        <v>0.54999999999999716</v>
      </c>
      <c r="T885" s="8">
        <f t="shared" si="213"/>
        <v>5.9782608695651863E-3</v>
      </c>
      <c r="U885" s="8">
        <f t="shared" si="214"/>
        <v>0.99402173913043479</v>
      </c>
      <c r="V885" s="7">
        <f t="shared" si="215"/>
        <v>0.30249999999999688</v>
      </c>
      <c r="AF885" s="1">
        <v>45804.111805555556</v>
      </c>
      <c r="AG885" s="13">
        <v>26.65</v>
      </c>
      <c r="AH885" s="2">
        <v>26.52</v>
      </c>
      <c r="AI885" s="14">
        <f t="shared" si="216"/>
        <v>0.12999999999999901</v>
      </c>
      <c r="AJ885" s="8">
        <f t="shared" si="217"/>
        <v>4.9019607843136881E-3</v>
      </c>
      <c r="AK885" s="8">
        <f t="shared" si="218"/>
        <v>0.99509803921568629</v>
      </c>
      <c r="AL885" s="7">
        <f t="shared" si="219"/>
        <v>1.6899999999999742E-2</v>
      </c>
      <c r="AV885" s="1">
        <v>45804.111805555556</v>
      </c>
      <c r="AW885" s="2">
        <v>91.32</v>
      </c>
      <c r="AX885" s="2">
        <v>92</v>
      </c>
      <c r="AY885" s="14">
        <f t="shared" si="220"/>
        <v>0.68000000000000682</v>
      </c>
      <c r="AZ885" s="8">
        <f t="shared" si="221"/>
        <v>7.3913043478261607E-3</v>
      </c>
      <c r="BA885" s="8">
        <f t="shared" si="222"/>
        <v>0.9926086956521738</v>
      </c>
      <c r="BB885" s="7">
        <f t="shared" si="223"/>
        <v>0.4624000000000093</v>
      </c>
    </row>
    <row r="886" spans="2:54" ht="15.5" x14ac:dyDescent="0.35">
      <c r="B886" s="5">
        <v>45804.112500000003</v>
      </c>
      <c r="C886" s="6">
        <v>26.64</v>
      </c>
      <c r="D886" s="6">
        <v>26.51</v>
      </c>
      <c r="E886" s="7">
        <f t="shared" si="208"/>
        <v>0.12999999999999901</v>
      </c>
      <c r="F886" s="8">
        <f t="shared" si="209"/>
        <v>4.9038098830629573E-3</v>
      </c>
      <c r="G886" s="8">
        <f t="shared" si="210"/>
        <v>0.99509619011693706</v>
      </c>
      <c r="H886" s="7">
        <f t="shared" si="211"/>
        <v>1.6899999999999742E-2</v>
      </c>
      <c r="P886" s="5">
        <v>45804.112500000003</v>
      </c>
      <c r="Q886" s="6">
        <v>91.45</v>
      </c>
      <c r="R886" s="6">
        <v>92</v>
      </c>
      <c r="S886" s="7">
        <f t="shared" si="212"/>
        <v>0.54999999999999716</v>
      </c>
      <c r="T886" s="8">
        <f t="shared" si="213"/>
        <v>5.9782608695651863E-3</v>
      </c>
      <c r="U886" s="8">
        <f t="shared" si="214"/>
        <v>0.99402173913043479</v>
      </c>
      <c r="V886" s="7">
        <f t="shared" si="215"/>
        <v>0.30249999999999688</v>
      </c>
      <c r="AF886" s="1">
        <v>45804.112500000003</v>
      </c>
      <c r="AG886" s="13">
        <v>26.65</v>
      </c>
      <c r="AH886" s="2">
        <v>26.51</v>
      </c>
      <c r="AI886" s="14">
        <f t="shared" si="216"/>
        <v>0.13999999999999702</v>
      </c>
      <c r="AJ886" s="8">
        <f t="shared" si="217"/>
        <v>5.2810260279138816E-3</v>
      </c>
      <c r="AK886" s="8">
        <f t="shared" si="218"/>
        <v>0.99471897397208608</v>
      </c>
      <c r="AL886" s="7">
        <f t="shared" si="219"/>
        <v>1.9599999999999163E-2</v>
      </c>
      <c r="AV886" s="1">
        <v>45804.112500000003</v>
      </c>
      <c r="AW886" s="2">
        <v>91.32</v>
      </c>
      <c r="AX886" s="2">
        <v>92</v>
      </c>
      <c r="AY886" s="14">
        <f t="shared" si="220"/>
        <v>0.68000000000000682</v>
      </c>
      <c r="AZ886" s="8">
        <f t="shared" si="221"/>
        <v>7.3913043478261607E-3</v>
      </c>
      <c r="BA886" s="8">
        <f t="shared" si="222"/>
        <v>0.9926086956521738</v>
      </c>
      <c r="BB886" s="7">
        <f t="shared" si="223"/>
        <v>0.4624000000000093</v>
      </c>
    </row>
    <row r="887" spans="2:54" ht="15.5" x14ac:dyDescent="0.35">
      <c r="B887" s="5">
        <v>45804.113194444442</v>
      </c>
      <c r="C887" s="6">
        <v>26.54</v>
      </c>
      <c r="D887" s="6">
        <v>26.51</v>
      </c>
      <c r="E887" s="7">
        <f t="shared" si="208"/>
        <v>2.9999999999997584E-2</v>
      </c>
      <c r="F887" s="8">
        <f t="shared" si="209"/>
        <v>1.1316484345529076E-3</v>
      </c>
      <c r="G887" s="8">
        <f t="shared" si="210"/>
        <v>0.99886835156544707</v>
      </c>
      <c r="H887" s="7">
        <f t="shared" si="211"/>
        <v>8.9999999999985502E-4</v>
      </c>
      <c r="P887" s="5">
        <v>45804.113194444442</v>
      </c>
      <c r="Q887" s="6">
        <v>91.35</v>
      </c>
      <c r="R887" s="6">
        <v>92</v>
      </c>
      <c r="S887" s="7">
        <f t="shared" si="212"/>
        <v>0.65000000000000568</v>
      </c>
      <c r="T887" s="8">
        <f t="shared" si="213"/>
        <v>7.0652173913044094E-3</v>
      </c>
      <c r="U887" s="8">
        <f t="shared" si="214"/>
        <v>0.99293478260869561</v>
      </c>
      <c r="V887" s="7">
        <f t="shared" si="215"/>
        <v>0.42250000000000737</v>
      </c>
      <c r="AF887" s="1">
        <v>45804.113194444442</v>
      </c>
      <c r="AG887" s="13">
        <v>26.65</v>
      </c>
      <c r="AH887" s="2">
        <v>26.51</v>
      </c>
      <c r="AI887" s="14">
        <f t="shared" si="216"/>
        <v>0.13999999999999702</v>
      </c>
      <c r="AJ887" s="8">
        <f t="shared" si="217"/>
        <v>5.2810260279138816E-3</v>
      </c>
      <c r="AK887" s="8">
        <f t="shared" si="218"/>
        <v>0.99471897397208608</v>
      </c>
      <c r="AL887" s="7">
        <f t="shared" si="219"/>
        <v>1.9599999999999163E-2</v>
      </c>
      <c r="AV887" s="1">
        <v>45804.113194444442</v>
      </c>
      <c r="AW887" s="2">
        <v>91.32</v>
      </c>
      <c r="AX887" s="2">
        <v>92</v>
      </c>
      <c r="AY887" s="14">
        <f t="shared" si="220"/>
        <v>0.68000000000000682</v>
      </c>
      <c r="AZ887" s="8">
        <f t="shared" si="221"/>
        <v>7.3913043478261607E-3</v>
      </c>
      <c r="BA887" s="8">
        <f t="shared" si="222"/>
        <v>0.9926086956521738</v>
      </c>
      <c r="BB887" s="7">
        <f t="shared" si="223"/>
        <v>0.4624000000000093</v>
      </c>
    </row>
    <row r="888" spans="2:54" ht="15.5" x14ac:dyDescent="0.35">
      <c r="B888" s="5">
        <v>45804.113888888889</v>
      </c>
      <c r="C888" s="6">
        <v>26.54</v>
      </c>
      <c r="D888" s="6">
        <v>26.5</v>
      </c>
      <c r="E888" s="7">
        <f t="shared" si="208"/>
        <v>3.9999999999999147E-2</v>
      </c>
      <c r="F888" s="8">
        <f t="shared" si="209"/>
        <v>1.5094339622641188E-3</v>
      </c>
      <c r="G888" s="8">
        <f t="shared" si="210"/>
        <v>0.99849056603773589</v>
      </c>
      <c r="H888" s="7">
        <f t="shared" si="211"/>
        <v>1.5999999999999318E-3</v>
      </c>
      <c r="P888" s="5">
        <v>45804.113888888889</v>
      </c>
      <c r="Q888" s="6">
        <v>91.35</v>
      </c>
      <c r="R888" s="6">
        <v>92</v>
      </c>
      <c r="S888" s="7">
        <f t="shared" si="212"/>
        <v>0.65000000000000568</v>
      </c>
      <c r="T888" s="8">
        <f t="shared" si="213"/>
        <v>7.0652173913044094E-3</v>
      </c>
      <c r="U888" s="8">
        <f t="shared" si="214"/>
        <v>0.99293478260869561</v>
      </c>
      <c r="V888" s="7">
        <f t="shared" si="215"/>
        <v>0.42250000000000737</v>
      </c>
      <c r="AF888" s="1">
        <v>45804.113888888889</v>
      </c>
      <c r="AG888" s="13">
        <v>26.65</v>
      </c>
      <c r="AH888" s="2">
        <v>26.5</v>
      </c>
      <c r="AI888" s="14">
        <f t="shared" si="216"/>
        <v>0.14999999999999858</v>
      </c>
      <c r="AJ888" s="8">
        <f t="shared" si="217"/>
        <v>5.6603773584905127E-3</v>
      </c>
      <c r="AK888" s="8">
        <f t="shared" si="218"/>
        <v>0.99433962264150944</v>
      </c>
      <c r="AL888" s="7">
        <f t="shared" si="219"/>
        <v>2.2499999999999572E-2</v>
      </c>
      <c r="AV888" s="1">
        <v>45804.113888888889</v>
      </c>
      <c r="AW888" s="2">
        <v>91.2</v>
      </c>
      <c r="AX888" s="2">
        <v>92</v>
      </c>
      <c r="AY888" s="14">
        <f t="shared" si="220"/>
        <v>0.79999999999999716</v>
      </c>
      <c r="AZ888" s="8">
        <f t="shared" si="221"/>
        <v>8.6956521739130124E-3</v>
      </c>
      <c r="BA888" s="8">
        <f t="shared" si="222"/>
        <v>0.99130434782608701</v>
      </c>
      <c r="BB888" s="7">
        <f t="shared" si="223"/>
        <v>0.63999999999999546</v>
      </c>
    </row>
    <row r="889" spans="2:54" ht="15.5" x14ac:dyDescent="0.35">
      <c r="B889" s="5">
        <v>45804.114583333336</v>
      </c>
      <c r="C889" s="6">
        <v>26.64</v>
      </c>
      <c r="D889" s="6">
        <v>26.51</v>
      </c>
      <c r="E889" s="7">
        <f t="shared" si="208"/>
        <v>0.12999999999999901</v>
      </c>
      <c r="F889" s="8">
        <f t="shared" si="209"/>
        <v>4.9038098830629573E-3</v>
      </c>
      <c r="G889" s="8">
        <f t="shared" si="210"/>
        <v>0.99509619011693706</v>
      </c>
      <c r="H889" s="7">
        <f t="shared" si="211"/>
        <v>1.6899999999999742E-2</v>
      </c>
      <c r="P889" s="5">
        <v>45804.114583333336</v>
      </c>
      <c r="Q889" s="6">
        <v>91.24</v>
      </c>
      <c r="R889" s="6">
        <v>92</v>
      </c>
      <c r="S889" s="7">
        <f t="shared" si="212"/>
        <v>0.76000000000000512</v>
      </c>
      <c r="T889" s="8">
        <f t="shared" si="213"/>
        <v>8.2608695652174463E-3</v>
      </c>
      <c r="U889" s="8">
        <f t="shared" si="214"/>
        <v>0.99173913043478257</v>
      </c>
      <c r="V889" s="7">
        <f t="shared" si="215"/>
        <v>0.57760000000000777</v>
      </c>
      <c r="AF889" s="1">
        <v>45804.114583333336</v>
      </c>
      <c r="AG889" s="13">
        <v>26.65</v>
      </c>
      <c r="AH889" s="2">
        <v>26.51</v>
      </c>
      <c r="AI889" s="14">
        <f t="shared" si="216"/>
        <v>0.13999999999999702</v>
      </c>
      <c r="AJ889" s="8">
        <f t="shared" si="217"/>
        <v>5.2810260279138816E-3</v>
      </c>
      <c r="AK889" s="8">
        <f t="shared" si="218"/>
        <v>0.99471897397208608</v>
      </c>
      <c r="AL889" s="7">
        <f t="shared" si="219"/>
        <v>1.9599999999999163E-2</v>
      </c>
      <c r="AV889" s="1">
        <v>45804.114583333336</v>
      </c>
      <c r="AW889" s="2">
        <v>91.2</v>
      </c>
      <c r="AX889" s="2">
        <v>92</v>
      </c>
      <c r="AY889" s="14">
        <f t="shared" si="220"/>
        <v>0.79999999999999716</v>
      </c>
      <c r="AZ889" s="8">
        <f t="shared" si="221"/>
        <v>8.6956521739130124E-3</v>
      </c>
      <c r="BA889" s="8">
        <f t="shared" si="222"/>
        <v>0.99130434782608701</v>
      </c>
      <c r="BB889" s="7">
        <f t="shared" si="223"/>
        <v>0.63999999999999546</v>
      </c>
    </row>
    <row r="890" spans="2:54" ht="15.5" x14ac:dyDescent="0.35">
      <c r="B890" s="5">
        <v>45804.115277777775</v>
      </c>
      <c r="C890" s="6">
        <v>26.64</v>
      </c>
      <c r="D890" s="6">
        <v>26.51</v>
      </c>
      <c r="E890" s="7">
        <f t="shared" si="208"/>
        <v>0.12999999999999901</v>
      </c>
      <c r="F890" s="8">
        <f t="shared" si="209"/>
        <v>4.9038098830629573E-3</v>
      </c>
      <c r="G890" s="8">
        <f t="shared" si="210"/>
        <v>0.99509619011693706</v>
      </c>
      <c r="H890" s="7">
        <f t="shared" si="211"/>
        <v>1.6899999999999742E-2</v>
      </c>
      <c r="P890" s="5">
        <v>45804.115277777775</v>
      </c>
      <c r="Q890" s="6">
        <v>91.24</v>
      </c>
      <c r="R890" s="6">
        <v>92</v>
      </c>
      <c r="S890" s="7">
        <f t="shared" si="212"/>
        <v>0.76000000000000512</v>
      </c>
      <c r="T890" s="8">
        <f t="shared" si="213"/>
        <v>8.2608695652174463E-3</v>
      </c>
      <c r="U890" s="8">
        <f t="shared" si="214"/>
        <v>0.99173913043478257</v>
      </c>
      <c r="V890" s="7">
        <f t="shared" si="215"/>
        <v>0.57760000000000777</v>
      </c>
      <c r="AF890" s="1">
        <v>45804.115277777775</v>
      </c>
      <c r="AG890" s="13">
        <v>26.65</v>
      </c>
      <c r="AH890" s="2">
        <v>26.51</v>
      </c>
      <c r="AI890" s="14">
        <f t="shared" si="216"/>
        <v>0.13999999999999702</v>
      </c>
      <c r="AJ890" s="8">
        <f t="shared" si="217"/>
        <v>5.2810260279138816E-3</v>
      </c>
      <c r="AK890" s="8">
        <f t="shared" si="218"/>
        <v>0.99471897397208608</v>
      </c>
      <c r="AL890" s="7">
        <f t="shared" si="219"/>
        <v>1.9599999999999163E-2</v>
      </c>
      <c r="AV890" s="1">
        <v>45804.115277777775</v>
      </c>
      <c r="AW890" s="2">
        <v>91.07</v>
      </c>
      <c r="AX890" s="2">
        <v>92</v>
      </c>
      <c r="AY890" s="14">
        <f t="shared" si="220"/>
        <v>0.93000000000000682</v>
      </c>
      <c r="AZ890" s="8">
        <f t="shared" si="221"/>
        <v>1.0108695652173988E-2</v>
      </c>
      <c r="BA890" s="8">
        <f t="shared" si="222"/>
        <v>0.98989130434782602</v>
      </c>
      <c r="BB890" s="7">
        <f t="shared" si="223"/>
        <v>0.86490000000001266</v>
      </c>
    </row>
    <row r="891" spans="2:54" ht="15.5" x14ac:dyDescent="0.35">
      <c r="B891" s="5">
        <v>45804.115972222222</v>
      </c>
      <c r="C891" s="6">
        <v>26.64</v>
      </c>
      <c r="D891" s="6">
        <v>26.52</v>
      </c>
      <c r="E891" s="7">
        <f t="shared" si="208"/>
        <v>0.12000000000000099</v>
      </c>
      <c r="F891" s="8">
        <f t="shared" si="209"/>
        <v>4.524886877828092E-3</v>
      </c>
      <c r="G891" s="8">
        <f t="shared" si="210"/>
        <v>0.99547511312217196</v>
      </c>
      <c r="H891" s="7">
        <f t="shared" si="211"/>
        <v>1.4400000000000239E-2</v>
      </c>
      <c r="P891" s="5">
        <v>45804.115972222222</v>
      </c>
      <c r="Q891" s="6">
        <v>91.14</v>
      </c>
      <c r="R891" s="6">
        <v>92</v>
      </c>
      <c r="S891" s="7">
        <f t="shared" si="212"/>
        <v>0.85999999999999943</v>
      </c>
      <c r="T891" s="8">
        <f t="shared" si="213"/>
        <v>9.347826086956515E-3</v>
      </c>
      <c r="U891" s="8">
        <f t="shared" si="214"/>
        <v>0.9906521739130435</v>
      </c>
      <c r="V891" s="7">
        <f t="shared" si="215"/>
        <v>0.73959999999999904</v>
      </c>
      <c r="AF891" s="1">
        <v>45804.115972222222</v>
      </c>
      <c r="AG891" s="13">
        <v>26.65</v>
      </c>
      <c r="AH891" s="2">
        <v>26.52</v>
      </c>
      <c r="AI891" s="14">
        <f t="shared" si="216"/>
        <v>0.12999999999999901</v>
      </c>
      <c r="AJ891" s="8">
        <f t="shared" si="217"/>
        <v>4.9019607843136881E-3</v>
      </c>
      <c r="AK891" s="8">
        <f t="shared" si="218"/>
        <v>0.99509803921568629</v>
      </c>
      <c r="AL891" s="7">
        <f t="shared" si="219"/>
        <v>1.6899999999999742E-2</v>
      </c>
      <c r="AV891" s="1">
        <v>45804.115972222222</v>
      </c>
      <c r="AW891" s="2">
        <v>91.2</v>
      </c>
      <c r="AX891" s="2">
        <v>92</v>
      </c>
      <c r="AY891" s="14">
        <f t="shared" si="220"/>
        <v>0.79999999999999716</v>
      </c>
      <c r="AZ891" s="8">
        <f t="shared" si="221"/>
        <v>8.6956521739130124E-3</v>
      </c>
      <c r="BA891" s="8">
        <f t="shared" si="222"/>
        <v>0.99130434782608701</v>
      </c>
      <c r="BB891" s="7">
        <f t="shared" si="223"/>
        <v>0.63999999999999546</v>
      </c>
    </row>
    <row r="892" spans="2:54" ht="15.5" x14ac:dyDescent="0.35">
      <c r="B892" s="5">
        <v>45804.116666666669</v>
      </c>
      <c r="C892" s="6">
        <v>26.54</v>
      </c>
      <c r="D892" s="6">
        <v>26.51</v>
      </c>
      <c r="E892" s="7">
        <f t="shared" si="208"/>
        <v>2.9999999999997584E-2</v>
      </c>
      <c r="F892" s="8">
        <f t="shared" si="209"/>
        <v>1.1316484345529076E-3</v>
      </c>
      <c r="G892" s="8">
        <f t="shared" si="210"/>
        <v>0.99886835156544707</v>
      </c>
      <c r="H892" s="7">
        <f t="shared" si="211"/>
        <v>8.9999999999985502E-4</v>
      </c>
      <c r="P892" s="5">
        <v>45804.116666666669</v>
      </c>
      <c r="Q892" s="6">
        <v>91.24</v>
      </c>
      <c r="R892" s="6">
        <v>92</v>
      </c>
      <c r="S892" s="7">
        <f t="shared" si="212"/>
        <v>0.76000000000000512</v>
      </c>
      <c r="T892" s="8">
        <f t="shared" si="213"/>
        <v>8.2608695652174463E-3</v>
      </c>
      <c r="U892" s="8">
        <f t="shared" si="214"/>
        <v>0.99173913043478257</v>
      </c>
      <c r="V892" s="7">
        <f t="shared" si="215"/>
        <v>0.57760000000000777</v>
      </c>
      <c r="AF892" s="1">
        <v>45804.116666666669</v>
      </c>
      <c r="AG892" s="13">
        <v>26.65</v>
      </c>
      <c r="AH892" s="2">
        <v>26.51</v>
      </c>
      <c r="AI892" s="14">
        <f t="shared" si="216"/>
        <v>0.13999999999999702</v>
      </c>
      <c r="AJ892" s="8">
        <f t="shared" si="217"/>
        <v>5.2810260279138816E-3</v>
      </c>
      <c r="AK892" s="8">
        <f t="shared" si="218"/>
        <v>0.99471897397208608</v>
      </c>
      <c r="AL892" s="7">
        <f t="shared" si="219"/>
        <v>1.9599999999999163E-2</v>
      </c>
      <c r="AV892" s="1">
        <v>45804.116666666669</v>
      </c>
      <c r="AW892" s="2">
        <v>91.2</v>
      </c>
      <c r="AX892" s="2">
        <v>92</v>
      </c>
      <c r="AY892" s="14">
        <f t="shared" si="220"/>
        <v>0.79999999999999716</v>
      </c>
      <c r="AZ892" s="8">
        <f t="shared" si="221"/>
        <v>8.6956521739130124E-3</v>
      </c>
      <c r="BA892" s="8">
        <f t="shared" si="222"/>
        <v>0.99130434782608701</v>
      </c>
      <c r="BB892" s="7">
        <f t="shared" si="223"/>
        <v>0.63999999999999546</v>
      </c>
    </row>
    <row r="893" spans="2:54" ht="15.5" x14ac:dyDescent="0.35">
      <c r="B893" s="5">
        <v>45804.117361111108</v>
      </c>
      <c r="C893" s="6">
        <v>26.64</v>
      </c>
      <c r="D893" s="6">
        <v>26.5</v>
      </c>
      <c r="E893" s="7">
        <f t="shared" si="208"/>
        <v>0.14000000000000057</v>
      </c>
      <c r="F893" s="8">
        <f t="shared" si="209"/>
        <v>5.2830188679245495E-3</v>
      </c>
      <c r="G893" s="8">
        <f t="shared" si="210"/>
        <v>0.99471698113207541</v>
      </c>
      <c r="H893" s="7">
        <f t="shared" si="211"/>
        <v>1.9600000000000159E-2</v>
      </c>
      <c r="P893" s="5">
        <v>45804.117361111108</v>
      </c>
      <c r="Q893" s="6">
        <v>91.24</v>
      </c>
      <c r="R893" s="6">
        <v>92</v>
      </c>
      <c r="S893" s="7">
        <f t="shared" si="212"/>
        <v>0.76000000000000512</v>
      </c>
      <c r="T893" s="8">
        <f t="shared" si="213"/>
        <v>8.2608695652174463E-3</v>
      </c>
      <c r="U893" s="8">
        <f t="shared" si="214"/>
        <v>0.99173913043478257</v>
      </c>
      <c r="V893" s="7">
        <f t="shared" si="215"/>
        <v>0.57760000000000777</v>
      </c>
      <c r="AF893" s="1">
        <v>45804.117361111108</v>
      </c>
      <c r="AG893" s="13">
        <v>26.65</v>
      </c>
      <c r="AH893" s="2">
        <v>26.5</v>
      </c>
      <c r="AI893" s="14">
        <f t="shared" si="216"/>
        <v>0.14999999999999858</v>
      </c>
      <c r="AJ893" s="8">
        <f t="shared" si="217"/>
        <v>5.6603773584905127E-3</v>
      </c>
      <c r="AK893" s="8">
        <f t="shared" si="218"/>
        <v>0.99433962264150944</v>
      </c>
      <c r="AL893" s="7">
        <f t="shared" si="219"/>
        <v>2.2499999999999572E-2</v>
      </c>
      <c r="AV893" s="1">
        <v>45804.117361111108</v>
      </c>
      <c r="AW893" s="2">
        <v>91.07</v>
      </c>
      <c r="AX893" s="2">
        <v>92</v>
      </c>
      <c r="AY893" s="14">
        <f t="shared" si="220"/>
        <v>0.93000000000000682</v>
      </c>
      <c r="AZ893" s="8">
        <f t="shared" si="221"/>
        <v>1.0108695652173988E-2</v>
      </c>
      <c r="BA893" s="8">
        <f t="shared" si="222"/>
        <v>0.98989130434782602</v>
      </c>
      <c r="BB893" s="7">
        <f t="shared" si="223"/>
        <v>0.86490000000001266</v>
      </c>
    </row>
    <row r="894" spans="2:54" ht="15.5" x14ac:dyDescent="0.35">
      <c r="B894" s="5">
        <v>45804.118055555555</v>
      </c>
      <c r="C894" s="6">
        <v>26.54</v>
      </c>
      <c r="D894" s="6">
        <v>26.5</v>
      </c>
      <c r="E894" s="7">
        <f t="shared" si="208"/>
        <v>3.9999999999999147E-2</v>
      </c>
      <c r="F894" s="8">
        <f t="shared" si="209"/>
        <v>1.5094339622641188E-3</v>
      </c>
      <c r="G894" s="8">
        <f t="shared" si="210"/>
        <v>0.99849056603773589</v>
      </c>
      <c r="H894" s="7">
        <f t="shared" si="211"/>
        <v>1.5999999999999318E-3</v>
      </c>
      <c r="P894" s="5">
        <v>45804.118055555555</v>
      </c>
      <c r="Q894" s="6">
        <v>91.14</v>
      </c>
      <c r="R894" s="6">
        <v>92</v>
      </c>
      <c r="S894" s="7">
        <f t="shared" si="212"/>
        <v>0.85999999999999943</v>
      </c>
      <c r="T894" s="8">
        <f t="shared" si="213"/>
        <v>9.347826086956515E-3</v>
      </c>
      <c r="U894" s="8">
        <f t="shared" si="214"/>
        <v>0.9906521739130435</v>
      </c>
      <c r="V894" s="7">
        <f t="shared" si="215"/>
        <v>0.73959999999999904</v>
      </c>
      <c r="AF894" s="1">
        <v>45804.118055555555</v>
      </c>
      <c r="AG894" s="13">
        <v>26.65</v>
      </c>
      <c r="AH894" s="2">
        <v>26.5</v>
      </c>
      <c r="AI894" s="14">
        <f t="shared" si="216"/>
        <v>0.14999999999999858</v>
      </c>
      <c r="AJ894" s="8">
        <f t="shared" si="217"/>
        <v>5.6603773584905127E-3</v>
      </c>
      <c r="AK894" s="8">
        <f t="shared" si="218"/>
        <v>0.99433962264150944</v>
      </c>
      <c r="AL894" s="7">
        <f t="shared" si="219"/>
        <v>2.2499999999999572E-2</v>
      </c>
      <c r="AV894" s="1">
        <v>45804.118055555555</v>
      </c>
      <c r="AW894" s="2">
        <v>91.07</v>
      </c>
      <c r="AX894" s="2">
        <v>92</v>
      </c>
      <c r="AY894" s="14">
        <f t="shared" si="220"/>
        <v>0.93000000000000682</v>
      </c>
      <c r="AZ894" s="8">
        <f t="shared" si="221"/>
        <v>1.0108695652173988E-2</v>
      </c>
      <c r="BA894" s="8">
        <f t="shared" si="222"/>
        <v>0.98989130434782602</v>
      </c>
      <c r="BB894" s="7">
        <f t="shared" si="223"/>
        <v>0.86490000000001266</v>
      </c>
    </row>
    <row r="895" spans="2:54" ht="15.5" x14ac:dyDescent="0.35">
      <c r="B895" s="5">
        <v>45804.119444444441</v>
      </c>
      <c r="C895" s="6">
        <v>26.64</v>
      </c>
      <c r="D895" s="6">
        <v>26.5</v>
      </c>
      <c r="E895" s="7">
        <f t="shared" si="208"/>
        <v>0.14000000000000057</v>
      </c>
      <c r="F895" s="8">
        <f t="shared" si="209"/>
        <v>5.2830188679245495E-3</v>
      </c>
      <c r="G895" s="8">
        <f t="shared" si="210"/>
        <v>0.99471698113207541</v>
      </c>
      <c r="H895" s="7">
        <f t="shared" si="211"/>
        <v>1.9600000000000159E-2</v>
      </c>
      <c r="P895" s="5">
        <v>45804.119444444441</v>
      </c>
      <c r="Q895" s="6">
        <v>91.03</v>
      </c>
      <c r="R895" s="6">
        <v>92</v>
      </c>
      <c r="S895" s="7">
        <f t="shared" si="212"/>
        <v>0.96999999999999886</v>
      </c>
      <c r="T895" s="8">
        <f t="shared" si="213"/>
        <v>1.0543478260869554E-2</v>
      </c>
      <c r="U895" s="8">
        <f t="shared" si="214"/>
        <v>0.98945652173913046</v>
      </c>
      <c r="V895" s="7">
        <f t="shared" si="215"/>
        <v>0.94089999999999785</v>
      </c>
      <c r="AF895" s="1">
        <v>45804.119444444441</v>
      </c>
      <c r="AG895" s="13">
        <v>26.65</v>
      </c>
      <c r="AH895" s="2">
        <v>26.5</v>
      </c>
      <c r="AI895" s="14">
        <f t="shared" si="216"/>
        <v>0.14999999999999858</v>
      </c>
      <c r="AJ895" s="8">
        <f t="shared" si="217"/>
        <v>5.6603773584905127E-3</v>
      </c>
      <c r="AK895" s="8">
        <f t="shared" si="218"/>
        <v>0.99433962264150944</v>
      </c>
      <c r="AL895" s="7">
        <f t="shared" si="219"/>
        <v>2.2499999999999572E-2</v>
      </c>
      <c r="AV895" s="1">
        <v>45804.119444444441</v>
      </c>
      <c r="AW895" s="2">
        <v>91.07</v>
      </c>
      <c r="AX895" s="2">
        <v>92</v>
      </c>
      <c r="AY895" s="14">
        <f t="shared" si="220"/>
        <v>0.93000000000000682</v>
      </c>
      <c r="AZ895" s="8">
        <f t="shared" si="221"/>
        <v>1.0108695652173988E-2</v>
      </c>
      <c r="BA895" s="8">
        <f t="shared" si="222"/>
        <v>0.98989130434782602</v>
      </c>
      <c r="BB895" s="7">
        <f t="shared" si="223"/>
        <v>0.86490000000001266</v>
      </c>
    </row>
    <row r="896" spans="2:54" ht="15.5" x14ac:dyDescent="0.35">
      <c r="B896" s="5">
        <v>45804.120138888888</v>
      </c>
      <c r="C896" s="6">
        <v>26.64</v>
      </c>
      <c r="D896" s="6">
        <v>26.48</v>
      </c>
      <c r="E896" s="7">
        <f t="shared" si="208"/>
        <v>0.16000000000000014</v>
      </c>
      <c r="F896" s="8">
        <f t="shared" si="209"/>
        <v>6.0422960725075581E-3</v>
      </c>
      <c r="G896" s="8">
        <f t="shared" si="210"/>
        <v>0.9939577039274925</v>
      </c>
      <c r="H896" s="7">
        <f t="shared" si="211"/>
        <v>2.5600000000000046E-2</v>
      </c>
      <c r="P896" s="5">
        <v>45804.120138888888</v>
      </c>
      <c r="Q896" s="6">
        <v>90.82</v>
      </c>
      <c r="R896" s="6">
        <v>91.6</v>
      </c>
      <c r="S896" s="7">
        <f t="shared" si="212"/>
        <v>0.78000000000000114</v>
      </c>
      <c r="T896" s="8">
        <f t="shared" si="213"/>
        <v>8.5152838427947734E-3</v>
      </c>
      <c r="U896" s="8">
        <f t="shared" si="214"/>
        <v>0.99148471615720524</v>
      </c>
      <c r="V896" s="7">
        <f t="shared" si="215"/>
        <v>0.60840000000000183</v>
      </c>
      <c r="AF896" s="1">
        <v>45804.120138888888</v>
      </c>
      <c r="AG896" s="13">
        <v>26.65</v>
      </c>
      <c r="AH896" s="2">
        <v>26.48</v>
      </c>
      <c r="AI896" s="14">
        <f t="shared" si="216"/>
        <v>0.16999999999999815</v>
      </c>
      <c r="AJ896" s="8">
        <f t="shared" si="217"/>
        <v>6.419939577039205E-3</v>
      </c>
      <c r="AK896" s="8">
        <f t="shared" si="218"/>
        <v>0.99358006042296076</v>
      </c>
      <c r="AL896" s="7">
        <f t="shared" si="219"/>
        <v>2.8899999999999371E-2</v>
      </c>
      <c r="AV896" s="1">
        <v>45804.120138888888</v>
      </c>
      <c r="AW896" s="2">
        <v>90.94</v>
      </c>
      <c r="AX896" s="2">
        <v>91.6</v>
      </c>
      <c r="AY896" s="14">
        <f t="shared" si="220"/>
        <v>0.65999999999999659</v>
      </c>
      <c r="AZ896" s="8">
        <f t="shared" si="221"/>
        <v>7.2052401746724526E-3</v>
      </c>
      <c r="BA896" s="8">
        <f t="shared" si="222"/>
        <v>0.9927947598253275</v>
      </c>
      <c r="BB896" s="7">
        <f t="shared" si="223"/>
        <v>0.43559999999999549</v>
      </c>
    </row>
    <row r="897" spans="2:54" ht="15.5" x14ac:dyDescent="0.35">
      <c r="B897" s="5">
        <v>45804.120833333334</v>
      </c>
      <c r="C897" s="6">
        <v>26.54</v>
      </c>
      <c r="D897" s="6">
        <v>26.46</v>
      </c>
      <c r="E897" s="7">
        <f t="shared" si="208"/>
        <v>7.9999999999998295E-2</v>
      </c>
      <c r="F897" s="8">
        <f t="shared" si="209"/>
        <v>3.0234315948601018E-3</v>
      </c>
      <c r="G897" s="8">
        <f t="shared" si="210"/>
        <v>0.99697656840513993</v>
      </c>
      <c r="H897" s="7">
        <f t="shared" si="211"/>
        <v>6.3999999999997271E-3</v>
      </c>
      <c r="P897" s="5">
        <v>45804.120833333334</v>
      </c>
      <c r="Q897" s="6">
        <v>90.71</v>
      </c>
      <c r="R897" s="6">
        <v>91</v>
      </c>
      <c r="S897" s="7">
        <f t="shared" si="212"/>
        <v>0.29000000000000625</v>
      </c>
      <c r="T897" s="8">
        <f t="shared" si="213"/>
        <v>3.1868131868132555E-3</v>
      </c>
      <c r="U897" s="8">
        <f t="shared" si="214"/>
        <v>0.99681318681318676</v>
      </c>
      <c r="V897" s="7">
        <f t="shared" si="215"/>
        <v>8.410000000000363E-2</v>
      </c>
      <c r="AF897" s="1">
        <v>45804.120833333334</v>
      </c>
      <c r="AG897" s="13">
        <v>26.55</v>
      </c>
      <c r="AH897" s="2">
        <v>26.46</v>
      </c>
      <c r="AI897" s="14">
        <f t="shared" si="216"/>
        <v>8.9999999999999858E-2</v>
      </c>
      <c r="AJ897" s="8">
        <f t="shared" si="217"/>
        <v>3.4013605442176817E-3</v>
      </c>
      <c r="AK897" s="8">
        <f t="shared" si="218"/>
        <v>0.99659863945578231</v>
      </c>
      <c r="AL897" s="7">
        <f t="shared" si="219"/>
        <v>8.0999999999999753E-3</v>
      </c>
      <c r="AV897" s="1">
        <v>45804.120833333334</v>
      </c>
      <c r="AW897" s="2">
        <v>90.94</v>
      </c>
      <c r="AX897" s="2">
        <v>91</v>
      </c>
      <c r="AY897" s="14">
        <f t="shared" si="220"/>
        <v>6.0000000000002274E-2</v>
      </c>
      <c r="AZ897" s="8">
        <f t="shared" si="221"/>
        <v>6.5934065934068428E-4</v>
      </c>
      <c r="BA897" s="8">
        <f t="shared" si="222"/>
        <v>0.9993406593406593</v>
      </c>
      <c r="BB897" s="7">
        <f t="shared" si="223"/>
        <v>3.6000000000002727E-3</v>
      </c>
    </row>
    <row r="898" spans="2:54" ht="15.5" x14ac:dyDescent="0.35">
      <c r="B898" s="5">
        <v>45804.121527777781</v>
      </c>
      <c r="C898" s="6">
        <v>26.54</v>
      </c>
      <c r="D898" s="6">
        <v>26.44</v>
      </c>
      <c r="E898" s="7">
        <f t="shared" si="208"/>
        <v>9.9999999999997868E-2</v>
      </c>
      <c r="F898" s="8">
        <f t="shared" si="209"/>
        <v>3.7821482602117193E-3</v>
      </c>
      <c r="G898" s="8">
        <f t="shared" si="210"/>
        <v>0.99621785173978827</v>
      </c>
      <c r="H898" s="7">
        <f t="shared" si="211"/>
        <v>9.9999999999995735E-3</v>
      </c>
      <c r="P898" s="5">
        <v>45804.121527777781</v>
      </c>
      <c r="Q898" s="6">
        <v>90.71</v>
      </c>
      <c r="R898" s="6">
        <v>91</v>
      </c>
      <c r="S898" s="7">
        <f t="shared" si="212"/>
        <v>0.29000000000000625</v>
      </c>
      <c r="T898" s="8">
        <f t="shared" si="213"/>
        <v>3.1868131868132555E-3</v>
      </c>
      <c r="U898" s="8">
        <f t="shared" si="214"/>
        <v>0.99681318681318676</v>
      </c>
      <c r="V898" s="7">
        <f t="shared" si="215"/>
        <v>8.410000000000363E-2</v>
      </c>
      <c r="AF898" s="1">
        <v>45804.121527777781</v>
      </c>
      <c r="AG898" s="13">
        <v>26.45</v>
      </c>
      <c r="AH898" s="2">
        <v>26.44</v>
      </c>
      <c r="AI898" s="14">
        <f t="shared" si="216"/>
        <v>9.9999999999980105E-3</v>
      </c>
      <c r="AJ898" s="8">
        <f t="shared" si="217"/>
        <v>3.7821482602110474E-4</v>
      </c>
      <c r="AK898" s="8">
        <f t="shared" si="218"/>
        <v>0.99962178517397893</v>
      </c>
      <c r="AL898" s="7">
        <f t="shared" si="219"/>
        <v>9.9999999999960215E-5</v>
      </c>
      <c r="AV898" s="1">
        <v>45804.121527777781</v>
      </c>
      <c r="AW898" s="2">
        <v>90.94</v>
      </c>
      <c r="AX898" s="2">
        <v>91</v>
      </c>
      <c r="AY898" s="14">
        <f t="shared" si="220"/>
        <v>6.0000000000002274E-2</v>
      </c>
      <c r="AZ898" s="8">
        <f t="shared" si="221"/>
        <v>6.5934065934068428E-4</v>
      </c>
      <c r="BA898" s="8">
        <f t="shared" si="222"/>
        <v>0.9993406593406593</v>
      </c>
      <c r="BB898" s="7">
        <f t="shared" si="223"/>
        <v>3.6000000000002727E-3</v>
      </c>
    </row>
    <row r="899" spans="2:54" ht="15.5" x14ac:dyDescent="0.35">
      <c r="B899" s="5">
        <v>45804.12222222222</v>
      </c>
      <c r="C899" s="6">
        <v>26.54</v>
      </c>
      <c r="D899" s="6">
        <v>26.45</v>
      </c>
      <c r="E899" s="7">
        <f t="shared" si="208"/>
        <v>8.9999999999999858E-2</v>
      </c>
      <c r="F899" s="8">
        <f t="shared" si="209"/>
        <v>3.4026465028355337E-3</v>
      </c>
      <c r="G899" s="8">
        <f t="shared" si="210"/>
        <v>0.9965973534971645</v>
      </c>
      <c r="H899" s="7">
        <f t="shared" si="211"/>
        <v>8.0999999999999753E-3</v>
      </c>
      <c r="P899" s="5">
        <v>45804.12222222222</v>
      </c>
      <c r="Q899" s="6">
        <v>91.03</v>
      </c>
      <c r="R899" s="6">
        <v>91.75</v>
      </c>
      <c r="S899" s="7">
        <f t="shared" si="212"/>
        <v>0.71999999999999886</v>
      </c>
      <c r="T899" s="8">
        <f t="shared" si="213"/>
        <v>7.8474114441416769E-3</v>
      </c>
      <c r="U899" s="8">
        <f t="shared" si="214"/>
        <v>0.99215258855585831</v>
      </c>
      <c r="V899" s="7">
        <f t="shared" si="215"/>
        <v>0.51839999999999842</v>
      </c>
      <c r="AF899" s="1">
        <v>45804.12222222222</v>
      </c>
      <c r="AG899" s="13">
        <v>26.45</v>
      </c>
      <c r="AH899" s="2">
        <v>26.45</v>
      </c>
      <c r="AI899" s="14">
        <f t="shared" si="216"/>
        <v>0</v>
      </c>
      <c r="AJ899" s="8">
        <f t="shared" si="217"/>
        <v>0</v>
      </c>
      <c r="AK899" s="8">
        <f t="shared" si="218"/>
        <v>1</v>
      </c>
      <c r="AL899" s="7">
        <f t="shared" si="219"/>
        <v>0</v>
      </c>
      <c r="AV899" s="1">
        <v>45804.12222222222</v>
      </c>
      <c r="AW899" s="2">
        <v>91.07</v>
      </c>
      <c r="AX899" s="2">
        <v>91.75</v>
      </c>
      <c r="AY899" s="14">
        <f t="shared" si="220"/>
        <v>0.68000000000000682</v>
      </c>
      <c r="AZ899" s="8">
        <f t="shared" si="221"/>
        <v>7.411444141689448E-3</v>
      </c>
      <c r="BA899" s="8">
        <f t="shared" si="222"/>
        <v>0.99258855585831052</v>
      </c>
      <c r="BB899" s="7">
        <f t="shared" si="223"/>
        <v>0.4624000000000093</v>
      </c>
    </row>
    <row r="900" spans="2:54" ht="15.5" x14ac:dyDescent="0.35">
      <c r="B900" s="5">
        <v>45804.122916666667</v>
      </c>
      <c r="C900" s="6">
        <v>26.54</v>
      </c>
      <c r="D900" s="6">
        <v>26.41</v>
      </c>
      <c r="E900" s="7">
        <f t="shared" ref="E900:E963" si="224">ABS(D900-C900)</f>
        <v>0.12999999999999901</v>
      </c>
      <c r="F900" s="8">
        <f t="shared" ref="F900:F963" si="225">ABS(C900-D900)/D900*100%</f>
        <v>4.9223778871639156E-3</v>
      </c>
      <c r="G900" s="8">
        <f t="shared" ref="G900:G963" si="226">100%-F900</f>
        <v>0.99507762211283612</v>
      </c>
      <c r="H900" s="7">
        <f t="shared" ref="H900:H963" si="227">(D900-C900)^2</f>
        <v>1.6899999999999742E-2</v>
      </c>
      <c r="P900" s="5">
        <v>45804.122916666667</v>
      </c>
      <c r="Q900" s="6">
        <v>91.03</v>
      </c>
      <c r="R900" s="6">
        <v>92</v>
      </c>
      <c r="S900" s="7">
        <f t="shared" ref="S900:S963" si="228">ABS(R900-Q900)</f>
        <v>0.96999999999999886</v>
      </c>
      <c r="T900" s="8">
        <f t="shared" ref="T900:T963" si="229">ABS(R900-Q900)/R900*100%</f>
        <v>1.0543478260869554E-2</v>
      </c>
      <c r="U900" s="8">
        <f t="shared" ref="U900:U963" si="230">100%-T900</f>
        <v>0.98945652173913046</v>
      </c>
      <c r="V900" s="7">
        <f t="shared" ref="V900:V963" si="231">(R900-Q900)^2</f>
        <v>0.94089999999999785</v>
      </c>
      <c r="AF900" s="1">
        <v>45804.122916666667</v>
      </c>
      <c r="AG900" s="13">
        <v>26.45</v>
      </c>
      <c r="AH900" s="2">
        <v>26.41</v>
      </c>
      <c r="AI900" s="14">
        <f t="shared" ref="AI900:AI963" si="232">ABS(AH900-AG900)</f>
        <v>3.9999999999999147E-2</v>
      </c>
      <c r="AJ900" s="8">
        <f t="shared" ref="AJ900:AJ963" si="233">ABS(AG900-AH900)/AH900*100%</f>
        <v>1.5145778114350301E-3</v>
      </c>
      <c r="AK900" s="8">
        <f t="shared" ref="AK900:AK963" si="234">100%-AJ900</f>
        <v>0.99848542218856495</v>
      </c>
      <c r="AL900" s="7">
        <f t="shared" ref="AL900:AL963" si="235">(AH900-AG900)^2</f>
        <v>1.5999999999999318E-3</v>
      </c>
      <c r="AV900" s="1">
        <v>45804.122916666667</v>
      </c>
      <c r="AW900" s="2">
        <v>91.07</v>
      </c>
      <c r="AX900" s="2">
        <v>92</v>
      </c>
      <c r="AY900" s="14">
        <f t="shared" ref="AY900:AY963" si="236">ABS(AX900-AW900)</f>
        <v>0.93000000000000682</v>
      </c>
      <c r="AZ900" s="8">
        <f t="shared" ref="AZ900:AZ963" si="237">ABS(AW900-AX900)/AX900*100%</f>
        <v>1.0108695652173988E-2</v>
      </c>
      <c r="BA900" s="8">
        <f t="shared" ref="BA900:BA963" si="238">100%-AZ900</f>
        <v>0.98989130434782602</v>
      </c>
      <c r="BB900" s="7">
        <f t="shared" ref="BB900:BB963" si="239">(AX900-AW900)^2</f>
        <v>0.86490000000001266</v>
      </c>
    </row>
    <row r="901" spans="2:54" ht="15.5" x14ac:dyDescent="0.35">
      <c r="B901" s="5">
        <v>45804.123611111114</v>
      </c>
      <c r="C901" s="6">
        <v>26.54</v>
      </c>
      <c r="D901" s="6">
        <v>26.4</v>
      </c>
      <c r="E901" s="7">
        <f t="shared" si="224"/>
        <v>0.14000000000000057</v>
      </c>
      <c r="F901" s="8">
        <f t="shared" si="225"/>
        <v>5.303030303030325E-3</v>
      </c>
      <c r="G901" s="8">
        <f t="shared" si="226"/>
        <v>0.99469696969696964</v>
      </c>
      <c r="H901" s="7">
        <f t="shared" si="227"/>
        <v>1.9600000000000159E-2</v>
      </c>
      <c r="P901" s="5">
        <v>45804.123611111114</v>
      </c>
      <c r="Q901" s="6">
        <v>91.24</v>
      </c>
      <c r="R901" s="6">
        <v>91.15</v>
      </c>
      <c r="S901" s="7">
        <f t="shared" si="228"/>
        <v>8.99999999999892E-2</v>
      </c>
      <c r="T901" s="8">
        <f t="shared" si="229"/>
        <v>9.8738343390004598E-4</v>
      </c>
      <c r="U901" s="8">
        <f t="shared" si="230"/>
        <v>0.99901261656609996</v>
      </c>
      <c r="V901" s="7">
        <f t="shared" si="231"/>
        <v>8.0999999999980567E-3</v>
      </c>
      <c r="AF901" s="1">
        <v>45804.123611111114</v>
      </c>
      <c r="AG901" s="13">
        <v>26.45</v>
      </c>
      <c r="AH901" s="2">
        <v>26.4</v>
      </c>
      <c r="AI901" s="14">
        <f t="shared" si="232"/>
        <v>5.0000000000000711E-2</v>
      </c>
      <c r="AJ901" s="8">
        <f t="shared" si="233"/>
        <v>1.8939393939394209E-3</v>
      </c>
      <c r="AK901" s="8">
        <f t="shared" si="234"/>
        <v>0.99810606060606055</v>
      </c>
      <c r="AL901" s="7">
        <f t="shared" si="235"/>
        <v>2.5000000000000712E-3</v>
      </c>
      <c r="AV901" s="1">
        <v>45804.123611111114</v>
      </c>
      <c r="AW901" s="2">
        <v>91.07</v>
      </c>
      <c r="AX901" s="2">
        <v>91.15</v>
      </c>
      <c r="AY901" s="14">
        <f t="shared" si="236"/>
        <v>8.0000000000012506E-2</v>
      </c>
      <c r="AZ901" s="8">
        <f t="shared" si="237"/>
        <v>8.776741634669501E-4</v>
      </c>
      <c r="BA901" s="8">
        <f t="shared" si="238"/>
        <v>0.99912232583653304</v>
      </c>
      <c r="BB901" s="7">
        <f t="shared" si="239"/>
        <v>6.4000000000020013E-3</v>
      </c>
    </row>
    <row r="902" spans="2:54" ht="15.5" x14ac:dyDescent="0.35">
      <c r="B902" s="5">
        <v>45804.124305555553</v>
      </c>
      <c r="C902" s="6">
        <v>26.44</v>
      </c>
      <c r="D902" s="6">
        <v>26.4</v>
      </c>
      <c r="E902" s="7">
        <f t="shared" si="224"/>
        <v>4.00000000000027E-2</v>
      </c>
      <c r="F902" s="8">
        <f t="shared" si="225"/>
        <v>1.5151515151516175E-3</v>
      </c>
      <c r="G902" s="8">
        <f t="shared" si="226"/>
        <v>0.99848484848484842</v>
      </c>
      <c r="H902" s="7">
        <f t="shared" si="227"/>
        <v>1.600000000000216E-3</v>
      </c>
      <c r="P902" s="5">
        <v>45804.124305555553</v>
      </c>
      <c r="Q902" s="6">
        <v>91.14</v>
      </c>
      <c r="R902" s="6">
        <v>91</v>
      </c>
      <c r="S902" s="7">
        <f t="shared" si="228"/>
        <v>0.14000000000000057</v>
      </c>
      <c r="T902" s="8">
        <f t="shared" si="229"/>
        <v>1.5384615384615447E-3</v>
      </c>
      <c r="U902" s="8">
        <f t="shared" si="230"/>
        <v>0.9984615384615384</v>
      </c>
      <c r="V902" s="7">
        <f t="shared" si="231"/>
        <v>1.9600000000000159E-2</v>
      </c>
      <c r="AF902" s="1">
        <v>45804.124305555553</v>
      </c>
      <c r="AG902" s="13">
        <v>26.45</v>
      </c>
      <c r="AH902" s="2">
        <v>26.4</v>
      </c>
      <c r="AI902" s="14">
        <f t="shared" si="232"/>
        <v>5.0000000000000711E-2</v>
      </c>
      <c r="AJ902" s="8">
        <f t="shared" si="233"/>
        <v>1.8939393939394209E-3</v>
      </c>
      <c r="AK902" s="8">
        <f t="shared" si="234"/>
        <v>0.99810606060606055</v>
      </c>
      <c r="AL902" s="7">
        <f t="shared" si="235"/>
        <v>2.5000000000000712E-3</v>
      </c>
      <c r="AV902" s="1">
        <v>45804.124305555553</v>
      </c>
      <c r="AW902" s="2">
        <v>91.07</v>
      </c>
      <c r="AX902" s="2">
        <v>91</v>
      </c>
      <c r="AY902" s="14">
        <f t="shared" si="236"/>
        <v>6.9999999999993179E-2</v>
      </c>
      <c r="AZ902" s="8">
        <f t="shared" si="237"/>
        <v>7.6923076923069431E-4</v>
      </c>
      <c r="BA902" s="8">
        <f t="shared" si="238"/>
        <v>0.99923076923076926</v>
      </c>
      <c r="BB902" s="7">
        <f t="shared" si="239"/>
        <v>4.8999999999990449E-3</v>
      </c>
    </row>
    <row r="903" spans="2:54" ht="15.5" x14ac:dyDescent="0.35">
      <c r="B903" s="5">
        <v>45804.125</v>
      </c>
      <c r="C903" s="6">
        <v>26.54</v>
      </c>
      <c r="D903" s="6">
        <v>26.41</v>
      </c>
      <c r="E903" s="7">
        <f t="shared" si="224"/>
        <v>0.12999999999999901</v>
      </c>
      <c r="F903" s="8">
        <f t="shared" si="225"/>
        <v>4.9223778871639156E-3</v>
      </c>
      <c r="G903" s="8">
        <f t="shared" si="226"/>
        <v>0.99507762211283612</v>
      </c>
      <c r="H903" s="7">
        <f t="shared" si="227"/>
        <v>1.6899999999999742E-2</v>
      </c>
      <c r="P903" s="5">
        <v>45804.125</v>
      </c>
      <c r="Q903" s="6">
        <v>91.14</v>
      </c>
      <c r="R903" s="6">
        <v>91</v>
      </c>
      <c r="S903" s="7">
        <f t="shared" si="228"/>
        <v>0.14000000000000057</v>
      </c>
      <c r="T903" s="8">
        <f t="shared" si="229"/>
        <v>1.5384615384615447E-3</v>
      </c>
      <c r="U903" s="8">
        <f t="shared" si="230"/>
        <v>0.9984615384615384</v>
      </c>
      <c r="V903" s="7">
        <f t="shared" si="231"/>
        <v>1.9600000000000159E-2</v>
      </c>
      <c r="AF903" s="1">
        <v>45804.125</v>
      </c>
      <c r="AG903" s="13">
        <v>26.45</v>
      </c>
      <c r="AH903" s="2">
        <v>26.41</v>
      </c>
      <c r="AI903" s="14">
        <f t="shared" si="232"/>
        <v>3.9999999999999147E-2</v>
      </c>
      <c r="AJ903" s="8">
        <f t="shared" si="233"/>
        <v>1.5145778114350301E-3</v>
      </c>
      <c r="AK903" s="8">
        <f t="shared" si="234"/>
        <v>0.99848542218856495</v>
      </c>
      <c r="AL903" s="7">
        <f t="shared" si="235"/>
        <v>1.5999999999999318E-3</v>
      </c>
      <c r="AV903" s="1">
        <v>45804.125</v>
      </c>
      <c r="AW903" s="2">
        <v>91.07</v>
      </c>
      <c r="AX903" s="2">
        <v>91</v>
      </c>
      <c r="AY903" s="14">
        <f t="shared" si="236"/>
        <v>6.9999999999993179E-2</v>
      </c>
      <c r="AZ903" s="8">
        <f t="shared" si="237"/>
        <v>7.6923076923069431E-4</v>
      </c>
      <c r="BA903" s="8">
        <f t="shared" si="238"/>
        <v>0.99923076923076926</v>
      </c>
      <c r="BB903" s="7">
        <f t="shared" si="239"/>
        <v>4.8999999999990449E-3</v>
      </c>
    </row>
    <row r="904" spans="2:54" ht="15.5" x14ac:dyDescent="0.35">
      <c r="B904" s="5">
        <v>45804.125694444447</v>
      </c>
      <c r="C904" s="6">
        <v>26.54</v>
      </c>
      <c r="D904" s="6">
        <v>26.41</v>
      </c>
      <c r="E904" s="7">
        <f t="shared" si="224"/>
        <v>0.12999999999999901</v>
      </c>
      <c r="F904" s="8">
        <f t="shared" si="225"/>
        <v>4.9223778871639156E-3</v>
      </c>
      <c r="G904" s="8">
        <f t="shared" si="226"/>
        <v>0.99507762211283612</v>
      </c>
      <c r="H904" s="7">
        <f t="shared" si="227"/>
        <v>1.6899999999999742E-2</v>
      </c>
      <c r="P904" s="5">
        <v>45804.125694444447</v>
      </c>
      <c r="Q904" s="6">
        <v>91.24</v>
      </c>
      <c r="R904" s="6">
        <v>91</v>
      </c>
      <c r="S904" s="7">
        <f t="shared" si="228"/>
        <v>0.23999999999999488</v>
      </c>
      <c r="T904" s="8">
        <f t="shared" si="229"/>
        <v>2.637362637362581E-3</v>
      </c>
      <c r="U904" s="8">
        <f t="shared" si="230"/>
        <v>0.99736263736263742</v>
      </c>
      <c r="V904" s="7">
        <f t="shared" si="231"/>
        <v>5.7599999999997542E-2</v>
      </c>
      <c r="AF904" s="1">
        <v>45804.125694444447</v>
      </c>
      <c r="AG904" s="13">
        <v>26.45</v>
      </c>
      <c r="AH904" s="2">
        <v>26.41</v>
      </c>
      <c r="AI904" s="14">
        <f t="shared" si="232"/>
        <v>3.9999999999999147E-2</v>
      </c>
      <c r="AJ904" s="8">
        <f t="shared" si="233"/>
        <v>1.5145778114350301E-3</v>
      </c>
      <c r="AK904" s="8">
        <f t="shared" si="234"/>
        <v>0.99848542218856495</v>
      </c>
      <c r="AL904" s="7">
        <f t="shared" si="235"/>
        <v>1.5999999999999318E-3</v>
      </c>
      <c r="AV904" s="1">
        <v>45804.125694444447</v>
      </c>
      <c r="AW904" s="2">
        <v>91.07</v>
      </c>
      <c r="AX904" s="2">
        <v>91</v>
      </c>
      <c r="AY904" s="14">
        <f t="shared" si="236"/>
        <v>6.9999999999993179E-2</v>
      </c>
      <c r="AZ904" s="8">
        <f t="shared" si="237"/>
        <v>7.6923076923069431E-4</v>
      </c>
      <c r="BA904" s="8">
        <f t="shared" si="238"/>
        <v>0.99923076923076926</v>
      </c>
      <c r="BB904" s="7">
        <f t="shared" si="239"/>
        <v>4.8999999999990449E-3</v>
      </c>
    </row>
    <row r="905" spans="2:54" ht="15.5" x14ac:dyDescent="0.35">
      <c r="B905" s="5">
        <v>45804.126388888886</v>
      </c>
      <c r="C905" s="6">
        <v>26.54</v>
      </c>
      <c r="D905" s="6">
        <v>26.44</v>
      </c>
      <c r="E905" s="7">
        <f t="shared" si="224"/>
        <v>9.9999999999997868E-2</v>
      </c>
      <c r="F905" s="8">
        <f t="shared" si="225"/>
        <v>3.7821482602117193E-3</v>
      </c>
      <c r="G905" s="8">
        <f t="shared" si="226"/>
        <v>0.99621785173978827</v>
      </c>
      <c r="H905" s="7">
        <f t="shared" si="227"/>
        <v>9.9999999999995735E-3</v>
      </c>
      <c r="P905" s="5">
        <v>45804.126388888886</v>
      </c>
      <c r="Q905" s="6">
        <v>91.14</v>
      </c>
      <c r="R905" s="6">
        <v>91</v>
      </c>
      <c r="S905" s="7">
        <f t="shared" si="228"/>
        <v>0.14000000000000057</v>
      </c>
      <c r="T905" s="8">
        <f t="shared" si="229"/>
        <v>1.5384615384615447E-3</v>
      </c>
      <c r="U905" s="8">
        <f t="shared" si="230"/>
        <v>0.9984615384615384</v>
      </c>
      <c r="V905" s="7">
        <f t="shared" si="231"/>
        <v>1.9600000000000159E-2</v>
      </c>
      <c r="AF905" s="1">
        <v>45804.126388888886</v>
      </c>
      <c r="AG905" s="13">
        <v>26.45</v>
      </c>
      <c r="AH905" s="2">
        <v>26.44</v>
      </c>
      <c r="AI905" s="14">
        <f t="shared" si="232"/>
        <v>9.9999999999980105E-3</v>
      </c>
      <c r="AJ905" s="8">
        <f t="shared" si="233"/>
        <v>3.7821482602110474E-4</v>
      </c>
      <c r="AK905" s="8">
        <f t="shared" si="234"/>
        <v>0.99962178517397893</v>
      </c>
      <c r="AL905" s="7">
        <f t="shared" si="235"/>
        <v>9.9999999999960215E-5</v>
      </c>
      <c r="AV905" s="1">
        <v>45804.126388888886</v>
      </c>
      <c r="AW905" s="2">
        <v>91.07</v>
      </c>
      <c r="AX905" s="2">
        <v>91</v>
      </c>
      <c r="AY905" s="14">
        <f t="shared" si="236"/>
        <v>6.9999999999993179E-2</v>
      </c>
      <c r="AZ905" s="8">
        <f t="shared" si="237"/>
        <v>7.6923076923069431E-4</v>
      </c>
      <c r="BA905" s="8">
        <f t="shared" si="238"/>
        <v>0.99923076923076926</v>
      </c>
      <c r="BB905" s="7">
        <f t="shared" si="239"/>
        <v>4.8999999999990449E-3</v>
      </c>
    </row>
    <row r="906" spans="2:54" ht="15.5" x14ac:dyDescent="0.35">
      <c r="B906" s="5">
        <v>45804.127083333333</v>
      </c>
      <c r="C906" s="6">
        <v>26.54</v>
      </c>
      <c r="D906" s="6">
        <v>26.45</v>
      </c>
      <c r="E906" s="7">
        <f t="shared" si="224"/>
        <v>8.9999999999999858E-2</v>
      </c>
      <c r="F906" s="8">
        <f t="shared" si="225"/>
        <v>3.4026465028355337E-3</v>
      </c>
      <c r="G906" s="8">
        <f t="shared" si="226"/>
        <v>0.9965973534971645</v>
      </c>
      <c r="H906" s="7">
        <f t="shared" si="227"/>
        <v>8.0999999999999753E-3</v>
      </c>
      <c r="P906" s="5">
        <v>45804.127083333333</v>
      </c>
      <c r="Q906" s="6">
        <v>91.24</v>
      </c>
      <c r="R906" s="6">
        <v>91</v>
      </c>
      <c r="S906" s="7">
        <f t="shared" si="228"/>
        <v>0.23999999999999488</v>
      </c>
      <c r="T906" s="8">
        <f t="shared" si="229"/>
        <v>2.637362637362581E-3</v>
      </c>
      <c r="U906" s="8">
        <f t="shared" si="230"/>
        <v>0.99736263736263742</v>
      </c>
      <c r="V906" s="7">
        <f t="shared" si="231"/>
        <v>5.7599999999997542E-2</v>
      </c>
      <c r="AF906" s="1">
        <v>45804.127083333333</v>
      </c>
      <c r="AG906" s="13">
        <v>26.45</v>
      </c>
      <c r="AH906" s="2">
        <v>26.45</v>
      </c>
      <c r="AI906" s="14">
        <f t="shared" si="232"/>
        <v>0</v>
      </c>
      <c r="AJ906" s="8">
        <f t="shared" si="233"/>
        <v>0</v>
      </c>
      <c r="AK906" s="8">
        <f t="shared" si="234"/>
        <v>1</v>
      </c>
      <c r="AL906" s="7">
        <f t="shared" si="235"/>
        <v>0</v>
      </c>
      <c r="AV906" s="1">
        <v>45804.127083333333</v>
      </c>
      <c r="AW906" s="2">
        <v>91.07</v>
      </c>
      <c r="AX906" s="2">
        <v>91</v>
      </c>
      <c r="AY906" s="14">
        <f t="shared" si="236"/>
        <v>6.9999999999993179E-2</v>
      </c>
      <c r="AZ906" s="8">
        <f t="shared" si="237"/>
        <v>7.6923076923069431E-4</v>
      </c>
      <c r="BA906" s="8">
        <f t="shared" si="238"/>
        <v>0.99923076923076926</v>
      </c>
      <c r="BB906" s="7">
        <f t="shared" si="239"/>
        <v>4.8999999999990449E-3</v>
      </c>
    </row>
    <row r="907" spans="2:54" ht="15.5" x14ac:dyDescent="0.35">
      <c r="B907" s="5">
        <v>45804.12777777778</v>
      </c>
      <c r="C907" s="6">
        <v>26.54</v>
      </c>
      <c r="D907" s="6">
        <v>26.47</v>
      </c>
      <c r="E907" s="7">
        <f t="shared" si="224"/>
        <v>7.0000000000000284E-2</v>
      </c>
      <c r="F907" s="8">
        <f t="shared" si="225"/>
        <v>2.6445032111824815E-3</v>
      </c>
      <c r="G907" s="8">
        <f t="shared" si="226"/>
        <v>0.99735549678881752</v>
      </c>
      <c r="H907" s="7">
        <f t="shared" si="227"/>
        <v>4.9000000000000397E-3</v>
      </c>
      <c r="P907" s="5">
        <v>45804.12777777778</v>
      </c>
      <c r="Q907" s="6">
        <v>91.35</v>
      </c>
      <c r="R907" s="6">
        <v>91</v>
      </c>
      <c r="S907" s="7">
        <f t="shared" si="228"/>
        <v>0.34999999999999432</v>
      </c>
      <c r="T907" s="8">
        <f t="shared" si="229"/>
        <v>3.8461538461537835E-3</v>
      </c>
      <c r="U907" s="8">
        <f t="shared" si="230"/>
        <v>0.99615384615384617</v>
      </c>
      <c r="V907" s="7">
        <f t="shared" si="231"/>
        <v>0.12249999999999601</v>
      </c>
      <c r="AF907" s="1">
        <v>45804.12777777778</v>
      </c>
      <c r="AG907" s="13">
        <v>26.55</v>
      </c>
      <c r="AH907" s="2">
        <v>26.47</v>
      </c>
      <c r="AI907" s="14">
        <f t="shared" si="232"/>
        <v>8.0000000000001847E-2</v>
      </c>
      <c r="AJ907" s="8">
        <f t="shared" si="233"/>
        <v>3.0222893842086077E-3</v>
      </c>
      <c r="AK907" s="8">
        <f t="shared" si="234"/>
        <v>0.99697771061579143</v>
      </c>
      <c r="AL907" s="7">
        <f t="shared" si="235"/>
        <v>6.4000000000002952E-3</v>
      </c>
      <c r="AV907" s="1">
        <v>45804.12777777778</v>
      </c>
      <c r="AW907" s="2">
        <v>91.07</v>
      </c>
      <c r="AX907" s="2">
        <v>91</v>
      </c>
      <c r="AY907" s="14">
        <f t="shared" si="236"/>
        <v>6.9999999999993179E-2</v>
      </c>
      <c r="AZ907" s="8">
        <f t="shared" si="237"/>
        <v>7.6923076923069431E-4</v>
      </c>
      <c r="BA907" s="8">
        <f t="shared" si="238"/>
        <v>0.99923076923076926</v>
      </c>
      <c r="BB907" s="7">
        <f t="shared" si="239"/>
        <v>4.8999999999990449E-3</v>
      </c>
    </row>
    <row r="908" spans="2:54" ht="15.5" x14ac:dyDescent="0.35">
      <c r="B908" s="5">
        <v>45804.128472222219</v>
      </c>
      <c r="C908" s="6">
        <v>26.54</v>
      </c>
      <c r="D908" s="6">
        <v>26.45</v>
      </c>
      <c r="E908" s="7">
        <f t="shared" si="224"/>
        <v>8.9999999999999858E-2</v>
      </c>
      <c r="F908" s="8">
        <f t="shared" si="225"/>
        <v>3.4026465028355337E-3</v>
      </c>
      <c r="G908" s="8">
        <f t="shared" si="226"/>
        <v>0.9965973534971645</v>
      </c>
      <c r="H908" s="7">
        <f t="shared" si="227"/>
        <v>8.0999999999999753E-3</v>
      </c>
      <c r="P908" s="5">
        <v>45804.128472222219</v>
      </c>
      <c r="Q908" s="6">
        <v>91.35</v>
      </c>
      <c r="R908" s="6">
        <v>91</v>
      </c>
      <c r="S908" s="7">
        <f t="shared" si="228"/>
        <v>0.34999999999999432</v>
      </c>
      <c r="T908" s="8">
        <f t="shared" si="229"/>
        <v>3.8461538461537835E-3</v>
      </c>
      <c r="U908" s="8">
        <f t="shared" si="230"/>
        <v>0.99615384615384617</v>
      </c>
      <c r="V908" s="7">
        <f t="shared" si="231"/>
        <v>0.12249999999999601</v>
      </c>
      <c r="AF908" s="1">
        <v>45804.128472222219</v>
      </c>
      <c r="AG908" s="13">
        <v>26.55</v>
      </c>
      <c r="AH908" s="2">
        <v>26.45</v>
      </c>
      <c r="AI908" s="14">
        <f t="shared" si="232"/>
        <v>0.10000000000000142</v>
      </c>
      <c r="AJ908" s="8">
        <f t="shared" si="233"/>
        <v>3.7807183364839858E-3</v>
      </c>
      <c r="AK908" s="8">
        <f t="shared" si="234"/>
        <v>0.99621928166351603</v>
      </c>
      <c r="AL908" s="7">
        <f t="shared" si="235"/>
        <v>1.0000000000000285E-2</v>
      </c>
      <c r="AV908" s="1">
        <v>45804.128472222219</v>
      </c>
      <c r="AW908" s="2">
        <v>91.07</v>
      </c>
      <c r="AX908" s="2">
        <v>91</v>
      </c>
      <c r="AY908" s="14">
        <f t="shared" si="236"/>
        <v>6.9999999999993179E-2</v>
      </c>
      <c r="AZ908" s="8">
        <f t="shared" si="237"/>
        <v>7.6923076923069431E-4</v>
      </c>
      <c r="BA908" s="8">
        <f t="shared" si="238"/>
        <v>0.99923076923076926</v>
      </c>
      <c r="BB908" s="7">
        <f t="shared" si="239"/>
        <v>4.8999999999990449E-3</v>
      </c>
    </row>
    <row r="909" spans="2:54" ht="15.5" x14ac:dyDescent="0.35">
      <c r="B909" s="5">
        <v>45804.129166666666</v>
      </c>
      <c r="C909" s="6">
        <v>26.54</v>
      </c>
      <c r="D909" s="6">
        <v>26.45</v>
      </c>
      <c r="E909" s="7">
        <f t="shared" si="224"/>
        <v>8.9999999999999858E-2</v>
      </c>
      <c r="F909" s="8">
        <f t="shared" si="225"/>
        <v>3.4026465028355337E-3</v>
      </c>
      <c r="G909" s="8">
        <f t="shared" si="226"/>
        <v>0.9965973534971645</v>
      </c>
      <c r="H909" s="7">
        <f t="shared" si="227"/>
        <v>8.0999999999999753E-3</v>
      </c>
      <c r="P909" s="5">
        <v>45804.129166666666</v>
      </c>
      <c r="Q909" s="6">
        <v>91.35</v>
      </c>
      <c r="R909" s="6">
        <v>91.8</v>
      </c>
      <c r="S909" s="7">
        <f t="shared" si="228"/>
        <v>0.45000000000000284</v>
      </c>
      <c r="T909" s="8">
        <f t="shared" si="229"/>
        <v>4.9019607843137566E-3</v>
      </c>
      <c r="U909" s="8">
        <f t="shared" si="230"/>
        <v>0.99509803921568629</v>
      </c>
      <c r="V909" s="7">
        <f t="shared" si="231"/>
        <v>0.20250000000000257</v>
      </c>
      <c r="AF909" s="1">
        <v>45804.129166666666</v>
      </c>
      <c r="AG909" s="13">
        <v>26.55</v>
      </c>
      <c r="AH909" s="2">
        <v>26.45</v>
      </c>
      <c r="AI909" s="14">
        <f t="shared" si="232"/>
        <v>0.10000000000000142</v>
      </c>
      <c r="AJ909" s="8">
        <f t="shared" si="233"/>
        <v>3.7807183364839858E-3</v>
      </c>
      <c r="AK909" s="8">
        <f t="shared" si="234"/>
        <v>0.99621928166351603</v>
      </c>
      <c r="AL909" s="7">
        <f t="shared" si="235"/>
        <v>1.0000000000000285E-2</v>
      </c>
      <c r="AV909" s="1">
        <v>45804.129166666666</v>
      </c>
      <c r="AW909" s="2">
        <v>91.07</v>
      </c>
      <c r="AX909" s="2">
        <v>91.8</v>
      </c>
      <c r="AY909" s="14">
        <f t="shared" si="236"/>
        <v>0.73000000000000398</v>
      </c>
      <c r="AZ909" s="8">
        <f t="shared" si="237"/>
        <v>7.9520697167756432E-3</v>
      </c>
      <c r="BA909" s="8">
        <f t="shared" si="238"/>
        <v>0.99204793028322436</v>
      </c>
      <c r="BB909" s="7">
        <f t="shared" si="239"/>
        <v>0.53290000000000581</v>
      </c>
    </row>
    <row r="910" spans="2:54" ht="15.5" x14ac:dyDescent="0.35">
      <c r="B910" s="5">
        <v>45804.129861111112</v>
      </c>
      <c r="C910" s="6">
        <v>26.54</v>
      </c>
      <c r="D910" s="6">
        <v>26.45</v>
      </c>
      <c r="E910" s="7">
        <f t="shared" si="224"/>
        <v>8.9999999999999858E-2</v>
      </c>
      <c r="F910" s="8">
        <f t="shared" si="225"/>
        <v>3.4026465028355337E-3</v>
      </c>
      <c r="G910" s="8">
        <f t="shared" si="226"/>
        <v>0.9965973534971645</v>
      </c>
      <c r="H910" s="7">
        <f t="shared" si="227"/>
        <v>8.0999999999999753E-3</v>
      </c>
      <c r="P910" s="5">
        <v>45804.129861111112</v>
      </c>
      <c r="Q910" s="6">
        <v>91.24</v>
      </c>
      <c r="R910" s="6">
        <v>92</v>
      </c>
      <c r="S910" s="7">
        <f t="shared" si="228"/>
        <v>0.76000000000000512</v>
      </c>
      <c r="T910" s="8">
        <f t="shared" si="229"/>
        <v>8.2608695652174463E-3</v>
      </c>
      <c r="U910" s="8">
        <f t="shared" si="230"/>
        <v>0.99173913043478257</v>
      </c>
      <c r="V910" s="7">
        <f t="shared" si="231"/>
        <v>0.57760000000000777</v>
      </c>
      <c r="AF910" s="1">
        <v>45804.129861111112</v>
      </c>
      <c r="AG910" s="13">
        <v>26.55</v>
      </c>
      <c r="AH910" s="2">
        <v>26.45</v>
      </c>
      <c r="AI910" s="14">
        <f t="shared" si="232"/>
        <v>0.10000000000000142</v>
      </c>
      <c r="AJ910" s="8">
        <f t="shared" si="233"/>
        <v>3.7807183364839858E-3</v>
      </c>
      <c r="AK910" s="8">
        <f t="shared" si="234"/>
        <v>0.99621928166351603</v>
      </c>
      <c r="AL910" s="7">
        <f t="shared" si="235"/>
        <v>1.0000000000000285E-2</v>
      </c>
      <c r="AV910" s="1">
        <v>45804.129861111112</v>
      </c>
      <c r="AW910" s="2">
        <v>91.2</v>
      </c>
      <c r="AX910" s="2">
        <v>92</v>
      </c>
      <c r="AY910" s="14">
        <f t="shared" si="236"/>
        <v>0.79999999999999716</v>
      </c>
      <c r="AZ910" s="8">
        <f t="shared" si="237"/>
        <v>8.6956521739130124E-3</v>
      </c>
      <c r="BA910" s="8">
        <f t="shared" si="238"/>
        <v>0.99130434782608701</v>
      </c>
      <c r="BB910" s="7">
        <f t="shared" si="239"/>
        <v>0.63999999999999546</v>
      </c>
    </row>
    <row r="911" spans="2:54" ht="15.5" x14ac:dyDescent="0.35">
      <c r="B911" s="5">
        <v>45804.130555555559</v>
      </c>
      <c r="C911" s="6">
        <v>26.54</v>
      </c>
      <c r="D911" s="6">
        <v>26.43</v>
      </c>
      <c r="E911" s="7">
        <f t="shared" si="224"/>
        <v>0.10999999999999943</v>
      </c>
      <c r="F911" s="8">
        <f t="shared" si="225"/>
        <v>4.1619371925841631E-3</v>
      </c>
      <c r="G911" s="8">
        <f t="shared" si="226"/>
        <v>0.99583806280741582</v>
      </c>
      <c r="H911" s="7">
        <f t="shared" si="227"/>
        <v>1.2099999999999875E-2</v>
      </c>
      <c r="P911" s="5">
        <v>45804.130555555559</v>
      </c>
      <c r="Q911" s="6">
        <v>91.14</v>
      </c>
      <c r="R911" s="6">
        <v>92</v>
      </c>
      <c r="S911" s="7">
        <f t="shared" si="228"/>
        <v>0.85999999999999943</v>
      </c>
      <c r="T911" s="8">
        <f t="shared" si="229"/>
        <v>9.347826086956515E-3</v>
      </c>
      <c r="U911" s="8">
        <f t="shared" si="230"/>
        <v>0.9906521739130435</v>
      </c>
      <c r="V911" s="7">
        <f t="shared" si="231"/>
        <v>0.73959999999999904</v>
      </c>
      <c r="AF911" s="1">
        <v>45804.130555555559</v>
      </c>
      <c r="AG911" s="13">
        <v>26.55</v>
      </c>
      <c r="AH911" s="2">
        <v>26.43</v>
      </c>
      <c r="AI911" s="14">
        <f t="shared" si="232"/>
        <v>0.12000000000000099</v>
      </c>
      <c r="AJ911" s="8">
        <f t="shared" si="233"/>
        <v>4.5402951191827849E-3</v>
      </c>
      <c r="AK911" s="8">
        <f t="shared" si="234"/>
        <v>0.99545970488081725</v>
      </c>
      <c r="AL911" s="7">
        <f t="shared" si="235"/>
        <v>1.4400000000000239E-2</v>
      </c>
      <c r="AV911" s="1">
        <v>45804.130555555559</v>
      </c>
      <c r="AW911" s="2">
        <v>91.07</v>
      </c>
      <c r="AX911" s="2">
        <v>92</v>
      </c>
      <c r="AY911" s="14">
        <f t="shared" si="236"/>
        <v>0.93000000000000682</v>
      </c>
      <c r="AZ911" s="8">
        <f t="shared" si="237"/>
        <v>1.0108695652173988E-2</v>
      </c>
      <c r="BA911" s="8">
        <f t="shared" si="238"/>
        <v>0.98989130434782602</v>
      </c>
      <c r="BB911" s="7">
        <f t="shared" si="239"/>
        <v>0.86490000000001266</v>
      </c>
    </row>
    <row r="912" spans="2:54" ht="15.5" x14ac:dyDescent="0.35">
      <c r="B912" s="5">
        <v>45804.131944444445</v>
      </c>
      <c r="C912" s="6">
        <v>26.44</v>
      </c>
      <c r="D912" s="6">
        <v>26.4</v>
      </c>
      <c r="E912" s="7">
        <f t="shared" si="224"/>
        <v>4.00000000000027E-2</v>
      </c>
      <c r="F912" s="8">
        <f t="shared" si="225"/>
        <v>1.5151515151516175E-3</v>
      </c>
      <c r="G912" s="8">
        <f t="shared" si="226"/>
        <v>0.99848484848484842</v>
      </c>
      <c r="H912" s="7">
        <f t="shared" si="227"/>
        <v>1.600000000000216E-3</v>
      </c>
      <c r="P912" s="5">
        <v>45804.131944444445</v>
      </c>
      <c r="Q912" s="6">
        <v>91.03</v>
      </c>
      <c r="R912" s="6">
        <v>91</v>
      </c>
      <c r="S912" s="7">
        <f t="shared" si="228"/>
        <v>3.0000000000001137E-2</v>
      </c>
      <c r="T912" s="8">
        <f t="shared" si="229"/>
        <v>3.2967032967034214E-4</v>
      </c>
      <c r="U912" s="8">
        <f t="shared" si="230"/>
        <v>0.99967032967032965</v>
      </c>
      <c r="V912" s="7">
        <f t="shared" si="231"/>
        <v>9.0000000000006817E-4</v>
      </c>
      <c r="AF912" s="1">
        <v>45804.131944444445</v>
      </c>
      <c r="AG912" s="13">
        <v>26.55</v>
      </c>
      <c r="AH912" s="2">
        <v>26.4</v>
      </c>
      <c r="AI912" s="14">
        <f t="shared" si="232"/>
        <v>0.15000000000000213</v>
      </c>
      <c r="AJ912" s="8">
        <f t="shared" si="233"/>
        <v>5.6818181818182626E-3</v>
      </c>
      <c r="AK912" s="8">
        <f t="shared" si="234"/>
        <v>0.99431818181818177</v>
      </c>
      <c r="AL912" s="7">
        <f t="shared" si="235"/>
        <v>2.2500000000000641E-2</v>
      </c>
      <c r="AV912" s="1">
        <v>45804.131944444445</v>
      </c>
      <c r="AW912" s="2">
        <v>91.07</v>
      </c>
      <c r="AX912" s="2">
        <v>91</v>
      </c>
      <c r="AY912" s="14">
        <f t="shared" si="236"/>
        <v>6.9999999999993179E-2</v>
      </c>
      <c r="AZ912" s="8">
        <f t="shared" si="237"/>
        <v>7.6923076923069431E-4</v>
      </c>
      <c r="BA912" s="8">
        <f t="shared" si="238"/>
        <v>0.99923076923076926</v>
      </c>
      <c r="BB912" s="7">
        <f t="shared" si="239"/>
        <v>4.8999999999990449E-3</v>
      </c>
    </row>
    <row r="913" spans="2:54" ht="15.5" x14ac:dyDescent="0.35">
      <c r="B913" s="5">
        <v>45804.132638888892</v>
      </c>
      <c r="C913" s="6">
        <v>26.54</v>
      </c>
      <c r="D913" s="6">
        <v>26.4</v>
      </c>
      <c r="E913" s="7">
        <f t="shared" si="224"/>
        <v>0.14000000000000057</v>
      </c>
      <c r="F913" s="8">
        <f t="shared" si="225"/>
        <v>5.303030303030325E-3</v>
      </c>
      <c r="G913" s="8">
        <f t="shared" si="226"/>
        <v>0.99469696969696964</v>
      </c>
      <c r="H913" s="7">
        <f t="shared" si="227"/>
        <v>1.9600000000000159E-2</v>
      </c>
      <c r="P913" s="5">
        <v>45804.132638888892</v>
      </c>
      <c r="Q913" s="6">
        <v>91.14</v>
      </c>
      <c r="R913" s="6">
        <v>91.05</v>
      </c>
      <c r="S913" s="7">
        <f t="shared" si="228"/>
        <v>9.0000000000003411E-2</v>
      </c>
      <c r="T913" s="8">
        <f t="shared" si="229"/>
        <v>9.8846787479410676E-4</v>
      </c>
      <c r="U913" s="8">
        <f t="shared" si="230"/>
        <v>0.99901153212520588</v>
      </c>
      <c r="V913" s="7">
        <f t="shared" si="231"/>
        <v>8.1000000000006137E-3</v>
      </c>
      <c r="AF913" s="1">
        <v>45804.132638888892</v>
      </c>
      <c r="AG913" s="13">
        <v>26.55</v>
      </c>
      <c r="AH913" s="2">
        <v>26.4</v>
      </c>
      <c r="AI913" s="14">
        <f t="shared" si="232"/>
        <v>0.15000000000000213</v>
      </c>
      <c r="AJ913" s="8">
        <f t="shared" si="233"/>
        <v>5.6818181818182626E-3</v>
      </c>
      <c r="AK913" s="8">
        <f t="shared" si="234"/>
        <v>0.99431818181818177</v>
      </c>
      <c r="AL913" s="7">
        <f t="shared" si="235"/>
        <v>2.2500000000000641E-2</v>
      </c>
      <c r="AV913" s="1">
        <v>45804.132638888892</v>
      </c>
      <c r="AW913" s="2">
        <v>91.07</v>
      </c>
      <c r="AX913" s="2">
        <v>91.05</v>
      </c>
      <c r="AY913" s="14">
        <f t="shared" si="236"/>
        <v>1.9999999999996021E-2</v>
      </c>
      <c r="AZ913" s="8">
        <f t="shared" si="237"/>
        <v>2.1965952773197168E-4</v>
      </c>
      <c r="BA913" s="8">
        <f t="shared" si="238"/>
        <v>0.99978034047226805</v>
      </c>
      <c r="BB913" s="7">
        <f t="shared" si="239"/>
        <v>3.9999999999984086E-4</v>
      </c>
    </row>
    <row r="914" spans="2:54" ht="15.5" x14ac:dyDescent="0.35">
      <c r="B914" s="5">
        <v>45804.133333333331</v>
      </c>
      <c r="C914" s="6">
        <v>26.54</v>
      </c>
      <c r="D914" s="6">
        <v>26.41</v>
      </c>
      <c r="E914" s="7">
        <f t="shared" si="224"/>
        <v>0.12999999999999901</v>
      </c>
      <c r="F914" s="8">
        <f t="shared" si="225"/>
        <v>4.9223778871639156E-3</v>
      </c>
      <c r="G914" s="8">
        <f t="shared" si="226"/>
        <v>0.99507762211283612</v>
      </c>
      <c r="H914" s="7">
        <f t="shared" si="227"/>
        <v>1.6899999999999742E-2</v>
      </c>
      <c r="P914" s="5">
        <v>45804.133333333331</v>
      </c>
      <c r="Q914" s="6">
        <v>90.93</v>
      </c>
      <c r="R914" s="6">
        <v>91.15</v>
      </c>
      <c r="S914" s="7">
        <f t="shared" si="228"/>
        <v>0.21999999999999886</v>
      </c>
      <c r="T914" s="8">
        <f t="shared" si="229"/>
        <v>2.4136039495337232E-3</v>
      </c>
      <c r="U914" s="8">
        <f t="shared" si="230"/>
        <v>0.99758639605046628</v>
      </c>
      <c r="V914" s="7">
        <f t="shared" si="231"/>
        <v>4.8399999999999499E-2</v>
      </c>
      <c r="AF914" s="1">
        <v>45804.133333333331</v>
      </c>
      <c r="AG914" s="13">
        <v>26.55</v>
      </c>
      <c r="AH914" s="2">
        <v>26.41</v>
      </c>
      <c r="AI914" s="14">
        <f t="shared" si="232"/>
        <v>0.14000000000000057</v>
      </c>
      <c r="AJ914" s="8">
        <f t="shared" si="233"/>
        <v>5.3010223400227399E-3</v>
      </c>
      <c r="AK914" s="8">
        <f t="shared" si="234"/>
        <v>0.99469897765997728</v>
      </c>
      <c r="AL914" s="7">
        <f t="shared" si="235"/>
        <v>1.9600000000000159E-2</v>
      </c>
      <c r="AV914" s="1">
        <v>45804.133333333331</v>
      </c>
      <c r="AW914" s="2">
        <v>91.07</v>
      </c>
      <c r="AX914" s="2">
        <v>91.15</v>
      </c>
      <c r="AY914" s="14">
        <f t="shared" si="236"/>
        <v>8.0000000000012506E-2</v>
      </c>
      <c r="AZ914" s="8">
        <f t="shared" si="237"/>
        <v>8.776741634669501E-4</v>
      </c>
      <c r="BA914" s="8">
        <f t="shared" si="238"/>
        <v>0.99912232583653304</v>
      </c>
      <c r="BB914" s="7">
        <f t="shared" si="239"/>
        <v>6.4000000000020013E-3</v>
      </c>
    </row>
    <row r="915" spans="2:54" ht="15.5" x14ac:dyDescent="0.35">
      <c r="B915" s="5">
        <v>45804.134027777778</v>
      </c>
      <c r="C915" s="6">
        <v>26.54</v>
      </c>
      <c r="D915" s="6">
        <v>26.4</v>
      </c>
      <c r="E915" s="7">
        <f t="shared" si="224"/>
        <v>0.14000000000000057</v>
      </c>
      <c r="F915" s="8">
        <f t="shared" si="225"/>
        <v>5.303030303030325E-3</v>
      </c>
      <c r="G915" s="8">
        <f t="shared" si="226"/>
        <v>0.99469696969696964</v>
      </c>
      <c r="H915" s="7">
        <f t="shared" si="227"/>
        <v>1.9600000000000159E-2</v>
      </c>
      <c r="P915" s="5">
        <v>45804.134027777778</v>
      </c>
      <c r="Q915" s="6">
        <v>91.03</v>
      </c>
      <c r="R915" s="6">
        <v>91</v>
      </c>
      <c r="S915" s="7">
        <f t="shared" si="228"/>
        <v>3.0000000000001137E-2</v>
      </c>
      <c r="T915" s="8">
        <f t="shared" si="229"/>
        <v>3.2967032967034214E-4</v>
      </c>
      <c r="U915" s="8">
        <f t="shared" si="230"/>
        <v>0.99967032967032965</v>
      </c>
      <c r="V915" s="7">
        <f t="shared" si="231"/>
        <v>9.0000000000006817E-4</v>
      </c>
      <c r="AF915" s="1">
        <v>45804.134027777778</v>
      </c>
      <c r="AG915" s="13">
        <v>26.55</v>
      </c>
      <c r="AH915" s="2">
        <v>26.4</v>
      </c>
      <c r="AI915" s="14">
        <f t="shared" si="232"/>
        <v>0.15000000000000213</v>
      </c>
      <c r="AJ915" s="8">
        <f t="shared" si="233"/>
        <v>5.6818181818182626E-3</v>
      </c>
      <c r="AK915" s="8">
        <f t="shared" si="234"/>
        <v>0.99431818181818177</v>
      </c>
      <c r="AL915" s="7">
        <f t="shared" si="235"/>
        <v>2.2500000000000641E-2</v>
      </c>
      <c r="AV915" s="1">
        <v>45804.134027777778</v>
      </c>
      <c r="AW915" s="2">
        <v>91.07</v>
      </c>
      <c r="AX915" s="2">
        <v>91</v>
      </c>
      <c r="AY915" s="14">
        <f t="shared" si="236"/>
        <v>6.9999999999993179E-2</v>
      </c>
      <c r="AZ915" s="8">
        <f t="shared" si="237"/>
        <v>7.6923076923069431E-4</v>
      </c>
      <c r="BA915" s="8">
        <f t="shared" si="238"/>
        <v>0.99923076923076926</v>
      </c>
      <c r="BB915" s="7">
        <f t="shared" si="239"/>
        <v>4.8999999999990449E-3</v>
      </c>
    </row>
    <row r="916" spans="2:54" ht="15.5" x14ac:dyDescent="0.35">
      <c r="B916" s="5">
        <v>45804.134722222225</v>
      </c>
      <c r="C916" s="6">
        <v>26.54</v>
      </c>
      <c r="D916" s="6">
        <v>26.41</v>
      </c>
      <c r="E916" s="7">
        <f t="shared" si="224"/>
        <v>0.12999999999999901</v>
      </c>
      <c r="F916" s="8">
        <f t="shared" si="225"/>
        <v>4.9223778871639156E-3</v>
      </c>
      <c r="G916" s="8">
        <f t="shared" si="226"/>
        <v>0.99507762211283612</v>
      </c>
      <c r="H916" s="7">
        <f t="shared" si="227"/>
        <v>1.6899999999999742E-2</v>
      </c>
      <c r="P916" s="5">
        <v>45804.134722222225</v>
      </c>
      <c r="Q916" s="6">
        <v>90.93</v>
      </c>
      <c r="R916" s="6">
        <v>91</v>
      </c>
      <c r="S916" s="7">
        <f t="shared" si="228"/>
        <v>6.9999999999993179E-2</v>
      </c>
      <c r="T916" s="8">
        <f t="shared" si="229"/>
        <v>7.6923076923069431E-4</v>
      </c>
      <c r="U916" s="8">
        <f t="shared" si="230"/>
        <v>0.99923076923076926</v>
      </c>
      <c r="V916" s="7">
        <f t="shared" si="231"/>
        <v>4.8999999999990449E-3</v>
      </c>
      <c r="AF916" s="1">
        <v>45804.134722222225</v>
      </c>
      <c r="AG916" s="13">
        <v>26.55</v>
      </c>
      <c r="AH916" s="2">
        <v>26.41</v>
      </c>
      <c r="AI916" s="14">
        <f t="shared" si="232"/>
        <v>0.14000000000000057</v>
      </c>
      <c r="AJ916" s="8">
        <f t="shared" si="233"/>
        <v>5.3010223400227399E-3</v>
      </c>
      <c r="AK916" s="8">
        <f t="shared" si="234"/>
        <v>0.99469897765997728</v>
      </c>
      <c r="AL916" s="7">
        <f t="shared" si="235"/>
        <v>1.9600000000000159E-2</v>
      </c>
      <c r="AV916" s="1">
        <v>45804.134722222225</v>
      </c>
      <c r="AW916" s="2">
        <v>90.94</v>
      </c>
      <c r="AX916" s="2">
        <v>91</v>
      </c>
      <c r="AY916" s="14">
        <f t="shared" si="236"/>
        <v>6.0000000000002274E-2</v>
      </c>
      <c r="AZ916" s="8">
        <f t="shared" si="237"/>
        <v>6.5934065934068428E-4</v>
      </c>
      <c r="BA916" s="8">
        <f t="shared" si="238"/>
        <v>0.9993406593406593</v>
      </c>
      <c r="BB916" s="7">
        <f t="shared" si="239"/>
        <v>3.6000000000002727E-3</v>
      </c>
    </row>
    <row r="917" spans="2:54" ht="15.5" x14ac:dyDescent="0.35">
      <c r="B917" s="5">
        <v>45804.135416666664</v>
      </c>
      <c r="C917" s="6">
        <v>26.54</v>
      </c>
      <c r="D917" s="6">
        <v>26.41</v>
      </c>
      <c r="E917" s="7">
        <f t="shared" si="224"/>
        <v>0.12999999999999901</v>
      </c>
      <c r="F917" s="8">
        <f t="shared" si="225"/>
        <v>4.9223778871639156E-3</v>
      </c>
      <c r="G917" s="8">
        <f t="shared" si="226"/>
        <v>0.99507762211283612</v>
      </c>
      <c r="H917" s="7">
        <f t="shared" si="227"/>
        <v>1.6899999999999742E-2</v>
      </c>
      <c r="P917" s="5">
        <v>45804.135416666664</v>
      </c>
      <c r="Q917" s="6">
        <v>91.03</v>
      </c>
      <c r="R917" s="6">
        <v>91</v>
      </c>
      <c r="S917" s="7">
        <f t="shared" si="228"/>
        <v>3.0000000000001137E-2</v>
      </c>
      <c r="T917" s="8">
        <f t="shared" si="229"/>
        <v>3.2967032967034214E-4</v>
      </c>
      <c r="U917" s="8">
        <f t="shared" si="230"/>
        <v>0.99967032967032965</v>
      </c>
      <c r="V917" s="7">
        <f t="shared" si="231"/>
        <v>9.0000000000006817E-4</v>
      </c>
      <c r="AF917" s="1">
        <v>45804.135416666664</v>
      </c>
      <c r="AG917" s="13">
        <v>26.55</v>
      </c>
      <c r="AH917" s="2">
        <v>26.41</v>
      </c>
      <c r="AI917" s="14">
        <f t="shared" si="232"/>
        <v>0.14000000000000057</v>
      </c>
      <c r="AJ917" s="8">
        <f t="shared" si="233"/>
        <v>5.3010223400227399E-3</v>
      </c>
      <c r="AK917" s="8">
        <f t="shared" si="234"/>
        <v>0.99469897765997728</v>
      </c>
      <c r="AL917" s="7">
        <f t="shared" si="235"/>
        <v>1.9600000000000159E-2</v>
      </c>
      <c r="AV917" s="1">
        <v>45804.135416666664</v>
      </c>
      <c r="AW917" s="2">
        <v>90.94</v>
      </c>
      <c r="AX917" s="2">
        <v>91</v>
      </c>
      <c r="AY917" s="14">
        <f t="shared" si="236"/>
        <v>6.0000000000002274E-2</v>
      </c>
      <c r="AZ917" s="8">
        <f t="shared" si="237"/>
        <v>6.5934065934068428E-4</v>
      </c>
      <c r="BA917" s="8">
        <f t="shared" si="238"/>
        <v>0.9993406593406593</v>
      </c>
      <c r="BB917" s="7">
        <f t="shared" si="239"/>
        <v>3.6000000000002727E-3</v>
      </c>
    </row>
    <row r="918" spans="2:54" ht="15.5" x14ac:dyDescent="0.35">
      <c r="B918" s="5">
        <v>45804.136111111111</v>
      </c>
      <c r="C918" s="6">
        <v>26.54</v>
      </c>
      <c r="D918" s="6">
        <v>26.41</v>
      </c>
      <c r="E918" s="7">
        <f t="shared" si="224"/>
        <v>0.12999999999999901</v>
      </c>
      <c r="F918" s="8">
        <f t="shared" si="225"/>
        <v>4.9223778871639156E-3</v>
      </c>
      <c r="G918" s="8">
        <f t="shared" si="226"/>
        <v>0.99507762211283612</v>
      </c>
      <c r="H918" s="7">
        <f t="shared" si="227"/>
        <v>1.6899999999999742E-2</v>
      </c>
      <c r="P918" s="5">
        <v>45804.136111111111</v>
      </c>
      <c r="Q918" s="6">
        <v>90.82</v>
      </c>
      <c r="R918" s="6">
        <v>91</v>
      </c>
      <c r="S918" s="7">
        <f t="shared" si="228"/>
        <v>0.18000000000000682</v>
      </c>
      <c r="T918" s="8">
        <f t="shared" si="229"/>
        <v>1.978021978022053E-3</v>
      </c>
      <c r="U918" s="8">
        <f t="shared" si="230"/>
        <v>0.9980219780219779</v>
      </c>
      <c r="V918" s="7">
        <f t="shared" si="231"/>
        <v>3.2400000000002455E-2</v>
      </c>
      <c r="AF918" s="1">
        <v>45804.136111111111</v>
      </c>
      <c r="AG918" s="13">
        <v>26.55</v>
      </c>
      <c r="AH918" s="2">
        <v>26.41</v>
      </c>
      <c r="AI918" s="14">
        <f t="shared" si="232"/>
        <v>0.14000000000000057</v>
      </c>
      <c r="AJ918" s="8">
        <f t="shared" si="233"/>
        <v>5.3010223400227399E-3</v>
      </c>
      <c r="AK918" s="8">
        <f t="shared" si="234"/>
        <v>0.99469897765997728</v>
      </c>
      <c r="AL918" s="7">
        <f t="shared" si="235"/>
        <v>1.9600000000000159E-2</v>
      </c>
      <c r="AV918" s="1">
        <v>45804.136111111111</v>
      </c>
      <c r="AW918" s="2">
        <v>90.94</v>
      </c>
      <c r="AX918" s="2">
        <v>91</v>
      </c>
      <c r="AY918" s="14">
        <f t="shared" si="236"/>
        <v>6.0000000000002274E-2</v>
      </c>
      <c r="AZ918" s="8">
        <f t="shared" si="237"/>
        <v>6.5934065934068428E-4</v>
      </c>
      <c r="BA918" s="8">
        <f t="shared" si="238"/>
        <v>0.9993406593406593</v>
      </c>
      <c r="BB918" s="7">
        <f t="shared" si="239"/>
        <v>3.6000000000002727E-3</v>
      </c>
    </row>
    <row r="919" spans="2:54" ht="15.5" x14ac:dyDescent="0.35">
      <c r="B919" s="5">
        <v>45804.136805555558</v>
      </c>
      <c r="C919" s="6">
        <v>26.54</v>
      </c>
      <c r="D919" s="6">
        <v>26.4</v>
      </c>
      <c r="E919" s="7">
        <f t="shared" si="224"/>
        <v>0.14000000000000057</v>
      </c>
      <c r="F919" s="8">
        <f t="shared" si="225"/>
        <v>5.303030303030325E-3</v>
      </c>
      <c r="G919" s="8">
        <f t="shared" si="226"/>
        <v>0.99469696969696964</v>
      </c>
      <c r="H919" s="7">
        <f t="shared" si="227"/>
        <v>1.9600000000000159E-2</v>
      </c>
      <c r="P919" s="5">
        <v>45804.136805555558</v>
      </c>
      <c r="Q919" s="6">
        <v>90.93</v>
      </c>
      <c r="R919" s="6">
        <v>91</v>
      </c>
      <c r="S919" s="7">
        <f t="shared" si="228"/>
        <v>6.9999999999993179E-2</v>
      </c>
      <c r="T919" s="8">
        <f t="shared" si="229"/>
        <v>7.6923076923069431E-4</v>
      </c>
      <c r="U919" s="8">
        <f t="shared" si="230"/>
        <v>0.99923076923076926</v>
      </c>
      <c r="V919" s="7">
        <f t="shared" si="231"/>
        <v>4.8999999999990449E-3</v>
      </c>
      <c r="AF919" s="1">
        <v>45804.136805555558</v>
      </c>
      <c r="AG919" s="13">
        <v>26.45</v>
      </c>
      <c r="AH919" s="2">
        <v>26.4</v>
      </c>
      <c r="AI919" s="14">
        <f t="shared" si="232"/>
        <v>5.0000000000000711E-2</v>
      </c>
      <c r="AJ919" s="8">
        <f t="shared" si="233"/>
        <v>1.8939393939394209E-3</v>
      </c>
      <c r="AK919" s="8">
        <f t="shared" si="234"/>
        <v>0.99810606060606055</v>
      </c>
      <c r="AL919" s="7">
        <f t="shared" si="235"/>
        <v>2.5000000000000712E-3</v>
      </c>
      <c r="AV919" s="1">
        <v>45804.136805555558</v>
      </c>
      <c r="AW919" s="2">
        <v>90.94</v>
      </c>
      <c r="AX919" s="2">
        <v>91</v>
      </c>
      <c r="AY919" s="14">
        <f t="shared" si="236"/>
        <v>6.0000000000002274E-2</v>
      </c>
      <c r="AZ919" s="8">
        <f t="shared" si="237"/>
        <v>6.5934065934068428E-4</v>
      </c>
      <c r="BA919" s="8">
        <f t="shared" si="238"/>
        <v>0.9993406593406593</v>
      </c>
      <c r="BB919" s="7">
        <f t="shared" si="239"/>
        <v>3.6000000000002727E-3</v>
      </c>
    </row>
    <row r="920" spans="2:54" ht="15.5" x14ac:dyDescent="0.35">
      <c r="B920" s="5">
        <v>45804.137499999997</v>
      </c>
      <c r="C920" s="6">
        <v>26.44</v>
      </c>
      <c r="D920" s="6">
        <v>26.39</v>
      </c>
      <c r="E920" s="7">
        <f t="shared" si="224"/>
        <v>5.0000000000000711E-2</v>
      </c>
      <c r="F920" s="8">
        <f t="shared" si="225"/>
        <v>1.8946570670708872E-3</v>
      </c>
      <c r="G920" s="8">
        <f t="shared" si="226"/>
        <v>0.99810534293292907</v>
      </c>
      <c r="H920" s="7">
        <f t="shared" si="227"/>
        <v>2.5000000000000712E-3</v>
      </c>
      <c r="P920" s="5">
        <v>45804.137499999997</v>
      </c>
      <c r="Q920" s="6">
        <v>90.82</v>
      </c>
      <c r="R920" s="6">
        <v>91</v>
      </c>
      <c r="S920" s="7">
        <f t="shared" si="228"/>
        <v>0.18000000000000682</v>
      </c>
      <c r="T920" s="8">
        <f t="shared" si="229"/>
        <v>1.978021978022053E-3</v>
      </c>
      <c r="U920" s="8">
        <f t="shared" si="230"/>
        <v>0.9980219780219779</v>
      </c>
      <c r="V920" s="7">
        <f t="shared" si="231"/>
        <v>3.2400000000002455E-2</v>
      </c>
      <c r="AF920" s="1">
        <v>45804.137499999997</v>
      </c>
      <c r="AG920" s="13">
        <v>26.45</v>
      </c>
      <c r="AH920" s="2">
        <v>26.39</v>
      </c>
      <c r="AI920" s="14">
        <f t="shared" si="232"/>
        <v>5.9999999999998721E-2</v>
      </c>
      <c r="AJ920" s="8">
        <f t="shared" si="233"/>
        <v>2.2735884804849838E-3</v>
      </c>
      <c r="AK920" s="8">
        <f t="shared" si="234"/>
        <v>0.99772641151951502</v>
      </c>
      <c r="AL920" s="7">
        <f t="shared" si="235"/>
        <v>3.5999999999998464E-3</v>
      </c>
      <c r="AV920" s="1">
        <v>45804.137499999997</v>
      </c>
      <c r="AW920" s="2">
        <v>90.94</v>
      </c>
      <c r="AX920" s="2">
        <v>91</v>
      </c>
      <c r="AY920" s="14">
        <f t="shared" si="236"/>
        <v>6.0000000000002274E-2</v>
      </c>
      <c r="AZ920" s="8">
        <f t="shared" si="237"/>
        <v>6.5934065934068428E-4</v>
      </c>
      <c r="BA920" s="8">
        <f t="shared" si="238"/>
        <v>0.9993406593406593</v>
      </c>
      <c r="BB920" s="7">
        <f t="shared" si="239"/>
        <v>3.6000000000002727E-3</v>
      </c>
    </row>
    <row r="921" spans="2:54" ht="15.5" x14ac:dyDescent="0.35">
      <c r="B921" s="5">
        <v>45804.138194444444</v>
      </c>
      <c r="C921" s="6">
        <v>26.54</v>
      </c>
      <c r="D921" s="6">
        <v>26.38</v>
      </c>
      <c r="E921" s="7">
        <f t="shared" si="224"/>
        <v>0.16000000000000014</v>
      </c>
      <c r="F921" s="8">
        <f t="shared" si="225"/>
        <v>6.0652009097801425E-3</v>
      </c>
      <c r="G921" s="8">
        <f t="shared" si="226"/>
        <v>0.99393479909021987</v>
      </c>
      <c r="H921" s="7">
        <f t="shared" si="227"/>
        <v>2.5600000000000046E-2</v>
      </c>
      <c r="P921" s="5">
        <v>45804.138194444444</v>
      </c>
      <c r="Q921" s="6">
        <v>90.82</v>
      </c>
      <c r="R921" s="6">
        <v>91</v>
      </c>
      <c r="S921" s="7">
        <f t="shared" si="228"/>
        <v>0.18000000000000682</v>
      </c>
      <c r="T921" s="8">
        <f t="shared" si="229"/>
        <v>1.978021978022053E-3</v>
      </c>
      <c r="U921" s="8">
        <f t="shared" si="230"/>
        <v>0.9980219780219779</v>
      </c>
      <c r="V921" s="7">
        <f t="shared" si="231"/>
        <v>3.2400000000002455E-2</v>
      </c>
      <c r="AF921" s="1">
        <v>45804.138194444444</v>
      </c>
      <c r="AG921" s="13">
        <v>26.45</v>
      </c>
      <c r="AH921" s="2">
        <v>26.38</v>
      </c>
      <c r="AI921" s="14">
        <f t="shared" si="232"/>
        <v>7.0000000000000284E-2</v>
      </c>
      <c r="AJ921" s="8">
        <f t="shared" si="233"/>
        <v>2.6535253980288207E-3</v>
      </c>
      <c r="AK921" s="8">
        <f t="shared" si="234"/>
        <v>0.99734647460197123</v>
      </c>
      <c r="AL921" s="7">
        <f t="shared" si="235"/>
        <v>4.9000000000000397E-3</v>
      </c>
      <c r="AV921" s="1">
        <v>45804.138194444444</v>
      </c>
      <c r="AW921" s="2">
        <v>90.94</v>
      </c>
      <c r="AX921" s="2">
        <v>91</v>
      </c>
      <c r="AY921" s="14">
        <f t="shared" si="236"/>
        <v>6.0000000000002274E-2</v>
      </c>
      <c r="AZ921" s="8">
        <f t="shared" si="237"/>
        <v>6.5934065934068428E-4</v>
      </c>
      <c r="BA921" s="8">
        <f t="shared" si="238"/>
        <v>0.9993406593406593</v>
      </c>
      <c r="BB921" s="7">
        <f t="shared" si="239"/>
        <v>3.6000000000002727E-3</v>
      </c>
    </row>
    <row r="922" spans="2:54" ht="15.5" x14ac:dyDescent="0.35">
      <c r="B922" s="5">
        <v>45804.138888888891</v>
      </c>
      <c r="C922" s="6">
        <v>26.44</v>
      </c>
      <c r="D922" s="6">
        <v>26.4</v>
      </c>
      <c r="E922" s="7">
        <f t="shared" si="224"/>
        <v>4.00000000000027E-2</v>
      </c>
      <c r="F922" s="8">
        <f t="shared" si="225"/>
        <v>1.5151515151516175E-3</v>
      </c>
      <c r="G922" s="8">
        <f t="shared" si="226"/>
        <v>0.99848484848484842</v>
      </c>
      <c r="H922" s="7">
        <f t="shared" si="227"/>
        <v>1.600000000000216E-3</v>
      </c>
      <c r="P922" s="5">
        <v>45804.138888888891</v>
      </c>
      <c r="Q922" s="6">
        <v>90.82</v>
      </c>
      <c r="R922" s="6">
        <v>91</v>
      </c>
      <c r="S922" s="7">
        <f t="shared" si="228"/>
        <v>0.18000000000000682</v>
      </c>
      <c r="T922" s="8">
        <f t="shared" si="229"/>
        <v>1.978021978022053E-3</v>
      </c>
      <c r="U922" s="8">
        <f t="shared" si="230"/>
        <v>0.9980219780219779</v>
      </c>
      <c r="V922" s="7">
        <f t="shared" si="231"/>
        <v>3.2400000000002455E-2</v>
      </c>
      <c r="AF922" s="1">
        <v>45804.138888888891</v>
      </c>
      <c r="AG922" s="13">
        <v>26.45</v>
      </c>
      <c r="AH922" s="2">
        <v>26.4</v>
      </c>
      <c r="AI922" s="14">
        <f t="shared" si="232"/>
        <v>5.0000000000000711E-2</v>
      </c>
      <c r="AJ922" s="8">
        <f t="shared" si="233"/>
        <v>1.8939393939394209E-3</v>
      </c>
      <c r="AK922" s="8">
        <f t="shared" si="234"/>
        <v>0.99810606060606055</v>
      </c>
      <c r="AL922" s="7">
        <f t="shared" si="235"/>
        <v>2.5000000000000712E-3</v>
      </c>
      <c r="AV922" s="1">
        <v>45804.138888888891</v>
      </c>
      <c r="AW922" s="2">
        <v>90.94</v>
      </c>
      <c r="AX922" s="2">
        <v>91</v>
      </c>
      <c r="AY922" s="14">
        <f t="shared" si="236"/>
        <v>6.0000000000002274E-2</v>
      </c>
      <c r="AZ922" s="8">
        <f t="shared" si="237"/>
        <v>6.5934065934068428E-4</v>
      </c>
      <c r="BA922" s="8">
        <f t="shared" si="238"/>
        <v>0.9993406593406593</v>
      </c>
      <c r="BB922" s="7">
        <f t="shared" si="239"/>
        <v>3.6000000000002727E-3</v>
      </c>
    </row>
    <row r="923" spans="2:54" ht="15.5" x14ac:dyDescent="0.35">
      <c r="B923" s="5">
        <v>45804.13958333333</v>
      </c>
      <c r="C923" s="6">
        <v>26.54</v>
      </c>
      <c r="D923" s="6">
        <v>26.4</v>
      </c>
      <c r="E923" s="7">
        <f t="shared" si="224"/>
        <v>0.14000000000000057</v>
      </c>
      <c r="F923" s="8">
        <f t="shared" si="225"/>
        <v>5.303030303030325E-3</v>
      </c>
      <c r="G923" s="8">
        <f t="shared" si="226"/>
        <v>0.99469696969696964</v>
      </c>
      <c r="H923" s="7">
        <f t="shared" si="227"/>
        <v>1.9600000000000159E-2</v>
      </c>
      <c r="P923" s="5">
        <v>45804.13958333333</v>
      </c>
      <c r="Q923" s="6">
        <v>90.71</v>
      </c>
      <c r="R923" s="6">
        <v>91</v>
      </c>
      <c r="S923" s="7">
        <f t="shared" si="228"/>
        <v>0.29000000000000625</v>
      </c>
      <c r="T923" s="8">
        <f t="shared" si="229"/>
        <v>3.1868131868132555E-3</v>
      </c>
      <c r="U923" s="8">
        <f t="shared" si="230"/>
        <v>0.99681318681318676</v>
      </c>
      <c r="V923" s="7">
        <f t="shared" si="231"/>
        <v>8.410000000000363E-2</v>
      </c>
      <c r="AF923" s="1">
        <v>45804.13958333333</v>
      </c>
      <c r="AG923" s="13">
        <v>26.45</v>
      </c>
      <c r="AH923" s="2">
        <v>26.4</v>
      </c>
      <c r="AI923" s="14">
        <f t="shared" si="232"/>
        <v>5.0000000000000711E-2</v>
      </c>
      <c r="AJ923" s="8">
        <f t="shared" si="233"/>
        <v>1.8939393939394209E-3</v>
      </c>
      <c r="AK923" s="8">
        <f t="shared" si="234"/>
        <v>0.99810606060606055</v>
      </c>
      <c r="AL923" s="7">
        <f t="shared" si="235"/>
        <v>2.5000000000000712E-3</v>
      </c>
      <c r="AV923" s="1">
        <v>45804.13958333333</v>
      </c>
      <c r="AW923" s="2">
        <v>90.94</v>
      </c>
      <c r="AX923" s="2">
        <v>91</v>
      </c>
      <c r="AY923" s="14">
        <f t="shared" si="236"/>
        <v>6.0000000000002274E-2</v>
      </c>
      <c r="AZ923" s="8">
        <f t="shared" si="237"/>
        <v>6.5934065934068428E-4</v>
      </c>
      <c r="BA923" s="8">
        <f t="shared" si="238"/>
        <v>0.9993406593406593</v>
      </c>
      <c r="BB923" s="7">
        <f t="shared" si="239"/>
        <v>3.6000000000002727E-3</v>
      </c>
    </row>
    <row r="924" spans="2:54" ht="15.5" x14ac:dyDescent="0.35">
      <c r="B924" s="5">
        <v>45804.140277777777</v>
      </c>
      <c r="C924" s="6">
        <v>26.44</v>
      </c>
      <c r="D924" s="6">
        <v>26.4</v>
      </c>
      <c r="E924" s="7">
        <f t="shared" si="224"/>
        <v>4.00000000000027E-2</v>
      </c>
      <c r="F924" s="8">
        <f t="shared" si="225"/>
        <v>1.5151515151516175E-3</v>
      </c>
      <c r="G924" s="8">
        <f t="shared" si="226"/>
        <v>0.99848484848484842</v>
      </c>
      <c r="H924" s="7">
        <f t="shared" si="227"/>
        <v>1.600000000000216E-3</v>
      </c>
      <c r="P924" s="5">
        <v>45804.140277777777</v>
      </c>
      <c r="Q924" s="6">
        <v>90.61</v>
      </c>
      <c r="R924" s="6">
        <v>91</v>
      </c>
      <c r="S924" s="7">
        <f t="shared" si="228"/>
        <v>0.39000000000000057</v>
      </c>
      <c r="T924" s="8">
        <f t="shared" si="229"/>
        <v>4.285714285714292E-3</v>
      </c>
      <c r="U924" s="8">
        <f t="shared" si="230"/>
        <v>0.99571428571428566</v>
      </c>
      <c r="V924" s="7">
        <f t="shared" si="231"/>
        <v>0.15210000000000046</v>
      </c>
      <c r="AF924" s="1">
        <v>45804.140277777777</v>
      </c>
      <c r="AG924" s="13">
        <v>26.45</v>
      </c>
      <c r="AH924" s="2">
        <v>26.4</v>
      </c>
      <c r="AI924" s="14">
        <f t="shared" si="232"/>
        <v>5.0000000000000711E-2</v>
      </c>
      <c r="AJ924" s="8">
        <f t="shared" si="233"/>
        <v>1.8939393939394209E-3</v>
      </c>
      <c r="AK924" s="8">
        <f t="shared" si="234"/>
        <v>0.99810606060606055</v>
      </c>
      <c r="AL924" s="7">
        <f t="shared" si="235"/>
        <v>2.5000000000000712E-3</v>
      </c>
      <c r="AV924" s="1">
        <v>45804.140277777777</v>
      </c>
      <c r="AW924" s="2">
        <v>90.94</v>
      </c>
      <c r="AX924" s="2">
        <v>91</v>
      </c>
      <c r="AY924" s="14">
        <f t="shared" si="236"/>
        <v>6.0000000000002274E-2</v>
      </c>
      <c r="AZ924" s="8">
        <f t="shared" si="237"/>
        <v>6.5934065934068428E-4</v>
      </c>
      <c r="BA924" s="8">
        <f t="shared" si="238"/>
        <v>0.9993406593406593</v>
      </c>
      <c r="BB924" s="7">
        <f t="shared" si="239"/>
        <v>3.6000000000002727E-3</v>
      </c>
    </row>
    <row r="925" spans="2:54" ht="15.5" x14ac:dyDescent="0.35">
      <c r="B925" s="5">
        <v>45804.140972222223</v>
      </c>
      <c r="C925" s="6">
        <v>26.44</v>
      </c>
      <c r="D925" s="6">
        <v>26.4</v>
      </c>
      <c r="E925" s="7">
        <f t="shared" si="224"/>
        <v>4.00000000000027E-2</v>
      </c>
      <c r="F925" s="8">
        <f t="shared" si="225"/>
        <v>1.5151515151516175E-3</v>
      </c>
      <c r="G925" s="8">
        <f t="shared" si="226"/>
        <v>0.99848484848484842</v>
      </c>
      <c r="H925" s="7">
        <f t="shared" si="227"/>
        <v>1.600000000000216E-3</v>
      </c>
      <c r="P925" s="5">
        <v>45804.140972222223</v>
      </c>
      <c r="Q925" s="6">
        <v>90.61</v>
      </c>
      <c r="R925" s="6">
        <v>91</v>
      </c>
      <c r="S925" s="7">
        <f t="shared" si="228"/>
        <v>0.39000000000000057</v>
      </c>
      <c r="T925" s="8">
        <f t="shared" si="229"/>
        <v>4.285714285714292E-3</v>
      </c>
      <c r="U925" s="8">
        <f t="shared" si="230"/>
        <v>0.99571428571428566</v>
      </c>
      <c r="V925" s="7">
        <f t="shared" si="231"/>
        <v>0.15210000000000046</v>
      </c>
      <c r="AF925" s="1">
        <v>45804.140972222223</v>
      </c>
      <c r="AG925" s="13">
        <v>26.45</v>
      </c>
      <c r="AH925" s="2">
        <v>26.4</v>
      </c>
      <c r="AI925" s="14">
        <f t="shared" si="232"/>
        <v>5.0000000000000711E-2</v>
      </c>
      <c r="AJ925" s="8">
        <f t="shared" si="233"/>
        <v>1.8939393939394209E-3</v>
      </c>
      <c r="AK925" s="8">
        <f t="shared" si="234"/>
        <v>0.99810606060606055</v>
      </c>
      <c r="AL925" s="7">
        <f t="shared" si="235"/>
        <v>2.5000000000000712E-3</v>
      </c>
      <c r="AV925" s="1">
        <v>45804.140972222223</v>
      </c>
      <c r="AW925" s="2">
        <v>90.82</v>
      </c>
      <c r="AX925" s="2">
        <v>91</v>
      </c>
      <c r="AY925" s="14">
        <f t="shared" si="236"/>
        <v>0.18000000000000682</v>
      </c>
      <c r="AZ925" s="8">
        <f t="shared" si="237"/>
        <v>1.978021978022053E-3</v>
      </c>
      <c r="BA925" s="8">
        <f t="shared" si="238"/>
        <v>0.9980219780219779</v>
      </c>
      <c r="BB925" s="7">
        <f t="shared" si="239"/>
        <v>3.2400000000002455E-2</v>
      </c>
    </row>
    <row r="926" spans="2:54" ht="15.5" x14ac:dyDescent="0.35">
      <c r="B926" s="5">
        <v>45804.14166666667</v>
      </c>
      <c r="C926" s="6">
        <v>26.44</v>
      </c>
      <c r="D926" s="6">
        <v>26.39</v>
      </c>
      <c r="E926" s="7">
        <f t="shared" si="224"/>
        <v>5.0000000000000711E-2</v>
      </c>
      <c r="F926" s="8">
        <f t="shared" si="225"/>
        <v>1.8946570670708872E-3</v>
      </c>
      <c r="G926" s="8">
        <f t="shared" si="226"/>
        <v>0.99810534293292907</v>
      </c>
      <c r="H926" s="7">
        <f t="shared" si="227"/>
        <v>2.5000000000000712E-3</v>
      </c>
      <c r="P926" s="5">
        <v>45804.14166666667</v>
      </c>
      <c r="Q926" s="6">
        <v>90.71</v>
      </c>
      <c r="R926" s="6">
        <v>91</v>
      </c>
      <c r="S926" s="7">
        <f t="shared" si="228"/>
        <v>0.29000000000000625</v>
      </c>
      <c r="T926" s="8">
        <f t="shared" si="229"/>
        <v>3.1868131868132555E-3</v>
      </c>
      <c r="U926" s="8">
        <f t="shared" si="230"/>
        <v>0.99681318681318676</v>
      </c>
      <c r="V926" s="7">
        <f t="shared" si="231"/>
        <v>8.410000000000363E-2</v>
      </c>
      <c r="AF926" s="1">
        <v>45804.14166666667</v>
      </c>
      <c r="AG926" s="13">
        <v>26.45</v>
      </c>
      <c r="AH926" s="2">
        <v>26.39</v>
      </c>
      <c r="AI926" s="14">
        <f t="shared" si="232"/>
        <v>5.9999999999998721E-2</v>
      </c>
      <c r="AJ926" s="8">
        <f t="shared" si="233"/>
        <v>2.2735884804849838E-3</v>
      </c>
      <c r="AK926" s="8">
        <f t="shared" si="234"/>
        <v>0.99772641151951502</v>
      </c>
      <c r="AL926" s="7">
        <f t="shared" si="235"/>
        <v>3.5999999999998464E-3</v>
      </c>
      <c r="AV926" s="1">
        <v>45804.14166666667</v>
      </c>
      <c r="AW926" s="2">
        <v>90.82</v>
      </c>
      <c r="AX926" s="2">
        <v>91</v>
      </c>
      <c r="AY926" s="14">
        <f t="shared" si="236"/>
        <v>0.18000000000000682</v>
      </c>
      <c r="AZ926" s="8">
        <f t="shared" si="237"/>
        <v>1.978021978022053E-3</v>
      </c>
      <c r="BA926" s="8">
        <f t="shared" si="238"/>
        <v>0.9980219780219779</v>
      </c>
      <c r="BB926" s="7">
        <f t="shared" si="239"/>
        <v>3.2400000000002455E-2</v>
      </c>
    </row>
    <row r="927" spans="2:54" ht="15.5" x14ac:dyDescent="0.35">
      <c r="B927" s="5">
        <v>45804.142361111109</v>
      </c>
      <c r="C927" s="6">
        <v>26.44</v>
      </c>
      <c r="D927" s="6">
        <v>26.35</v>
      </c>
      <c r="E927" s="7">
        <f t="shared" si="224"/>
        <v>8.9999999999999858E-2</v>
      </c>
      <c r="F927" s="8">
        <f t="shared" si="225"/>
        <v>3.4155597722960096E-3</v>
      </c>
      <c r="G927" s="8">
        <f t="shared" si="226"/>
        <v>0.99658444022770398</v>
      </c>
      <c r="H927" s="7">
        <f t="shared" si="227"/>
        <v>8.0999999999999753E-3</v>
      </c>
      <c r="P927" s="5">
        <v>45804.142361111109</v>
      </c>
      <c r="Q927" s="6">
        <v>90.71</v>
      </c>
      <c r="R927" s="6">
        <v>91</v>
      </c>
      <c r="S927" s="7">
        <f t="shared" si="228"/>
        <v>0.29000000000000625</v>
      </c>
      <c r="T927" s="8">
        <f t="shared" si="229"/>
        <v>3.1868131868132555E-3</v>
      </c>
      <c r="U927" s="8">
        <f t="shared" si="230"/>
        <v>0.99681318681318676</v>
      </c>
      <c r="V927" s="7">
        <f t="shared" si="231"/>
        <v>8.410000000000363E-2</v>
      </c>
      <c r="AF927" s="1">
        <v>45804.142361111109</v>
      </c>
      <c r="AG927" s="13">
        <v>26.35</v>
      </c>
      <c r="AH927" s="2">
        <v>26.35</v>
      </c>
      <c r="AI927" s="14">
        <f t="shared" si="232"/>
        <v>0</v>
      </c>
      <c r="AJ927" s="8">
        <f t="shared" si="233"/>
        <v>0</v>
      </c>
      <c r="AK927" s="8">
        <f t="shared" si="234"/>
        <v>1</v>
      </c>
      <c r="AL927" s="7">
        <f t="shared" si="235"/>
        <v>0</v>
      </c>
      <c r="AV927" s="1">
        <v>45804.142361111109</v>
      </c>
      <c r="AW927" s="2">
        <v>90.82</v>
      </c>
      <c r="AX927" s="2">
        <v>91</v>
      </c>
      <c r="AY927" s="14">
        <f t="shared" si="236"/>
        <v>0.18000000000000682</v>
      </c>
      <c r="AZ927" s="8">
        <f t="shared" si="237"/>
        <v>1.978021978022053E-3</v>
      </c>
      <c r="BA927" s="8">
        <f t="shared" si="238"/>
        <v>0.9980219780219779</v>
      </c>
      <c r="BB927" s="7">
        <f t="shared" si="239"/>
        <v>3.2400000000002455E-2</v>
      </c>
    </row>
    <row r="928" spans="2:54" ht="15.5" x14ac:dyDescent="0.35">
      <c r="B928" s="5">
        <v>45804.143750000003</v>
      </c>
      <c r="C928" s="6">
        <v>26.44</v>
      </c>
      <c r="D928" s="6">
        <v>26.31</v>
      </c>
      <c r="E928" s="7">
        <f t="shared" si="224"/>
        <v>0.13000000000000256</v>
      </c>
      <c r="F928" s="8">
        <f t="shared" si="225"/>
        <v>4.9410870391487106E-3</v>
      </c>
      <c r="G928" s="8">
        <f t="shared" si="226"/>
        <v>0.99505891296085125</v>
      </c>
      <c r="H928" s="7">
        <f t="shared" si="227"/>
        <v>1.6900000000000664E-2</v>
      </c>
      <c r="P928" s="5">
        <v>45804.143750000003</v>
      </c>
      <c r="Q928" s="6">
        <v>90.82</v>
      </c>
      <c r="R928" s="6">
        <v>91</v>
      </c>
      <c r="S928" s="7">
        <f t="shared" si="228"/>
        <v>0.18000000000000682</v>
      </c>
      <c r="T928" s="8">
        <f t="shared" si="229"/>
        <v>1.978021978022053E-3</v>
      </c>
      <c r="U928" s="8">
        <f t="shared" si="230"/>
        <v>0.9980219780219779</v>
      </c>
      <c r="V928" s="7">
        <f t="shared" si="231"/>
        <v>3.2400000000002455E-2</v>
      </c>
      <c r="AF928" s="1">
        <v>45804.143750000003</v>
      </c>
      <c r="AG928" s="13">
        <v>26.35</v>
      </c>
      <c r="AH928" s="2">
        <v>26.31</v>
      </c>
      <c r="AI928" s="14">
        <f t="shared" si="232"/>
        <v>4.00000000000027E-2</v>
      </c>
      <c r="AJ928" s="8">
        <f t="shared" si="233"/>
        <v>1.5203344735842913E-3</v>
      </c>
      <c r="AK928" s="8">
        <f t="shared" si="234"/>
        <v>0.99847966552641576</v>
      </c>
      <c r="AL928" s="7">
        <f t="shared" si="235"/>
        <v>1.600000000000216E-3</v>
      </c>
      <c r="AV928" s="1">
        <v>45804.143750000003</v>
      </c>
      <c r="AW928" s="2">
        <v>90.94</v>
      </c>
      <c r="AX928" s="2">
        <v>91</v>
      </c>
      <c r="AY928" s="14">
        <f t="shared" si="236"/>
        <v>6.0000000000002274E-2</v>
      </c>
      <c r="AZ928" s="8">
        <f t="shared" si="237"/>
        <v>6.5934065934068428E-4</v>
      </c>
      <c r="BA928" s="8">
        <f t="shared" si="238"/>
        <v>0.9993406593406593</v>
      </c>
      <c r="BB928" s="7">
        <f t="shared" si="239"/>
        <v>3.6000000000002727E-3</v>
      </c>
    </row>
    <row r="929" spans="2:54" ht="15.5" x14ac:dyDescent="0.35">
      <c r="B929" s="5">
        <v>45804.144444444442</v>
      </c>
      <c r="C929" s="6">
        <v>26.44</v>
      </c>
      <c r="D929" s="6">
        <v>26.31</v>
      </c>
      <c r="E929" s="7">
        <f t="shared" si="224"/>
        <v>0.13000000000000256</v>
      </c>
      <c r="F929" s="8">
        <f t="shared" si="225"/>
        <v>4.9410870391487106E-3</v>
      </c>
      <c r="G929" s="8">
        <f t="shared" si="226"/>
        <v>0.99505891296085125</v>
      </c>
      <c r="H929" s="7">
        <f t="shared" si="227"/>
        <v>1.6900000000000664E-2</v>
      </c>
      <c r="P929" s="5">
        <v>45804.144444444442</v>
      </c>
      <c r="Q929" s="6">
        <v>90.93</v>
      </c>
      <c r="R929" s="6">
        <v>91</v>
      </c>
      <c r="S929" s="7">
        <f t="shared" si="228"/>
        <v>6.9999999999993179E-2</v>
      </c>
      <c r="T929" s="8">
        <f t="shared" si="229"/>
        <v>7.6923076923069431E-4</v>
      </c>
      <c r="U929" s="8">
        <f t="shared" si="230"/>
        <v>0.99923076923076926</v>
      </c>
      <c r="V929" s="7">
        <f t="shared" si="231"/>
        <v>4.8999999999990449E-3</v>
      </c>
      <c r="AF929" s="1">
        <v>45804.144444444442</v>
      </c>
      <c r="AG929" s="13">
        <v>26.35</v>
      </c>
      <c r="AH929" s="2">
        <v>26.31</v>
      </c>
      <c r="AI929" s="14">
        <f t="shared" si="232"/>
        <v>4.00000000000027E-2</v>
      </c>
      <c r="AJ929" s="8">
        <f t="shared" si="233"/>
        <v>1.5203344735842913E-3</v>
      </c>
      <c r="AK929" s="8">
        <f t="shared" si="234"/>
        <v>0.99847966552641576</v>
      </c>
      <c r="AL929" s="7">
        <f t="shared" si="235"/>
        <v>1.600000000000216E-3</v>
      </c>
      <c r="AV929" s="1">
        <v>45804.144444444442</v>
      </c>
      <c r="AW929" s="2">
        <v>90.94</v>
      </c>
      <c r="AX929" s="2">
        <v>91</v>
      </c>
      <c r="AY929" s="14">
        <f t="shared" si="236"/>
        <v>6.0000000000002274E-2</v>
      </c>
      <c r="AZ929" s="8">
        <f t="shared" si="237"/>
        <v>6.5934065934068428E-4</v>
      </c>
      <c r="BA929" s="8">
        <f t="shared" si="238"/>
        <v>0.9993406593406593</v>
      </c>
      <c r="BB929" s="7">
        <f t="shared" si="239"/>
        <v>3.6000000000002727E-3</v>
      </c>
    </row>
    <row r="930" spans="2:54" ht="15.5" x14ac:dyDescent="0.35">
      <c r="B930" s="5">
        <v>45804.145138888889</v>
      </c>
      <c r="C930" s="6">
        <v>26.34</v>
      </c>
      <c r="D930" s="6">
        <v>26.31</v>
      </c>
      <c r="E930" s="7">
        <f t="shared" si="224"/>
        <v>3.0000000000001137E-2</v>
      </c>
      <c r="F930" s="8">
        <f t="shared" si="225"/>
        <v>1.1402508551881846E-3</v>
      </c>
      <c r="G930" s="8">
        <f t="shared" si="226"/>
        <v>0.99885974914481179</v>
      </c>
      <c r="H930" s="7">
        <f t="shared" si="227"/>
        <v>9.0000000000006817E-4</v>
      </c>
      <c r="P930" s="5">
        <v>45804.145138888889</v>
      </c>
      <c r="Q930" s="6">
        <v>90.93</v>
      </c>
      <c r="R930" s="6">
        <v>91</v>
      </c>
      <c r="S930" s="7">
        <f t="shared" si="228"/>
        <v>6.9999999999993179E-2</v>
      </c>
      <c r="T930" s="8">
        <f t="shared" si="229"/>
        <v>7.6923076923069431E-4</v>
      </c>
      <c r="U930" s="8">
        <f t="shared" si="230"/>
        <v>0.99923076923076926</v>
      </c>
      <c r="V930" s="7">
        <f t="shared" si="231"/>
        <v>4.8999999999990449E-3</v>
      </c>
      <c r="AF930" s="1">
        <v>45804.145138888889</v>
      </c>
      <c r="AG930" s="13">
        <v>26.35</v>
      </c>
      <c r="AH930" s="2">
        <v>26.31</v>
      </c>
      <c r="AI930" s="14">
        <f t="shared" si="232"/>
        <v>4.00000000000027E-2</v>
      </c>
      <c r="AJ930" s="8">
        <f t="shared" si="233"/>
        <v>1.5203344735842913E-3</v>
      </c>
      <c r="AK930" s="8">
        <f t="shared" si="234"/>
        <v>0.99847966552641576</v>
      </c>
      <c r="AL930" s="7">
        <f t="shared" si="235"/>
        <v>1.600000000000216E-3</v>
      </c>
      <c r="AV930" s="1">
        <v>45804.145138888889</v>
      </c>
      <c r="AW930" s="2">
        <v>90.94</v>
      </c>
      <c r="AX930" s="2">
        <v>91</v>
      </c>
      <c r="AY930" s="14">
        <f t="shared" si="236"/>
        <v>6.0000000000002274E-2</v>
      </c>
      <c r="AZ930" s="8">
        <f t="shared" si="237"/>
        <v>6.5934065934068428E-4</v>
      </c>
      <c r="BA930" s="8">
        <f t="shared" si="238"/>
        <v>0.9993406593406593</v>
      </c>
      <c r="BB930" s="7">
        <f t="shared" si="239"/>
        <v>3.6000000000002727E-3</v>
      </c>
    </row>
    <row r="931" spans="2:54" ht="15.5" x14ac:dyDescent="0.35">
      <c r="B931" s="5">
        <v>45804.145833333336</v>
      </c>
      <c r="C931" s="6">
        <v>26.34</v>
      </c>
      <c r="D931" s="6">
        <v>26.31</v>
      </c>
      <c r="E931" s="7">
        <f t="shared" si="224"/>
        <v>3.0000000000001137E-2</v>
      </c>
      <c r="F931" s="8">
        <f t="shared" si="225"/>
        <v>1.1402508551881846E-3</v>
      </c>
      <c r="G931" s="8">
        <f t="shared" si="226"/>
        <v>0.99885974914481179</v>
      </c>
      <c r="H931" s="7">
        <f t="shared" si="227"/>
        <v>9.0000000000006817E-4</v>
      </c>
      <c r="P931" s="5">
        <v>45804.145833333336</v>
      </c>
      <c r="Q931" s="6">
        <v>91.14</v>
      </c>
      <c r="R931" s="6">
        <v>91</v>
      </c>
      <c r="S931" s="7">
        <f t="shared" si="228"/>
        <v>0.14000000000000057</v>
      </c>
      <c r="T931" s="8">
        <f t="shared" si="229"/>
        <v>1.5384615384615447E-3</v>
      </c>
      <c r="U931" s="8">
        <f t="shared" si="230"/>
        <v>0.9984615384615384</v>
      </c>
      <c r="V931" s="7">
        <f t="shared" si="231"/>
        <v>1.9600000000000159E-2</v>
      </c>
      <c r="AF931" s="1">
        <v>45804.145833333336</v>
      </c>
      <c r="AG931" s="13">
        <v>26.35</v>
      </c>
      <c r="AH931" s="2">
        <v>26.31</v>
      </c>
      <c r="AI931" s="14">
        <f t="shared" si="232"/>
        <v>4.00000000000027E-2</v>
      </c>
      <c r="AJ931" s="8">
        <f t="shared" si="233"/>
        <v>1.5203344735842913E-3</v>
      </c>
      <c r="AK931" s="8">
        <f t="shared" si="234"/>
        <v>0.99847966552641576</v>
      </c>
      <c r="AL931" s="7">
        <f t="shared" si="235"/>
        <v>1.600000000000216E-3</v>
      </c>
      <c r="AV931" s="1">
        <v>45804.145833333336</v>
      </c>
      <c r="AW931" s="2">
        <v>90.94</v>
      </c>
      <c r="AX931" s="2">
        <v>91</v>
      </c>
      <c r="AY931" s="14">
        <f t="shared" si="236"/>
        <v>6.0000000000002274E-2</v>
      </c>
      <c r="AZ931" s="8">
        <f t="shared" si="237"/>
        <v>6.5934065934068428E-4</v>
      </c>
      <c r="BA931" s="8">
        <f t="shared" si="238"/>
        <v>0.9993406593406593</v>
      </c>
      <c r="BB931" s="7">
        <f t="shared" si="239"/>
        <v>3.6000000000002727E-3</v>
      </c>
    </row>
    <row r="932" spans="2:54" ht="15.5" x14ac:dyDescent="0.35">
      <c r="B932" s="5">
        <v>45804.146527777775</v>
      </c>
      <c r="C932" s="6">
        <v>26.34</v>
      </c>
      <c r="D932" s="6">
        <v>26.3</v>
      </c>
      <c r="E932" s="7">
        <f t="shared" si="224"/>
        <v>3.9999999999999147E-2</v>
      </c>
      <c r="F932" s="8">
        <f t="shared" si="225"/>
        <v>1.5209125475284847E-3</v>
      </c>
      <c r="G932" s="8">
        <f t="shared" si="226"/>
        <v>0.99847908745247149</v>
      </c>
      <c r="H932" s="7">
        <f t="shared" si="227"/>
        <v>1.5999999999999318E-3</v>
      </c>
      <c r="P932" s="5">
        <v>45804.146527777775</v>
      </c>
      <c r="Q932" s="6">
        <v>91.14</v>
      </c>
      <c r="R932" s="6">
        <v>91</v>
      </c>
      <c r="S932" s="7">
        <f t="shared" si="228"/>
        <v>0.14000000000000057</v>
      </c>
      <c r="T932" s="8">
        <f t="shared" si="229"/>
        <v>1.5384615384615447E-3</v>
      </c>
      <c r="U932" s="8">
        <f t="shared" si="230"/>
        <v>0.9984615384615384</v>
      </c>
      <c r="V932" s="7">
        <f t="shared" si="231"/>
        <v>1.9600000000000159E-2</v>
      </c>
      <c r="AF932" s="1">
        <v>45804.146527777775</v>
      </c>
      <c r="AG932" s="13">
        <v>26.35</v>
      </c>
      <c r="AH932" s="2">
        <v>26.3</v>
      </c>
      <c r="AI932" s="14">
        <f t="shared" si="232"/>
        <v>5.0000000000000711E-2</v>
      </c>
      <c r="AJ932" s="8">
        <f t="shared" si="233"/>
        <v>1.9011406844106733E-3</v>
      </c>
      <c r="AK932" s="8">
        <f t="shared" si="234"/>
        <v>0.99809885931558928</v>
      </c>
      <c r="AL932" s="7">
        <f t="shared" si="235"/>
        <v>2.5000000000000712E-3</v>
      </c>
      <c r="AV932" s="1">
        <v>45804.146527777775</v>
      </c>
      <c r="AW932" s="2">
        <v>91.07</v>
      </c>
      <c r="AX932" s="2">
        <v>91</v>
      </c>
      <c r="AY932" s="14">
        <f t="shared" si="236"/>
        <v>6.9999999999993179E-2</v>
      </c>
      <c r="AZ932" s="8">
        <f t="shared" si="237"/>
        <v>7.6923076923069431E-4</v>
      </c>
      <c r="BA932" s="8">
        <f t="shared" si="238"/>
        <v>0.99923076923076926</v>
      </c>
      <c r="BB932" s="7">
        <f t="shared" si="239"/>
        <v>4.8999999999990449E-3</v>
      </c>
    </row>
    <row r="933" spans="2:54" ht="15.5" x14ac:dyDescent="0.35">
      <c r="B933" s="5">
        <v>45804.147222222222</v>
      </c>
      <c r="C933" s="6">
        <v>26.34</v>
      </c>
      <c r="D933" s="6">
        <v>26.3</v>
      </c>
      <c r="E933" s="7">
        <f t="shared" si="224"/>
        <v>3.9999999999999147E-2</v>
      </c>
      <c r="F933" s="8">
        <f t="shared" si="225"/>
        <v>1.5209125475284847E-3</v>
      </c>
      <c r="G933" s="8">
        <f t="shared" si="226"/>
        <v>0.99847908745247149</v>
      </c>
      <c r="H933" s="7">
        <f t="shared" si="227"/>
        <v>1.5999999999999318E-3</v>
      </c>
      <c r="P933" s="5">
        <v>45804.147222222222</v>
      </c>
      <c r="Q933" s="6">
        <v>91.35</v>
      </c>
      <c r="R933" s="6">
        <v>91</v>
      </c>
      <c r="S933" s="7">
        <f t="shared" si="228"/>
        <v>0.34999999999999432</v>
      </c>
      <c r="T933" s="8">
        <f t="shared" si="229"/>
        <v>3.8461538461537835E-3</v>
      </c>
      <c r="U933" s="8">
        <f t="shared" si="230"/>
        <v>0.99615384615384617</v>
      </c>
      <c r="V933" s="7">
        <f t="shared" si="231"/>
        <v>0.12249999999999601</v>
      </c>
      <c r="AF933" s="1">
        <v>45804.147222222222</v>
      </c>
      <c r="AG933" s="13">
        <v>26.25</v>
      </c>
      <c r="AH933" s="2">
        <v>26.3</v>
      </c>
      <c r="AI933" s="14">
        <f t="shared" si="232"/>
        <v>5.0000000000000711E-2</v>
      </c>
      <c r="AJ933" s="8">
        <f t="shared" si="233"/>
        <v>1.9011406844106733E-3</v>
      </c>
      <c r="AK933" s="8">
        <f t="shared" si="234"/>
        <v>0.99809885931558928</v>
      </c>
      <c r="AL933" s="7">
        <f t="shared" si="235"/>
        <v>2.5000000000000712E-3</v>
      </c>
      <c r="AV933" s="1">
        <v>45804.147222222222</v>
      </c>
      <c r="AW933" s="2">
        <v>91.07</v>
      </c>
      <c r="AX933" s="2">
        <v>91</v>
      </c>
      <c r="AY933" s="14">
        <f t="shared" si="236"/>
        <v>6.9999999999993179E-2</v>
      </c>
      <c r="AZ933" s="8">
        <f t="shared" si="237"/>
        <v>7.6923076923069431E-4</v>
      </c>
      <c r="BA933" s="8">
        <f t="shared" si="238"/>
        <v>0.99923076923076926</v>
      </c>
      <c r="BB933" s="7">
        <f t="shared" si="239"/>
        <v>4.8999999999990449E-3</v>
      </c>
    </row>
    <row r="934" spans="2:54" ht="15.5" x14ac:dyDescent="0.35">
      <c r="B934" s="5">
        <v>45804.147916666669</v>
      </c>
      <c r="C934" s="6">
        <v>26.34</v>
      </c>
      <c r="D934" s="6">
        <v>26.3</v>
      </c>
      <c r="E934" s="7">
        <f t="shared" si="224"/>
        <v>3.9999999999999147E-2</v>
      </c>
      <c r="F934" s="8">
        <f t="shared" si="225"/>
        <v>1.5209125475284847E-3</v>
      </c>
      <c r="G934" s="8">
        <f t="shared" si="226"/>
        <v>0.99847908745247149</v>
      </c>
      <c r="H934" s="7">
        <f t="shared" si="227"/>
        <v>1.5999999999999318E-3</v>
      </c>
      <c r="P934" s="5">
        <v>45804.147916666669</v>
      </c>
      <c r="Q934" s="6">
        <v>91.67</v>
      </c>
      <c r="R934" s="6">
        <v>91.15</v>
      </c>
      <c r="S934" s="7">
        <f t="shared" si="228"/>
        <v>0.51999999999999602</v>
      </c>
      <c r="T934" s="8">
        <f t="shared" si="229"/>
        <v>5.7048820625342405E-3</v>
      </c>
      <c r="U934" s="8">
        <f t="shared" si="230"/>
        <v>0.99429511793746572</v>
      </c>
      <c r="V934" s="7">
        <f t="shared" si="231"/>
        <v>0.27039999999999587</v>
      </c>
      <c r="AF934" s="1">
        <v>45804.147916666669</v>
      </c>
      <c r="AG934" s="13">
        <v>26.35</v>
      </c>
      <c r="AH934" s="2">
        <v>26.3</v>
      </c>
      <c r="AI934" s="14">
        <f t="shared" si="232"/>
        <v>5.0000000000000711E-2</v>
      </c>
      <c r="AJ934" s="8">
        <f t="shared" si="233"/>
        <v>1.9011406844106733E-3</v>
      </c>
      <c r="AK934" s="8">
        <f t="shared" si="234"/>
        <v>0.99809885931558928</v>
      </c>
      <c r="AL934" s="7">
        <f t="shared" si="235"/>
        <v>2.5000000000000712E-3</v>
      </c>
      <c r="AV934" s="1">
        <v>45804.147916666669</v>
      </c>
      <c r="AW934" s="2">
        <v>91.07</v>
      </c>
      <c r="AX934" s="2">
        <v>91.15</v>
      </c>
      <c r="AY934" s="14">
        <f t="shared" si="236"/>
        <v>8.0000000000012506E-2</v>
      </c>
      <c r="AZ934" s="8">
        <f t="shared" si="237"/>
        <v>8.776741634669501E-4</v>
      </c>
      <c r="BA934" s="8">
        <f t="shared" si="238"/>
        <v>0.99912232583653304</v>
      </c>
      <c r="BB934" s="7">
        <f t="shared" si="239"/>
        <v>6.4000000000020013E-3</v>
      </c>
    </row>
    <row r="935" spans="2:54" ht="15.5" x14ac:dyDescent="0.35">
      <c r="B935" s="5">
        <v>45804.148611111108</v>
      </c>
      <c r="C935" s="6">
        <v>26.34</v>
      </c>
      <c r="D935" s="6">
        <v>26.3</v>
      </c>
      <c r="E935" s="7">
        <f t="shared" si="224"/>
        <v>3.9999999999999147E-2</v>
      </c>
      <c r="F935" s="8">
        <f t="shared" si="225"/>
        <v>1.5209125475284847E-3</v>
      </c>
      <c r="G935" s="8">
        <f t="shared" si="226"/>
        <v>0.99847908745247149</v>
      </c>
      <c r="H935" s="7">
        <f t="shared" si="227"/>
        <v>1.5999999999999318E-3</v>
      </c>
      <c r="P935" s="5">
        <v>45804.148611111108</v>
      </c>
      <c r="Q935" s="6">
        <v>91.45</v>
      </c>
      <c r="R935" s="6">
        <v>91.05</v>
      </c>
      <c r="S935" s="7">
        <f t="shared" si="228"/>
        <v>0.40000000000000568</v>
      </c>
      <c r="T935" s="8">
        <f t="shared" si="229"/>
        <v>4.39319055464037E-3</v>
      </c>
      <c r="U935" s="8">
        <f t="shared" si="230"/>
        <v>0.99560680944535962</v>
      </c>
      <c r="V935" s="7">
        <f t="shared" si="231"/>
        <v>0.16000000000000456</v>
      </c>
      <c r="AF935" s="1">
        <v>45804.148611111108</v>
      </c>
      <c r="AG935" s="13">
        <v>26.35</v>
      </c>
      <c r="AH935" s="2">
        <v>26.3</v>
      </c>
      <c r="AI935" s="14">
        <f t="shared" si="232"/>
        <v>5.0000000000000711E-2</v>
      </c>
      <c r="AJ935" s="8">
        <f t="shared" si="233"/>
        <v>1.9011406844106733E-3</v>
      </c>
      <c r="AK935" s="8">
        <f t="shared" si="234"/>
        <v>0.99809885931558928</v>
      </c>
      <c r="AL935" s="7">
        <f t="shared" si="235"/>
        <v>2.5000000000000712E-3</v>
      </c>
      <c r="AV935" s="1">
        <v>45804.148611111108</v>
      </c>
      <c r="AW935" s="2">
        <v>91.2</v>
      </c>
      <c r="AX935" s="2">
        <v>91.05</v>
      </c>
      <c r="AY935" s="14">
        <f t="shared" si="236"/>
        <v>0.15000000000000568</v>
      </c>
      <c r="AZ935" s="8">
        <f t="shared" si="237"/>
        <v>1.6474464579901778E-3</v>
      </c>
      <c r="BA935" s="8">
        <f t="shared" si="238"/>
        <v>0.9983525535420098</v>
      </c>
      <c r="BB935" s="7">
        <f t="shared" si="239"/>
        <v>2.2500000000001706E-2</v>
      </c>
    </row>
    <row r="936" spans="2:54" ht="15.5" x14ac:dyDescent="0.35">
      <c r="B936" s="5">
        <v>45804.149305555555</v>
      </c>
      <c r="C936" s="6">
        <v>26.34</v>
      </c>
      <c r="D936" s="6">
        <v>26.3</v>
      </c>
      <c r="E936" s="7">
        <f t="shared" si="224"/>
        <v>3.9999999999999147E-2</v>
      </c>
      <c r="F936" s="8">
        <f t="shared" si="225"/>
        <v>1.5209125475284847E-3</v>
      </c>
      <c r="G936" s="8">
        <f t="shared" si="226"/>
        <v>0.99847908745247149</v>
      </c>
      <c r="H936" s="7">
        <f t="shared" si="227"/>
        <v>1.5999999999999318E-3</v>
      </c>
      <c r="P936" s="5">
        <v>45804.149305555555</v>
      </c>
      <c r="Q936" s="6">
        <v>91.35</v>
      </c>
      <c r="R936" s="6">
        <v>91.95</v>
      </c>
      <c r="S936" s="7">
        <f t="shared" si="228"/>
        <v>0.60000000000000853</v>
      </c>
      <c r="T936" s="8">
        <f t="shared" si="229"/>
        <v>6.5252854812398965E-3</v>
      </c>
      <c r="U936" s="8">
        <f t="shared" si="230"/>
        <v>0.99347471451876013</v>
      </c>
      <c r="V936" s="7">
        <f t="shared" si="231"/>
        <v>0.36000000000001026</v>
      </c>
      <c r="AF936" s="1">
        <v>45804.149305555555</v>
      </c>
      <c r="AG936" s="13">
        <v>26.35</v>
      </c>
      <c r="AH936" s="2">
        <v>26.3</v>
      </c>
      <c r="AI936" s="14">
        <f t="shared" si="232"/>
        <v>5.0000000000000711E-2</v>
      </c>
      <c r="AJ936" s="8">
        <f t="shared" si="233"/>
        <v>1.9011406844106733E-3</v>
      </c>
      <c r="AK936" s="8">
        <f t="shared" si="234"/>
        <v>0.99809885931558928</v>
      </c>
      <c r="AL936" s="7">
        <f t="shared" si="235"/>
        <v>2.5000000000000712E-3</v>
      </c>
      <c r="AV936" s="1">
        <v>45804.149305555555</v>
      </c>
      <c r="AW936" s="2">
        <v>91.2</v>
      </c>
      <c r="AX936" s="2">
        <v>91.95</v>
      </c>
      <c r="AY936" s="14">
        <f t="shared" si="236"/>
        <v>0.75</v>
      </c>
      <c r="AZ936" s="8">
        <f t="shared" si="237"/>
        <v>8.1566068515497546E-3</v>
      </c>
      <c r="BA936" s="8">
        <f t="shared" si="238"/>
        <v>0.99184339314845027</v>
      </c>
      <c r="BB936" s="7">
        <f t="shared" si="239"/>
        <v>0.5625</v>
      </c>
    </row>
    <row r="937" spans="2:54" ht="15.5" x14ac:dyDescent="0.35">
      <c r="B937" s="5">
        <v>45804.15</v>
      </c>
      <c r="C937" s="6">
        <v>26.34</v>
      </c>
      <c r="D937" s="6">
        <v>26.3</v>
      </c>
      <c r="E937" s="7">
        <f t="shared" si="224"/>
        <v>3.9999999999999147E-2</v>
      </c>
      <c r="F937" s="8">
        <f t="shared" si="225"/>
        <v>1.5209125475284847E-3</v>
      </c>
      <c r="G937" s="8">
        <f t="shared" si="226"/>
        <v>0.99847908745247149</v>
      </c>
      <c r="H937" s="7">
        <f t="shared" si="227"/>
        <v>1.5999999999999318E-3</v>
      </c>
      <c r="P937" s="5">
        <v>45804.15</v>
      </c>
      <c r="Q937" s="6">
        <v>91.56</v>
      </c>
      <c r="R937" s="6">
        <v>92</v>
      </c>
      <c r="S937" s="7">
        <f t="shared" si="228"/>
        <v>0.43999999999999773</v>
      </c>
      <c r="T937" s="8">
        <f t="shared" si="229"/>
        <v>4.7826086956521494E-3</v>
      </c>
      <c r="U937" s="8">
        <f t="shared" si="230"/>
        <v>0.99521739130434783</v>
      </c>
      <c r="V937" s="7">
        <f t="shared" si="231"/>
        <v>0.193599999999998</v>
      </c>
      <c r="AF937" s="1">
        <v>45804.15</v>
      </c>
      <c r="AG937" s="13">
        <v>26.35</v>
      </c>
      <c r="AH937" s="2">
        <v>26.3</v>
      </c>
      <c r="AI937" s="14">
        <f t="shared" si="232"/>
        <v>5.0000000000000711E-2</v>
      </c>
      <c r="AJ937" s="8">
        <f t="shared" si="233"/>
        <v>1.9011406844106733E-3</v>
      </c>
      <c r="AK937" s="8">
        <f t="shared" si="234"/>
        <v>0.99809885931558928</v>
      </c>
      <c r="AL937" s="7">
        <f t="shared" si="235"/>
        <v>2.5000000000000712E-3</v>
      </c>
      <c r="AV937" s="1">
        <v>45804.15</v>
      </c>
      <c r="AW937" s="2">
        <v>91.2</v>
      </c>
      <c r="AX937" s="2">
        <v>92</v>
      </c>
      <c r="AY937" s="14">
        <f t="shared" si="236"/>
        <v>0.79999999999999716</v>
      </c>
      <c r="AZ937" s="8">
        <f t="shared" si="237"/>
        <v>8.6956521739130124E-3</v>
      </c>
      <c r="BA937" s="8">
        <f t="shared" si="238"/>
        <v>0.99130434782608701</v>
      </c>
      <c r="BB937" s="7">
        <f t="shared" si="239"/>
        <v>0.63999999999999546</v>
      </c>
    </row>
    <row r="938" spans="2:54" ht="15.5" x14ac:dyDescent="0.35">
      <c r="B938" s="5">
        <v>45804.150694444441</v>
      </c>
      <c r="C938" s="6">
        <v>26.34</v>
      </c>
      <c r="D938" s="6">
        <v>26.3</v>
      </c>
      <c r="E938" s="7">
        <f t="shared" si="224"/>
        <v>3.9999999999999147E-2</v>
      </c>
      <c r="F938" s="8">
        <f t="shared" si="225"/>
        <v>1.5209125475284847E-3</v>
      </c>
      <c r="G938" s="8">
        <f t="shared" si="226"/>
        <v>0.99847908745247149</v>
      </c>
      <c r="H938" s="7">
        <f t="shared" si="227"/>
        <v>1.5999999999999318E-3</v>
      </c>
      <c r="P938" s="5">
        <v>45804.150694444441</v>
      </c>
      <c r="Q938" s="6">
        <v>91.56</v>
      </c>
      <c r="R938" s="6">
        <v>92</v>
      </c>
      <c r="S938" s="7">
        <f t="shared" si="228"/>
        <v>0.43999999999999773</v>
      </c>
      <c r="T938" s="8">
        <f t="shared" si="229"/>
        <v>4.7826086956521494E-3</v>
      </c>
      <c r="U938" s="8">
        <f t="shared" si="230"/>
        <v>0.99521739130434783</v>
      </c>
      <c r="V938" s="7">
        <f t="shared" si="231"/>
        <v>0.193599999999998</v>
      </c>
      <c r="AF938" s="1">
        <v>45804.150694444441</v>
      </c>
      <c r="AG938" s="13">
        <v>26.35</v>
      </c>
      <c r="AH938" s="2">
        <v>26.3</v>
      </c>
      <c r="AI938" s="14">
        <f t="shared" si="232"/>
        <v>5.0000000000000711E-2</v>
      </c>
      <c r="AJ938" s="8">
        <f t="shared" si="233"/>
        <v>1.9011406844106733E-3</v>
      </c>
      <c r="AK938" s="8">
        <f t="shared" si="234"/>
        <v>0.99809885931558928</v>
      </c>
      <c r="AL938" s="7">
        <f t="shared" si="235"/>
        <v>2.5000000000000712E-3</v>
      </c>
      <c r="AV938" s="1">
        <v>45804.150694444441</v>
      </c>
      <c r="AW938" s="2">
        <v>91.07</v>
      </c>
      <c r="AX938" s="2">
        <v>92</v>
      </c>
      <c r="AY938" s="14">
        <f t="shared" si="236"/>
        <v>0.93000000000000682</v>
      </c>
      <c r="AZ938" s="8">
        <f t="shared" si="237"/>
        <v>1.0108695652173988E-2</v>
      </c>
      <c r="BA938" s="8">
        <f t="shared" si="238"/>
        <v>0.98989130434782602</v>
      </c>
      <c r="BB938" s="7">
        <f t="shared" si="239"/>
        <v>0.86490000000001266</v>
      </c>
    </row>
    <row r="939" spans="2:54" ht="15.5" x14ac:dyDescent="0.35">
      <c r="B939" s="5">
        <v>45804.151388888888</v>
      </c>
      <c r="C939" s="6">
        <v>26.34</v>
      </c>
      <c r="D939" s="6">
        <v>26.3</v>
      </c>
      <c r="E939" s="7">
        <f t="shared" si="224"/>
        <v>3.9999999999999147E-2</v>
      </c>
      <c r="F939" s="8">
        <f t="shared" si="225"/>
        <v>1.5209125475284847E-3</v>
      </c>
      <c r="G939" s="8">
        <f t="shared" si="226"/>
        <v>0.99847908745247149</v>
      </c>
      <c r="H939" s="7">
        <f t="shared" si="227"/>
        <v>1.5999999999999318E-3</v>
      </c>
      <c r="P939" s="5">
        <v>45804.151388888888</v>
      </c>
      <c r="Q939" s="6">
        <v>91.35</v>
      </c>
      <c r="R939" s="6">
        <v>92</v>
      </c>
      <c r="S939" s="7">
        <f t="shared" si="228"/>
        <v>0.65000000000000568</v>
      </c>
      <c r="T939" s="8">
        <f t="shared" si="229"/>
        <v>7.0652173913044094E-3</v>
      </c>
      <c r="U939" s="8">
        <f t="shared" si="230"/>
        <v>0.99293478260869561</v>
      </c>
      <c r="V939" s="7">
        <f t="shared" si="231"/>
        <v>0.42250000000000737</v>
      </c>
      <c r="AF939" s="1">
        <v>45804.151388888888</v>
      </c>
      <c r="AG939" s="13">
        <v>26.45</v>
      </c>
      <c r="AH939" s="2">
        <v>26.3</v>
      </c>
      <c r="AI939" s="14">
        <f t="shared" si="232"/>
        <v>0.14999999999999858</v>
      </c>
      <c r="AJ939" s="8">
        <f t="shared" si="233"/>
        <v>5.7034220532318847E-3</v>
      </c>
      <c r="AK939" s="8">
        <f t="shared" si="234"/>
        <v>0.99429657794676807</v>
      </c>
      <c r="AL939" s="7">
        <f t="shared" si="235"/>
        <v>2.2499999999999572E-2</v>
      </c>
      <c r="AV939" s="1">
        <v>45804.151388888888</v>
      </c>
      <c r="AW939" s="2">
        <v>91.2</v>
      </c>
      <c r="AX939" s="2">
        <v>92</v>
      </c>
      <c r="AY939" s="14">
        <f t="shared" si="236"/>
        <v>0.79999999999999716</v>
      </c>
      <c r="AZ939" s="8">
        <f t="shared" si="237"/>
        <v>8.6956521739130124E-3</v>
      </c>
      <c r="BA939" s="8">
        <f t="shared" si="238"/>
        <v>0.99130434782608701</v>
      </c>
      <c r="BB939" s="7">
        <f t="shared" si="239"/>
        <v>0.63999999999999546</v>
      </c>
    </row>
    <row r="940" spans="2:54" ht="15.5" x14ac:dyDescent="0.35">
      <c r="B940" s="5">
        <v>45804.152083333334</v>
      </c>
      <c r="C940" s="6">
        <v>26.34</v>
      </c>
      <c r="D940" s="6">
        <v>26.29</v>
      </c>
      <c r="E940" s="7">
        <f t="shared" si="224"/>
        <v>5.0000000000000711E-2</v>
      </c>
      <c r="F940" s="8">
        <f t="shared" si="225"/>
        <v>1.901863826550046E-3</v>
      </c>
      <c r="G940" s="8">
        <f t="shared" si="226"/>
        <v>0.99809813617345</v>
      </c>
      <c r="H940" s="7">
        <f t="shared" si="227"/>
        <v>2.5000000000000712E-3</v>
      </c>
      <c r="P940" s="5">
        <v>45804.152083333334</v>
      </c>
      <c r="Q940" s="6">
        <v>91.35</v>
      </c>
      <c r="R940" s="6">
        <v>92</v>
      </c>
      <c r="S940" s="7">
        <f t="shared" si="228"/>
        <v>0.65000000000000568</v>
      </c>
      <c r="T940" s="8">
        <f t="shared" si="229"/>
        <v>7.0652173913044094E-3</v>
      </c>
      <c r="U940" s="8">
        <f t="shared" si="230"/>
        <v>0.99293478260869561</v>
      </c>
      <c r="V940" s="7">
        <f t="shared" si="231"/>
        <v>0.42250000000000737</v>
      </c>
      <c r="AF940" s="1">
        <v>45804.152083333334</v>
      </c>
      <c r="AG940" s="13">
        <v>26.45</v>
      </c>
      <c r="AH940" s="2">
        <v>26.29</v>
      </c>
      <c r="AI940" s="14">
        <f t="shared" si="232"/>
        <v>0.16000000000000014</v>
      </c>
      <c r="AJ940" s="8">
        <f t="shared" si="233"/>
        <v>6.0859642449600663E-3</v>
      </c>
      <c r="AK940" s="8">
        <f t="shared" si="234"/>
        <v>0.99391403575503989</v>
      </c>
      <c r="AL940" s="7">
        <f t="shared" si="235"/>
        <v>2.5600000000000046E-2</v>
      </c>
      <c r="AV940" s="1">
        <v>45804.152083333334</v>
      </c>
      <c r="AW940" s="2">
        <v>91.2</v>
      </c>
      <c r="AX940" s="2">
        <v>92</v>
      </c>
      <c r="AY940" s="14">
        <f t="shared" si="236"/>
        <v>0.79999999999999716</v>
      </c>
      <c r="AZ940" s="8">
        <f t="shared" si="237"/>
        <v>8.6956521739130124E-3</v>
      </c>
      <c r="BA940" s="8">
        <f t="shared" si="238"/>
        <v>0.99130434782608701</v>
      </c>
      <c r="BB940" s="7">
        <f t="shared" si="239"/>
        <v>0.63999999999999546</v>
      </c>
    </row>
    <row r="941" spans="2:54" ht="15.5" x14ac:dyDescent="0.35">
      <c r="B941" s="5">
        <v>45804.15347222222</v>
      </c>
      <c r="C941" s="6">
        <v>26.34</v>
      </c>
      <c r="D941" s="6">
        <v>26.26</v>
      </c>
      <c r="E941" s="7">
        <f t="shared" si="224"/>
        <v>7.9999999999998295E-2</v>
      </c>
      <c r="F941" s="8">
        <f t="shared" si="225"/>
        <v>3.0464584920029815E-3</v>
      </c>
      <c r="G941" s="8">
        <f t="shared" si="226"/>
        <v>0.99695354150799698</v>
      </c>
      <c r="H941" s="7">
        <f t="shared" si="227"/>
        <v>6.3999999999997271E-3</v>
      </c>
      <c r="P941" s="5">
        <v>45804.15347222222</v>
      </c>
      <c r="Q941" s="6">
        <v>91.35</v>
      </c>
      <c r="R941" s="6">
        <v>92</v>
      </c>
      <c r="S941" s="7">
        <f t="shared" si="228"/>
        <v>0.65000000000000568</v>
      </c>
      <c r="T941" s="8">
        <f t="shared" si="229"/>
        <v>7.0652173913044094E-3</v>
      </c>
      <c r="U941" s="8">
        <f t="shared" si="230"/>
        <v>0.99293478260869561</v>
      </c>
      <c r="V941" s="7">
        <f t="shared" si="231"/>
        <v>0.42250000000000737</v>
      </c>
      <c r="AF941" s="1">
        <v>45804.15347222222</v>
      </c>
      <c r="AG941" s="13">
        <v>26.45</v>
      </c>
      <c r="AH941" s="2">
        <v>26.26</v>
      </c>
      <c r="AI941" s="14">
        <f t="shared" si="232"/>
        <v>0.18999999999999773</v>
      </c>
      <c r="AJ941" s="8">
        <f t="shared" si="233"/>
        <v>7.235338918507148E-3</v>
      </c>
      <c r="AK941" s="8">
        <f t="shared" si="234"/>
        <v>0.99276466108149286</v>
      </c>
      <c r="AL941" s="7">
        <f t="shared" si="235"/>
        <v>3.6099999999999133E-2</v>
      </c>
      <c r="AV941" s="1">
        <v>45804.15347222222</v>
      </c>
      <c r="AW941" s="2">
        <v>91.07</v>
      </c>
      <c r="AX941" s="2">
        <v>92</v>
      </c>
      <c r="AY941" s="14">
        <f t="shared" si="236"/>
        <v>0.93000000000000682</v>
      </c>
      <c r="AZ941" s="8">
        <f t="shared" si="237"/>
        <v>1.0108695652173988E-2</v>
      </c>
      <c r="BA941" s="8">
        <f t="shared" si="238"/>
        <v>0.98989130434782602</v>
      </c>
      <c r="BB941" s="7">
        <f t="shared" si="239"/>
        <v>0.86490000000001266</v>
      </c>
    </row>
    <row r="942" spans="2:54" ht="15.5" x14ac:dyDescent="0.35">
      <c r="B942" s="5">
        <v>45804.154166666667</v>
      </c>
      <c r="C942" s="6">
        <v>26.34</v>
      </c>
      <c r="D942" s="6">
        <v>26.26</v>
      </c>
      <c r="E942" s="7">
        <f t="shared" si="224"/>
        <v>7.9999999999998295E-2</v>
      </c>
      <c r="F942" s="8">
        <f t="shared" si="225"/>
        <v>3.0464584920029815E-3</v>
      </c>
      <c r="G942" s="8">
        <f t="shared" si="226"/>
        <v>0.99695354150799698</v>
      </c>
      <c r="H942" s="7">
        <f t="shared" si="227"/>
        <v>6.3999999999997271E-3</v>
      </c>
      <c r="P942" s="5">
        <v>45804.154166666667</v>
      </c>
      <c r="Q942" s="6">
        <v>91.35</v>
      </c>
      <c r="R942" s="6">
        <v>92</v>
      </c>
      <c r="S942" s="7">
        <f t="shared" si="228"/>
        <v>0.65000000000000568</v>
      </c>
      <c r="T942" s="8">
        <f t="shared" si="229"/>
        <v>7.0652173913044094E-3</v>
      </c>
      <c r="U942" s="8">
        <f t="shared" si="230"/>
        <v>0.99293478260869561</v>
      </c>
      <c r="V942" s="7">
        <f t="shared" si="231"/>
        <v>0.42250000000000737</v>
      </c>
      <c r="AF942" s="1">
        <v>45804.154166666667</v>
      </c>
      <c r="AG942" s="13">
        <v>26.45</v>
      </c>
      <c r="AH942" s="2">
        <v>26.26</v>
      </c>
      <c r="AI942" s="14">
        <f t="shared" si="232"/>
        <v>0.18999999999999773</v>
      </c>
      <c r="AJ942" s="8">
        <f t="shared" si="233"/>
        <v>7.235338918507148E-3</v>
      </c>
      <c r="AK942" s="8">
        <f t="shared" si="234"/>
        <v>0.99276466108149286</v>
      </c>
      <c r="AL942" s="7">
        <f t="shared" si="235"/>
        <v>3.6099999999999133E-2</v>
      </c>
      <c r="AV942" s="1">
        <v>45804.154166666667</v>
      </c>
      <c r="AW942" s="2">
        <v>91.07</v>
      </c>
      <c r="AX942" s="2">
        <v>92</v>
      </c>
      <c r="AY942" s="14">
        <f t="shared" si="236"/>
        <v>0.93000000000000682</v>
      </c>
      <c r="AZ942" s="8">
        <f t="shared" si="237"/>
        <v>1.0108695652173988E-2</v>
      </c>
      <c r="BA942" s="8">
        <f t="shared" si="238"/>
        <v>0.98989130434782602</v>
      </c>
      <c r="BB942" s="7">
        <f t="shared" si="239"/>
        <v>0.86490000000001266</v>
      </c>
    </row>
    <row r="943" spans="2:54" ht="15.5" x14ac:dyDescent="0.35">
      <c r="B943" s="5">
        <v>45804.154861111114</v>
      </c>
      <c r="C943" s="6">
        <v>26.44</v>
      </c>
      <c r="D943" s="6">
        <v>26.24</v>
      </c>
      <c r="E943" s="7">
        <f t="shared" si="224"/>
        <v>0.20000000000000284</v>
      </c>
      <c r="F943" s="8">
        <f t="shared" si="225"/>
        <v>7.6219512195123042E-3</v>
      </c>
      <c r="G943" s="8">
        <f t="shared" si="226"/>
        <v>0.99237804878048774</v>
      </c>
      <c r="H943" s="7">
        <f t="shared" si="227"/>
        <v>4.0000000000001139E-2</v>
      </c>
      <c r="P943" s="5">
        <v>45804.154861111114</v>
      </c>
      <c r="Q943" s="6">
        <v>91.24</v>
      </c>
      <c r="R943" s="6">
        <v>92</v>
      </c>
      <c r="S943" s="7">
        <f t="shared" si="228"/>
        <v>0.76000000000000512</v>
      </c>
      <c r="T943" s="8">
        <f t="shared" si="229"/>
        <v>8.2608695652174463E-3</v>
      </c>
      <c r="U943" s="8">
        <f t="shared" si="230"/>
        <v>0.99173913043478257</v>
      </c>
      <c r="V943" s="7">
        <f t="shared" si="231"/>
        <v>0.57760000000000777</v>
      </c>
      <c r="AF943" s="1">
        <v>45804.154861111114</v>
      </c>
      <c r="AG943" s="13">
        <v>26.45</v>
      </c>
      <c r="AH943" s="2">
        <v>26.24</v>
      </c>
      <c r="AI943" s="14">
        <f t="shared" si="232"/>
        <v>0.21000000000000085</v>
      </c>
      <c r="AJ943" s="8">
        <f t="shared" si="233"/>
        <v>8.003048780487838E-3</v>
      </c>
      <c r="AK943" s="8">
        <f t="shared" si="234"/>
        <v>0.99199695121951215</v>
      </c>
      <c r="AL943" s="7">
        <f t="shared" si="235"/>
        <v>4.4100000000000361E-2</v>
      </c>
      <c r="AV943" s="1">
        <v>45804.154861111114</v>
      </c>
      <c r="AW943" s="2">
        <v>91.07</v>
      </c>
      <c r="AX943" s="2">
        <v>92</v>
      </c>
      <c r="AY943" s="14">
        <f t="shared" si="236"/>
        <v>0.93000000000000682</v>
      </c>
      <c r="AZ943" s="8">
        <f t="shared" si="237"/>
        <v>1.0108695652173988E-2</v>
      </c>
      <c r="BA943" s="8">
        <f t="shared" si="238"/>
        <v>0.98989130434782602</v>
      </c>
      <c r="BB943" s="7">
        <f t="shared" si="239"/>
        <v>0.86490000000001266</v>
      </c>
    </row>
    <row r="944" spans="2:54" ht="15.5" x14ac:dyDescent="0.35">
      <c r="B944" s="5">
        <v>45804.155555555553</v>
      </c>
      <c r="C944" s="6">
        <v>26.34</v>
      </c>
      <c r="D944" s="6">
        <v>26.24</v>
      </c>
      <c r="E944" s="7">
        <f t="shared" si="224"/>
        <v>0.10000000000000142</v>
      </c>
      <c r="F944" s="8">
        <f t="shared" si="225"/>
        <v>3.8109756097561521E-3</v>
      </c>
      <c r="G944" s="8">
        <f t="shared" si="226"/>
        <v>0.99618902439024382</v>
      </c>
      <c r="H944" s="7">
        <f t="shared" si="227"/>
        <v>1.0000000000000285E-2</v>
      </c>
      <c r="P944" s="5">
        <v>45804.155555555553</v>
      </c>
      <c r="Q944" s="6">
        <v>91.35</v>
      </c>
      <c r="R944" s="6">
        <v>92</v>
      </c>
      <c r="S944" s="7">
        <f t="shared" si="228"/>
        <v>0.65000000000000568</v>
      </c>
      <c r="T944" s="8">
        <f t="shared" si="229"/>
        <v>7.0652173913044094E-3</v>
      </c>
      <c r="U944" s="8">
        <f t="shared" si="230"/>
        <v>0.99293478260869561</v>
      </c>
      <c r="V944" s="7">
        <f t="shared" si="231"/>
        <v>0.42250000000000737</v>
      </c>
      <c r="AF944" s="1">
        <v>45804.155555555553</v>
      </c>
      <c r="AG944" s="13">
        <v>26.45</v>
      </c>
      <c r="AH944" s="2">
        <v>26.24</v>
      </c>
      <c r="AI944" s="14">
        <f t="shared" si="232"/>
        <v>0.21000000000000085</v>
      </c>
      <c r="AJ944" s="8">
        <f t="shared" si="233"/>
        <v>8.003048780487838E-3</v>
      </c>
      <c r="AK944" s="8">
        <f t="shared" si="234"/>
        <v>0.99199695121951215</v>
      </c>
      <c r="AL944" s="7">
        <f t="shared" si="235"/>
        <v>4.4100000000000361E-2</v>
      </c>
      <c r="AV944" s="1">
        <v>45804.155555555553</v>
      </c>
      <c r="AW944" s="2">
        <v>91.07</v>
      </c>
      <c r="AX944" s="2">
        <v>92</v>
      </c>
      <c r="AY944" s="14">
        <f t="shared" si="236"/>
        <v>0.93000000000000682</v>
      </c>
      <c r="AZ944" s="8">
        <f t="shared" si="237"/>
        <v>1.0108695652173988E-2</v>
      </c>
      <c r="BA944" s="8">
        <f t="shared" si="238"/>
        <v>0.98989130434782602</v>
      </c>
      <c r="BB944" s="7">
        <f t="shared" si="239"/>
        <v>0.86490000000001266</v>
      </c>
    </row>
    <row r="945" spans="2:54" ht="15.5" x14ac:dyDescent="0.35">
      <c r="B945" s="5">
        <v>45804.15625</v>
      </c>
      <c r="C945" s="6">
        <v>26.34</v>
      </c>
      <c r="D945" s="6">
        <v>26.2</v>
      </c>
      <c r="E945" s="7">
        <f t="shared" si="224"/>
        <v>0.14000000000000057</v>
      </c>
      <c r="F945" s="8">
        <f t="shared" si="225"/>
        <v>5.3435114503817011E-3</v>
      </c>
      <c r="G945" s="8">
        <f t="shared" si="226"/>
        <v>0.9946564885496183</v>
      </c>
      <c r="H945" s="7">
        <f t="shared" si="227"/>
        <v>1.9600000000000159E-2</v>
      </c>
      <c r="P945" s="5">
        <v>45804.15625</v>
      </c>
      <c r="Q945" s="6">
        <v>91.35</v>
      </c>
      <c r="R945" s="6">
        <v>92</v>
      </c>
      <c r="S945" s="7">
        <f t="shared" si="228"/>
        <v>0.65000000000000568</v>
      </c>
      <c r="T945" s="8">
        <f t="shared" si="229"/>
        <v>7.0652173913044094E-3</v>
      </c>
      <c r="U945" s="8">
        <f t="shared" si="230"/>
        <v>0.99293478260869561</v>
      </c>
      <c r="V945" s="7">
        <f t="shared" si="231"/>
        <v>0.42250000000000737</v>
      </c>
      <c r="AF945" s="1">
        <v>45804.15625</v>
      </c>
      <c r="AG945" s="13">
        <v>26.45</v>
      </c>
      <c r="AH945" s="2">
        <v>26.2</v>
      </c>
      <c r="AI945" s="14">
        <f t="shared" si="232"/>
        <v>0.25</v>
      </c>
      <c r="AJ945" s="8">
        <f t="shared" si="233"/>
        <v>9.5419847328244278E-3</v>
      </c>
      <c r="AK945" s="8">
        <f t="shared" si="234"/>
        <v>0.99045801526717558</v>
      </c>
      <c r="AL945" s="7">
        <f t="shared" si="235"/>
        <v>6.25E-2</v>
      </c>
      <c r="AV945" s="1">
        <v>45804.15625</v>
      </c>
      <c r="AW945" s="2">
        <v>91.07</v>
      </c>
      <c r="AX945" s="2">
        <v>92</v>
      </c>
      <c r="AY945" s="14">
        <f t="shared" si="236"/>
        <v>0.93000000000000682</v>
      </c>
      <c r="AZ945" s="8">
        <f t="shared" si="237"/>
        <v>1.0108695652173988E-2</v>
      </c>
      <c r="BA945" s="8">
        <f t="shared" si="238"/>
        <v>0.98989130434782602</v>
      </c>
      <c r="BB945" s="7">
        <f t="shared" si="239"/>
        <v>0.86490000000001266</v>
      </c>
    </row>
    <row r="946" spans="2:54" ht="15.5" x14ac:dyDescent="0.35">
      <c r="B946" s="5">
        <v>45804.156944444447</v>
      </c>
      <c r="C946" s="6">
        <v>26.34</v>
      </c>
      <c r="D946" s="6">
        <v>26.2</v>
      </c>
      <c r="E946" s="7">
        <f t="shared" si="224"/>
        <v>0.14000000000000057</v>
      </c>
      <c r="F946" s="8">
        <f t="shared" si="225"/>
        <v>5.3435114503817011E-3</v>
      </c>
      <c r="G946" s="8">
        <f t="shared" si="226"/>
        <v>0.9946564885496183</v>
      </c>
      <c r="H946" s="7">
        <f t="shared" si="227"/>
        <v>1.9600000000000159E-2</v>
      </c>
      <c r="P946" s="5">
        <v>45804.156944444447</v>
      </c>
      <c r="Q946" s="6">
        <v>91.56</v>
      </c>
      <c r="R946" s="6">
        <v>92</v>
      </c>
      <c r="S946" s="7">
        <f t="shared" si="228"/>
        <v>0.43999999999999773</v>
      </c>
      <c r="T946" s="8">
        <f t="shared" si="229"/>
        <v>4.7826086956521494E-3</v>
      </c>
      <c r="U946" s="8">
        <f t="shared" si="230"/>
        <v>0.99521739130434783</v>
      </c>
      <c r="V946" s="7">
        <f t="shared" si="231"/>
        <v>0.193599999999998</v>
      </c>
      <c r="AF946" s="1">
        <v>45804.156944444447</v>
      </c>
      <c r="AG946" s="13">
        <v>26.35</v>
      </c>
      <c r="AH946" s="2">
        <v>26.2</v>
      </c>
      <c r="AI946" s="14">
        <f t="shared" si="232"/>
        <v>0.15000000000000213</v>
      </c>
      <c r="AJ946" s="8">
        <f t="shared" si="233"/>
        <v>5.725190839694738E-3</v>
      </c>
      <c r="AK946" s="8">
        <f t="shared" si="234"/>
        <v>0.99427480916030531</v>
      </c>
      <c r="AL946" s="7">
        <f t="shared" si="235"/>
        <v>2.2500000000000641E-2</v>
      </c>
      <c r="AV946" s="1">
        <v>45804.156944444447</v>
      </c>
      <c r="AW946" s="2">
        <v>91.07</v>
      </c>
      <c r="AX946" s="2">
        <v>92</v>
      </c>
      <c r="AY946" s="14">
        <f t="shared" si="236"/>
        <v>0.93000000000000682</v>
      </c>
      <c r="AZ946" s="8">
        <f t="shared" si="237"/>
        <v>1.0108695652173988E-2</v>
      </c>
      <c r="BA946" s="8">
        <f t="shared" si="238"/>
        <v>0.98989130434782602</v>
      </c>
      <c r="BB946" s="7">
        <f t="shared" si="239"/>
        <v>0.86490000000001266</v>
      </c>
    </row>
    <row r="947" spans="2:54" ht="15.5" x14ac:dyDescent="0.35">
      <c r="B947" s="5">
        <v>45804.157638888886</v>
      </c>
      <c r="C947" s="6">
        <v>26.34</v>
      </c>
      <c r="D947" s="6">
        <v>26.2</v>
      </c>
      <c r="E947" s="7">
        <f t="shared" si="224"/>
        <v>0.14000000000000057</v>
      </c>
      <c r="F947" s="8">
        <f t="shared" si="225"/>
        <v>5.3435114503817011E-3</v>
      </c>
      <c r="G947" s="8">
        <f t="shared" si="226"/>
        <v>0.9946564885496183</v>
      </c>
      <c r="H947" s="7">
        <f t="shared" si="227"/>
        <v>1.9600000000000159E-2</v>
      </c>
      <c r="P947" s="5">
        <v>45804.157638888886</v>
      </c>
      <c r="Q947" s="6">
        <v>91.56</v>
      </c>
      <c r="R947" s="6">
        <v>92</v>
      </c>
      <c r="S947" s="7">
        <f t="shared" si="228"/>
        <v>0.43999999999999773</v>
      </c>
      <c r="T947" s="8">
        <f t="shared" si="229"/>
        <v>4.7826086956521494E-3</v>
      </c>
      <c r="U947" s="8">
        <f t="shared" si="230"/>
        <v>0.99521739130434783</v>
      </c>
      <c r="V947" s="7">
        <f t="shared" si="231"/>
        <v>0.193599999999998</v>
      </c>
      <c r="AF947" s="1">
        <v>45804.157638888886</v>
      </c>
      <c r="AG947" s="13">
        <v>26.35</v>
      </c>
      <c r="AH947" s="2">
        <v>26.2</v>
      </c>
      <c r="AI947" s="14">
        <f t="shared" si="232"/>
        <v>0.15000000000000213</v>
      </c>
      <c r="AJ947" s="8">
        <f t="shared" si="233"/>
        <v>5.725190839694738E-3</v>
      </c>
      <c r="AK947" s="8">
        <f t="shared" si="234"/>
        <v>0.99427480916030531</v>
      </c>
      <c r="AL947" s="7">
        <f t="shared" si="235"/>
        <v>2.2500000000000641E-2</v>
      </c>
      <c r="AV947" s="1">
        <v>45804.157638888886</v>
      </c>
      <c r="AW947" s="2">
        <v>91.07</v>
      </c>
      <c r="AX947" s="2">
        <v>92</v>
      </c>
      <c r="AY947" s="14">
        <f t="shared" si="236"/>
        <v>0.93000000000000682</v>
      </c>
      <c r="AZ947" s="8">
        <f t="shared" si="237"/>
        <v>1.0108695652173988E-2</v>
      </c>
      <c r="BA947" s="8">
        <f t="shared" si="238"/>
        <v>0.98989130434782602</v>
      </c>
      <c r="BB947" s="7">
        <f t="shared" si="239"/>
        <v>0.86490000000001266</v>
      </c>
    </row>
    <row r="948" spans="2:54" ht="15.5" x14ac:dyDescent="0.35">
      <c r="B948" s="5">
        <v>45804.158333333333</v>
      </c>
      <c r="C948" s="6">
        <v>26.34</v>
      </c>
      <c r="D948" s="6">
        <v>26.2</v>
      </c>
      <c r="E948" s="7">
        <f t="shared" si="224"/>
        <v>0.14000000000000057</v>
      </c>
      <c r="F948" s="8">
        <f t="shared" si="225"/>
        <v>5.3435114503817011E-3</v>
      </c>
      <c r="G948" s="8">
        <f t="shared" si="226"/>
        <v>0.9946564885496183</v>
      </c>
      <c r="H948" s="7">
        <f t="shared" si="227"/>
        <v>1.9600000000000159E-2</v>
      </c>
      <c r="P948" s="5">
        <v>45804.158333333333</v>
      </c>
      <c r="Q948" s="6">
        <v>91.35</v>
      </c>
      <c r="R948" s="6">
        <v>92</v>
      </c>
      <c r="S948" s="7">
        <f t="shared" si="228"/>
        <v>0.65000000000000568</v>
      </c>
      <c r="T948" s="8">
        <f t="shared" si="229"/>
        <v>7.0652173913044094E-3</v>
      </c>
      <c r="U948" s="8">
        <f t="shared" si="230"/>
        <v>0.99293478260869561</v>
      </c>
      <c r="V948" s="7">
        <f t="shared" si="231"/>
        <v>0.42250000000000737</v>
      </c>
      <c r="AF948" s="1">
        <v>45804.158333333333</v>
      </c>
      <c r="AG948" s="13">
        <v>26.35</v>
      </c>
      <c r="AH948" s="2">
        <v>26.2</v>
      </c>
      <c r="AI948" s="14">
        <f t="shared" si="232"/>
        <v>0.15000000000000213</v>
      </c>
      <c r="AJ948" s="8">
        <f t="shared" si="233"/>
        <v>5.725190839694738E-3</v>
      </c>
      <c r="AK948" s="8">
        <f t="shared" si="234"/>
        <v>0.99427480916030531</v>
      </c>
      <c r="AL948" s="7">
        <f t="shared" si="235"/>
        <v>2.2500000000000641E-2</v>
      </c>
      <c r="AV948" s="1">
        <v>45804.158333333333</v>
      </c>
      <c r="AW948" s="2">
        <v>91.07</v>
      </c>
      <c r="AX948" s="2">
        <v>92</v>
      </c>
      <c r="AY948" s="14">
        <f t="shared" si="236"/>
        <v>0.93000000000000682</v>
      </c>
      <c r="AZ948" s="8">
        <f t="shared" si="237"/>
        <v>1.0108695652173988E-2</v>
      </c>
      <c r="BA948" s="8">
        <f t="shared" si="238"/>
        <v>0.98989130434782602</v>
      </c>
      <c r="BB948" s="7">
        <f t="shared" si="239"/>
        <v>0.86490000000001266</v>
      </c>
    </row>
    <row r="949" spans="2:54" ht="15.5" x14ac:dyDescent="0.35">
      <c r="B949" s="5">
        <v>45804.15902777778</v>
      </c>
      <c r="C949" s="6">
        <v>26.34</v>
      </c>
      <c r="D949" s="6">
        <v>26.2</v>
      </c>
      <c r="E949" s="7">
        <f t="shared" si="224"/>
        <v>0.14000000000000057</v>
      </c>
      <c r="F949" s="8">
        <f t="shared" si="225"/>
        <v>5.3435114503817011E-3</v>
      </c>
      <c r="G949" s="8">
        <f t="shared" si="226"/>
        <v>0.9946564885496183</v>
      </c>
      <c r="H949" s="7">
        <f t="shared" si="227"/>
        <v>1.9600000000000159E-2</v>
      </c>
      <c r="P949" s="5">
        <v>45804.15902777778</v>
      </c>
      <c r="Q949" s="6">
        <v>91.35</v>
      </c>
      <c r="R949" s="6">
        <v>92</v>
      </c>
      <c r="S949" s="7">
        <f t="shared" si="228"/>
        <v>0.65000000000000568</v>
      </c>
      <c r="T949" s="8">
        <f t="shared" si="229"/>
        <v>7.0652173913044094E-3</v>
      </c>
      <c r="U949" s="8">
        <f t="shared" si="230"/>
        <v>0.99293478260869561</v>
      </c>
      <c r="V949" s="7">
        <f t="shared" si="231"/>
        <v>0.42250000000000737</v>
      </c>
      <c r="AF949" s="1">
        <v>45804.15902777778</v>
      </c>
      <c r="AG949" s="13">
        <v>26.25</v>
      </c>
      <c r="AH949" s="2">
        <v>26.2</v>
      </c>
      <c r="AI949" s="14">
        <f t="shared" si="232"/>
        <v>5.0000000000000711E-2</v>
      </c>
      <c r="AJ949" s="8">
        <f t="shared" si="233"/>
        <v>1.9083969465649127E-3</v>
      </c>
      <c r="AK949" s="8">
        <f t="shared" si="234"/>
        <v>0.99809160305343514</v>
      </c>
      <c r="AL949" s="7">
        <f t="shared" si="235"/>
        <v>2.5000000000000712E-3</v>
      </c>
      <c r="AV949" s="1">
        <v>45804.15902777778</v>
      </c>
      <c r="AW949" s="2">
        <v>91.07</v>
      </c>
      <c r="AX949" s="2">
        <v>92</v>
      </c>
      <c r="AY949" s="14">
        <f t="shared" si="236"/>
        <v>0.93000000000000682</v>
      </c>
      <c r="AZ949" s="8">
        <f t="shared" si="237"/>
        <v>1.0108695652173988E-2</v>
      </c>
      <c r="BA949" s="8">
        <f t="shared" si="238"/>
        <v>0.98989130434782602</v>
      </c>
      <c r="BB949" s="7">
        <f t="shared" si="239"/>
        <v>0.86490000000001266</v>
      </c>
    </row>
    <row r="950" spans="2:54" ht="15.5" x14ac:dyDescent="0.35">
      <c r="B950" s="5">
        <v>45804.159722222219</v>
      </c>
      <c r="C950" s="6">
        <v>26.34</v>
      </c>
      <c r="D950" s="6">
        <v>26.2</v>
      </c>
      <c r="E950" s="7">
        <f t="shared" si="224"/>
        <v>0.14000000000000057</v>
      </c>
      <c r="F950" s="8">
        <f t="shared" si="225"/>
        <v>5.3435114503817011E-3</v>
      </c>
      <c r="G950" s="8">
        <f t="shared" si="226"/>
        <v>0.9946564885496183</v>
      </c>
      <c r="H950" s="7">
        <f t="shared" si="227"/>
        <v>1.9600000000000159E-2</v>
      </c>
      <c r="P950" s="5">
        <v>45804.159722222219</v>
      </c>
      <c r="Q950" s="6">
        <v>91.24</v>
      </c>
      <c r="R950" s="6">
        <v>92</v>
      </c>
      <c r="S950" s="7">
        <f t="shared" si="228"/>
        <v>0.76000000000000512</v>
      </c>
      <c r="T950" s="8">
        <f t="shared" si="229"/>
        <v>8.2608695652174463E-3</v>
      </c>
      <c r="U950" s="8">
        <f t="shared" si="230"/>
        <v>0.99173913043478257</v>
      </c>
      <c r="V950" s="7">
        <f t="shared" si="231"/>
        <v>0.57760000000000777</v>
      </c>
      <c r="AF950" s="1">
        <v>45804.159722222219</v>
      </c>
      <c r="AG950" s="13">
        <v>26.25</v>
      </c>
      <c r="AH950" s="2">
        <v>26.2</v>
      </c>
      <c r="AI950" s="14">
        <f t="shared" si="232"/>
        <v>5.0000000000000711E-2</v>
      </c>
      <c r="AJ950" s="8">
        <f t="shared" si="233"/>
        <v>1.9083969465649127E-3</v>
      </c>
      <c r="AK950" s="8">
        <f t="shared" si="234"/>
        <v>0.99809160305343514</v>
      </c>
      <c r="AL950" s="7">
        <f t="shared" si="235"/>
        <v>2.5000000000000712E-3</v>
      </c>
      <c r="AV950" s="1">
        <v>45804.159722222219</v>
      </c>
      <c r="AW950" s="2">
        <v>91.07</v>
      </c>
      <c r="AX950" s="2">
        <v>92</v>
      </c>
      <c r="AY950" s="14">
        <f t="shared" si="236"/>
        <v>0.93000000000000682</v>
      </c>
      <c r="AZ950" s="8">
        <f t="shared" si="237"/>
        <v>1.0108695652173988E-2</v>
      </c>
      <c r="BA950" s="8">
        <f t="shared" si="238"/>
        <v>0.98989130434782602</v>
      </c>
      <c r="BB950" s="7">
        <f t="shared" si="239"/>
        <v>0.86490000000001266</v>
      </c>
    </row>
    <row r="951" spans="2:54" ht="15.5" x14ac:dyDescent="0.35">
      <c r="B951" s="5">
        <v>45804.160416666666</v>
      </c>
      <c r="C951" s="6">
        <v>26.34</v>
      </c>
      <c r="D951" s="6">
        <v>26.2</v>
      </c>
      <c r="E951" s="7">
        <f t="shared" si="224"/>
        <v>0.14000000000000057</v>
      </c>
      <c r="F951" s="8">
        <f t="shared" si="225"/>
        <v>5.3435114503817011E-3</v>
      </c>
      <c r="G951" s="8">
        <f t="shared" si="226"/>
        <v>0.9946564885496183</v>
      </c>
      <c r="H951" s="7">
        <f t="shared" si="227"/>
        <v>1.9600000000000159E-2</v>
      </c>
      <c r="P951" s="5">
        <v>45804.160416666666</v>
      </c>
      <c r="Q951" s="6">
        <v>91.45</v>
      </c>
      <c r="R951" s="6">
        <v>92</v>
      </c>
      <c r="S951" s="7">
        <f t="shared" si="228"/>
        <v>0.54999999999999716</v>
      </c>
      <c r="T951" s="8">
        <f t="shared" si="229"/>
        <v>5.9782608695651863E-3</v>
      </c>
      <c r="U951" s="8">
        <f t="shared" si="230"/>
        <v>0.99402173913043479</v>
      </c>
      <c r="V951" s="7">
        <f t="shared" si="231"/>
        <v>0.30249999999999688</v>
      </c>
      <c r="AF951" s="1">
        <v>45804.160416666666</v>
      </c>
      <c r="AG951" s="13">
        <v>26.25</v>
      </c>
      <c r="AH951" s="2">
        <v>26.2</v>
      </c>
      <c r="AI951" s="14">
        <f t="shared" si="232"/>
        <v>5.0000000000000711E-2</v>
      </c>
      <c r="AJ951" s="8">
        <f t="shared" si="233"/>
        <v>1.9083969465649127E-3</v>
      </c>
      <c r="AK951" s="8">
        <f t="shared" si="234"/>
        <v>0.99809160305343514</v>
      </c>
      <c r="AL951" s="7">
        <f t="shared" si="235"/>
        <v>2.5000000000000712E-3</v>
      </c>
      <c r="AV951" s="1">
        <v>45804.160416666666</v>
      </c>
      <c r="AW951" s="2">
        <v>91.2</v>
      </c>
      <c r="AX951" s="2">
        <v>92</v>
      </c>
      <c r="AY951" s="14">
        <f t="shared" si="236"/>
        <v>0.79999999999999716</v>
      </c>
      <c r="AZ951" s="8">
        <f t="shared" si="237"/>
        <v>8.6956521739130124E-3</v>
      </c>
      <c r="BA951" s="8">
        <f t="shared" si="238"/>
        <v>0.99130434782608701</v>
      </c>
      <c r="BB951" s="7">
        <f t="shared" si="239"/>
        <v>0.63999999999999546</v>
      </c>
    </row>
    <row r="952" spans="2:54" ht="15.5" x14ac:dyDescent="0.35">
      <c r="B952" s="5">
        <v>45804.161111111112</v>
      </c>
      <c r="C952" s="6">
        <v>26.24</v>
      </c>
      <c r="D952" s="6">
        <v>26.2</v>
      </c>
      <c r="E952" s="7">
        <f t="shared" si="224"/>
        <v>3.9999999999999147E-2</v>
      </c>
      <c r="F952" s="8">
        <f t="shared" si="225"/>
        <v>1.5267175572518759E-3</v>
      </c>
      <c r="G952" s="8">
        <f t="shared" si="226"/>
        <v>0.99847328244274813</v>
      </c>
      <c r="H952" s="7">
        <f t="shared" si="227"/>
        <v>1.5999999999999318E-3</v>
      </c>
      <c r="P952" s="5">
        <v>45804.161111111112</v>
      </c>
      <c r="Q952" s="6">
        <v>91.45</v>
      </c>
      <c r="R952" s="6">
        <v>92</v>
      </c>
      <c r="S952" s="7">
        <f t="shared" si="228"/>
        <v>0.54999999999999716</v>
      </c>
      <c r="T952" s="8">
        <f t="shared" si="229"/>
        <v>5.9782608695651863E-3</v>
      </c>
      <c r="U952" s="8">
        <f t="shared" si="230"/>
        <v>0.99402173913043479</v>
      </c>
      <c r="V952" s="7">
        <f t="shared" si="231"/>
        <v>0.30249999999999688</v>
      </c>
      <c r="AF952" s="1">
        <v>45804.161111111112</v>
      </c>
      <c r="AG952" s="13">
        <v>26.25</v>
      </c>
      <c r="AH952" s="2">
        <v>26.2</v>
      </c>
      <c r="AI952" s="14">
        <f t="shared" si="232"/>
        <v>5.0000000000000711E-2</v>
      </c>
      <c r="AJ952" s="8">
        <f t="shared" si="233"/>
        <v>1.9083969465649127E-3</v>
      </c>
      <c r="AK952" s="8">
        <f t="shared" si="234"/>
        <v>0.99809160305343514</v>
      </c>
      <c r="AL952" s="7">
        <f t="shared" si="235"/>
        <v>2.5000000000000712E-3</v>
      </c>
      <c r="AV952" s="1">
        <v>45804.161111111112</v>
      </c>
      <c r="AW952" s="2">
        <v>91.2</v>
      </c>
      <c r="AX952" s="2">
        <v>92</v>
      </c>
      <c r="AY952" s="14">
        <f t="shared" si="236"/>
        <v>0.79999999999999716</v>
      </c>
      <c r="AZ952" s="8">
        <f t="shared" si="237"/>
        <v>8.6956521739130124E-3</v>
      </c>
      <c r="BA952" s="8">
        <f t="shared" si="238"/>
        <v>0.99130434782608701</v>
      </c>
      <c r="BB952" s="7">
        <f t="shared" si="239"/>
        <v>0.63999999999999546</v>
      </c>
    </row>
    <row r="953" spans="2:54" ht="15.5" x14ac:dyDescent="0.35">
      <c r="B953" s="5">
        <v>45804.161805555559</v>
      </c>
      <c r="C953" s="6">
        <v>26.34</v>
      </c>
      <c r="D953" s="6">
        <v>26.19</v>
      </c>
      <c r="E953" s="7">
        <f t="shared" si="224"/>
        <v>0.14999999999999858</v>
      </c>
      <c r="F953" s="8">
        <f t="shared" si="225"/>
        <v>5.7273768613974258E-3</v>
      </c>
      <c r="G953" s="8">
        <f t="shared" si="226"/>
        <v>0.99427262313860254</v>
      </c>
      <c r="H953" s="7">
        <f t="shared" si="227"/>
        <v>2.2499999999999572E-2</v>
      </c>
      <c r="P953" s="5">
        <v>45804.161805555559</v>
      </c>
      <c r="Q953" s="6">
        <v>91.35</v>
      </c>
      <c r="R953" s="6">
        <v>91.8</v>
      </c>
      <c r="S953" s="7">
        <f t="shared" si="228"/>
        <v>0.45000000000000284</v>
      </c>
      <c r="T953" s="8">
        <f t="shared" si="229"/>
        <v>4.9019607843137566E-3</v>
      </c>
      <c r="U953" s="8">
        <f t="shared" si="230"/>
        <v>0.99509803921568629</v>
      </c>
      <c r="V953" s="7">
        <f t="shared" si="231"/>
        <v>0.20250000000000257</v>
      </c>
      <c r="AF953" s="1">
        <v>45804.161805555559</v>
      </c>
      <c r="AG953" s="13">
        <v>26.25</v>
      </c>
      <c r="AH953" s="2">
        <v>26.19</v>
      </c>
      <c r="AI953" s="14">
        <f t="shared" si="232"/>
        <v>5.9999999999998721E-2</v>
      </c>
      <c r="AJ953" s="8">
        <f t="shared" si="233"/>
        <v>2.2909507445589431E-3</v>
      </c>
      <c r="AK953" s="8">
        <f t="shared" si="234"/>
        <v>0.99770904925544102</v>
      </c>
      <c r="AL953" s="7">
        <f t="shared" si="235"/>
        <v>3.5999999999998464E-3</v>
      </c>
      <c r="AV953" s="1">
        <v>45804.161805555559</v>
      </c>
      <c r="AW953" s="2">
        <v>91.2</v>
      </c>
      <c r="AX953" s="2">
        <v>91.8</v>
      </c>
      <c r="AY953" s="14">
        <f t="shared" si="236"/>
        <v>0.59999999999999432</v>
      </c>
      <c r="AZ953" s="8">
        <f t="shared" si="237"/>
        <v>6.5359477124182393E-3</v>
      </c>
      <c r="BA953" s="8">
        <f t="shared" si="238"/>
        <v>0.99346405228758172</v>
      </c>
      <c r="BB953" s="7">
        <f t="shared" si="239"/>
        <v>0.35999999999999316</v>
      </c>
    </row>
    <row r="954" spans="2:54" ht="15.5" x14ac:dyDescent="0.35">
      <c r="B954" s="5">
        <v>45804.162499999999</v>
      </c>
      <c r="C954" s="6">
        <v>26.24</v>
      </c>
      <c r="D954" s="6">
        <v>26.16</v>
      </c>
      <c r="E954" s="7">
        <f t="shared" si="224"/>
        <v>7.9999999999998295E-2</v>
      </c>
      <c r="F954" s="8">
        <f t="shared" si="225"/>
        <v>3.0581039755351032E-3</v>
      </c>
      <c r="G954" s="8">
        <f t="shared" si="226"/>
        <v>0.99694189602446492</v>
      </c>
      <c r="H954" s="7">
        <f t="shared" si="227"/>
        <v>6.3999999999997271E-3</v>
      </c>
      <c r="P954" s="5">
        <v>45804.162499999999</v>
      </c>
      <c r="Q954" s="6">
        <v>91.03</v>
      </c>
      <c r="R954" s="6">
        <v>91</v>
      </c>
      <c r="S954" s="7">
        <f t="shared" si="228"/>
        <v>3.0000000000001137E-2</v>
      </c>
      <c r="T954" s="8">
        <f t="shared" si="229"/>
        <v>3.2967032967034214E-4</v>
      </c>
      <c r="U954" s="8">
        <f t="shared" si="230"/>
        <v>0.99967032967032965</v>
      </c>
      <c r="V954" s="7">
        <f t="shared" si="231"/>
        <v>9.0000000000006817E-4</v>
      </c>
      <c r="AF954" s="1">
        <v>45804.162499999999</v>
      </c>
      <c r="AG954" s="13">
        <v>26.25</v>
      </c>
      <c r="AH954" s="2">
        <v>26.16</v>
      </c>
      <c r="AI954" s="14">
        <f t="shared" si="232"/>
        <v>8.9999999999999858E-2</v>
      </c>
      <c r="AJ954" s="8">
        <f t="shared" si="233"/>
        <v>3.4403669724770588E-3</v>
      </c>
      <c r="AK954" s="8">
        <f t="shared" si="234"/>
        <v>0.99655963302752293</v>
      </c>
      <c r="AL954" s="7">
        <f t="shared" si="235"/>
        <v>8.0999999999999753E-3</v>
      </c>
      <c r="AV954" s="1">
        <v>45804.162499999999</v>
      </c>
      <c r="AW954" s="2">
        <v>91.2</v>
      </c>
      <c r="AX954" s="2">
        <v>91</v>
      </c>
      <c r="AY954" s="14">
        <f t="shared" si="236"/>
        <v>0.20000000000000284</v>
      </c>
      <c r="AZ954" s="8">
        <f t="shared" si="237"/>
        <v>2.197802197802229E-3</v>
      </c>
      <c r="BA954" s="8">
        <f t="shared" si="238"/>
        <v>0.99780219780219781</v>
      </c>
      <c r="BB954" s="7">
        <f t="shared" si="239"/>
        <v>4.0000000000001139E-2</v>
      </c>
    </row>
    <row r="955" spans="2:54" ht="15.5" x14ac:dyDescent="0.35">
      <c r="B955" s="5">
        <v>45804.163888888892</v>
      </c>
      <c r="C955" s="6">
        <v>26.24</v>
      </c>
      <c r="D955" s="6">
        <v>26.15</v>
      </c>
      <c r="E955" s="7">
        <f t="shared" si="224"/>
        <v>8.9999999999999858E-2</v>
      </c>
      <c r="F955" s="8">
        <f t="shared" si="225"/>
        <v>3.4416826003824041E-3</v>
      </c>
      <c r="G955" s="8">
        <f t="shared" si="226"/>
        <v>0.99655831739961764</v>
      </c>
      <c r="H955" s="7">
        <f t="shared" si="227"/>
        <v>8.0999999999999753E-3</v>
      </c>
      <c r="P955" s="5">
        <v>45804.163888888892</v>
      </c>
      <c r="Q955" s="6">
        <v>91.56</v>
      </c>
      <c r="R955" s="6">
        <v>92</v>
      </c>
      <c r="S955" s="7">
        <f t="shared" si="228"/>
        <v>0.43999999999999773</v>
      </c>
      <c r="T955" s="8">
        <f t="shared" si="229"/>
        <v>4.7826086956521494E-3</v>
      </c>
      <c r="U955" s="8">
        <f t="shared" si="230"/>
        <v>0.99521739130434783</v>
      </c>
      <c r="V955" s="7">
        <f t="shared" si="231"/>
        <v>0.193599999999998</v>
      </c>
      <c r="AF955" s="1">
        <v>45804.163888888892</v>
      </c>
      <c r="AG955" s="13">
        <v>26.25</v>
      </c>
      <c r="AH955" s="2">
        <v>26.15</v>
      </c>
      <c r="AI955" s="14">
        <f t="shared" si="232"/>
        <v>0.10000000000000142</v>
      </c>
      <c r="AJ955" s="8">
        <f t="shared" si="233"/>
        <v>3.8240917782027314E-3</v>
      </c>
      <c r="AK955" s="8">
        <f t="shared" si="234"/>
        <v>0.99617590822179725</v>
      </c>
      <c r="AL955" s="7">
        <f t="shared" si="235"/>
        <v>1.0000000000000285E-2</v>
      </c>
      <c r="AV955" s="1">
        <v>45804.163888888892</v>
      </c>
      <c r="AW955" s="2">
        <v>91.2</v>
      </c>
      <c r="AX955" s="2">
        <v>92</v>
      </c>
      <c r="AY955" s="14">
        <f t="shared" si="236"/>
        <v>0.79999999999999716</v>
      </c>
      <c r="AZ955" s="8">
        <f t="shared" si="237"/>
        <v>8.6956521739130124E-3</v>
      </c>
      <c r="BA955" s="8">
        <f t="shared" si="238"/>
        <v>0.99130434782608701</v>
      </c>
      <c r="BB955" s="7">
        <f t="shared" si="239"/>
        <v>0.63999999999999546</v>
      </c>
    </row>
    <row r="956" spans="2:54" ht="15.5" x14ac:dyDescent="0.35">
      <c r="B956" s="5">
        <v>45804.164583333331</v>
      </c>
      <c r="C956" s="6">
        <v>26.24</v>
      </c>
      <c r="D956" s="6">
        <v>26.14</v>
      </c>
      <c r="E956" s="7">
        <f t="shared" si="224"/>
        <v>9.9999999999997868E-2</v>
      </c>
      <c r="F956" s="8">
        <f t="shared" si="225"/>
        <v>3.8255547054322062E-3</v>
      </c>
      <c r="G956" s="8">
        <f t="shared" si="226"/>
        <v>0.99617444529456778</v>
      </c>
      <c r="H956" s="7">
        <f t="shared" si="227"/>
        <v>9.9999999999995735E-3</v>
      </c>
      <c r="P956" s="5">
        <v>45804.164583333331</v>
      </c>
      <c r="Q956" s="6">
        <v>91.67</v>
      </c>
      <c r="R956" s="6">
        <v>92</v>
      </c>
      <c r="S956" s="7">
        <f t="shared" si="228"/>
        <v>0.32999999999999829</v>
      </c>
      <c r="T956" s="8">
        <f t="shared" si="229"/>
        <v>3.5869565217391121E-3</v>
      </c>
      <c r="U956" s="8">
        <f t="shared" si="230"/>
        <v>0.99641304347826087</v>
      </c>
      <c r="V956" s="7">
        <f t="shared" si="231"/>
        <v>0.10889999999999887</v>
      </c>
      <c r="AF956" s="1">
        <v>45804.164583333331</v>
      </c>
      <c r="AG956" s="13">
        <v>26.25</v>
      </c>
      <c r="AH956" s="2">
        <v>26.14</v>
      </c>
      <c r="AI956" s="14">
        <f t="shared" si="232"/>
        <v>0.10999999999999943</v>
      </c>
      <c r="AJ956" s="8">
        <f t="shared" si="233"/>
        <v>4.2081101759754947E-3</v>
      </c>
      <c r="AK956" s="8">
        <f t="shared" si="234"/>
        <v>0.99579188982402456</v>
      </c>
      <c r="AL956" s="7">
        <f t="shared" si="235"/>
        <v>1.2099999999999875E-2</v>
      </c>
      <c r="AV956" s="1">
        <v>45804.164583333331</v>
      </c>
      <c r="AW956" s="2">
        <v>91.2</v>
      </c>
      <c r="AX956" s="2">
        <v>92</v>
      </c>
      <c r="AY956" s="14">
        <f t="shared" si="236"/>
        <v>0.79999999999999716</v>
      </c>
      <c r="AZ956" s="8">
        <f t="shared" si="237"/>
        <v>8.6956521739130124E-3</v>
      </c>
      <c r="BA956" s="8">
        <f t="shared" si="238"/>
        <v>0.99130434782608701</v>
      </c>
      <c r="BB956" s="7">
        <f t="shared" si="239"/>
        <v>0.63999999999999546</v>
      </c>
    </row>
    <row r="957" spans="2:54" ht="15.5" x14ac:dyDescent="0.35">
      <c r="B957" s="5">
        <v>45804.165277777778</v>
      </c>
      <c r="C957" s="6">
        <v>26.24</v>
      </c>
      <c r="D957" s="6">
        <v>26.16</v>
      </c>
      <c r="E957" s="7">
        <f t="shared" si="224"/>
        <v>7.9999999999998295E-2</v>
      </c>
      <c r="F957" s="8">
        <f t="shared" si="225"/>
        <v>3.0581039755351032E-3</v>
      </c>
      <c r="G957" s="8">
        <f t="shared" si="226"/>
        <v>0.99694189602446492</v>
      </c>
      <c r="H957" s="7">
        <f t="shared" si="227"/>
        <v>6.3999999999997271E-3</v>
      </c>
      <c r="P957" s="5">
        <v>45804.165277777778</v>
      </c>
      <c r="Q957" s="6">
        <v>91.77</v>
      </c>
      <c r="R957" s="6">
        <v>92</v>
      </c>
      <c r="S957" s="7">
        <f t="shared" si="228"/>
        <v>0.23000000000000398</v>
      </c>
      <c r="T957" s="8">
        <f t="shared" si="229"/>
        <v>2.5000000000000434E-3</v>
      </c>
      <c r="U957" s="8">
        <f t="shared" si="230"/>
        <v>0.99749999999999994</v>
      </c>
      <c r="V957" s="7">
        <f t="shared" si="231"/>
        <v>5.2900000000001828E-2</v>
      </c>
      <c r="AF957" s="1">
        <v>45804.165277777778</v>
      </c>
      <c r="AG957" s="13">
        <v>26.25</v>
      </c>
      <c r="AH957" s="2">
        <v>26.16</v>
      </c>
      <c r="AI957" s="14">
        <f t="shared" si="232"/>
        <v>8.9999999999999858E-2</v>
      </c>
      <c r="AJ957" s="8">
        <f t="shared" si="233"/>
        <v>3.4403669724770588E-3</v>
      </c>
      <c r="AK957" s="8">
        <f t="shared" si="234"/>
        <v>0.99655963302752293</v>
      </c>
      <c r="AL957" s="7">
        <f t="shared" si="235"/>
        <v>8.0999999999999753E-3</v>
      </c>
      <c r="AV957" s="1">
        <v>45804.165277777778</v>
      </c>
      <c r="AW957" s="2">
        <v>91.32</v>
      </c>
      <c r="AX957" s="2">
        <v>92</v>
      </c>
      <c r="AY957" s="14">
        <f t="shared" si="236"/>
        <v>0.68000000000000682</v>
      </c>
      <c r="AZ957" s="8">
        <f t="shared" si="237"/>
        <v>7.3913043478261607E-3</v>
      </c>
      <c r="BA957" s="8">
        <f t="shared" si="238"/>
        <v>0.9926086956521738</v>
      </c>
      <c r="BB957" s="7">
        <f t="shared" si="239"/>
        <v>0.4624000000000093</v>
      </c>
    </row>
    <row r="958" spans="2:54" ht="15.5" x14ac:dyDescent="0.35">
      <c r="B958" s="5">
        <v>45804.165972222225</v>
      </c>
      <c r="C958" s="6">
        <v>26.24</v>
      </c>
      <c r="D958" s="6">
        <v>26.16</v>
      </c>
      <c r="E958" s="7">
        <f t="shared" si="224"/>
        <v>7.9999999999998295E-2</v>
      </c>
      <c r="F958" s="8">
        <f t="shared" si="225"/>
        <v>3.0581039755351032E-3</v>
      </c>
      <c r="G958" s="8">
        <f t="shared" si="226"/>
        <v>0.99694189602446492</v>
      </c>
      <c r="H958" s="7">
        <f t="shared" si="227"/>
        <v>6.3999999999997271E-3</v>
      </c>
      <c r="P958" s="5">
        <v>45804.165972222225</v>
      </c>
      <c r="Q958" s="6">
        <v>91.77</v>
      </c>
      <c r="R958" s="6">
        <v>92</v>
      </c>
      <c r="S958" s="7">
        <f t="shared" si="228"/>
        <v>0.23000000000000398</v>
      </c>
      <c r="T958" s="8">
        <f t="shared" si="229"/>
        <v>2.5000000000000434E-3</v>
      </c>
      <c r="U958" s="8">
        <f t="shared" si="230"/>
        <v>0.99749999999999994</v>
      </c>
      <c r="V958" s="7">
        <f t="shared" si="231"/>
        <v>5.2900000000001828E-2</v>
      </c>
      <c r="AF958" s="1">
        <v>45804.165972222225</v>
      </c>
      <c r="AG958" s="13">
        <v>26.25</v>
      </c>
      <c r="AH958" s="2">
        <v>26.16</v>
      </c>
      <c r="AI958" s="14">
        <f t="shared" si="232"/>
        <v>8.9999999999999858E-2</v>
      </c>
      <c r="AJ958" s="8">
        <f t="shared" si="233"/>
        <v>3.4403669724770588E-3</v>
      </c>
      <c r="AK958" s="8">
        <f t="shared" si="234"/>
        <v>0.99655963302752293</v>
      </c>
      <c r="AL958" s="7">
        <f t="shared" si="235"/>
        <v>8.0999999999999753E-3</v>
      </c>
      <c r="AV958" s="1">
        <v>45804.165972222225</v>
      </c>
      <c r="AW958" s="2">
        <v>91.32</v>
      </c>
      <c r="AX958" s="2">
        <v>92</v>
      </c>
      <c r="AY958" s="14">
        <f t="shared" si="236"/>
        <v>0.68000000000000682</v>
      </c>
      <c r="AZ958" s="8">
        <f t="shared" si="237"/>
        <v>7.3913043478261607E-3</v>
      </c>
      <c r="BA958" s="8">
        <f t="shared" si="238"/>
        <v>0.9926086956521738</v>
      </c>
      <c r="BB958" s="7">
        <f t="shared" si="239"/>
        <v>0.4624000000000093</v>
      </c>
    </row>
    <row r="959" spans="2:54" ht="15.5" x14ac:dyDescent="0.35">
      <c r="B959" s="5">
        <v>45804.166666666664</v>
      </c>
      <c r="C959" s="6">
        <v>26.24</v>
      </c>
      <c r="D959" s="6">
        <v>26.17</v>
      </c>
      <c r="E959" s="7">
        <f t="shared" si="224"/>
        <v>6.9999999999996732E-2</v>
      </c>
      <c r="F959" s="8">
        <f t="shared" si="225"/>
        <v>2.6748184944591796E-3</v>
      </c>
      <c r="G959" s="8">
        <f t="shared" si="226"/>
        <v>0.99732518150554084</v>
      </c>
      <c r="H959" s="7">
        <f t="shared" si="227"/>
        <v>4.8999999999995427E-3</v>
      </c>
      <c r="P959" s="5">
        <v>45804.166666666664</v>
      </c>
      <c r="Q959" s="6">
        <v>91.67</v>
      </c>
      <c r="R959" s="6">
        <v>92</v>
      </c>
      <c r="S959" s="7">
        <f t="shared" si="228"/>
        <v>0.32999999999999829</v>
      </c>
      <c r="T959" s="8">
        <f t="shared" si="229"/>
        <v>3.5869565217391121E-3</v>
      </c>
      <c r="U959" s="8">
        <f t="shared" si="230"/>
        <v>0.99641304347826087</v>
      </c>
      <c r="V959" s="7">
        <f t="shared" si="231"/>
        <v>0.10889999999999887</v>
      </c>
      <c r="AF959" s="1">
        <v>45804.166666666664</v>
      </c>
      <c r="AG959" s="13">
        <v>26.25</v>
      </c>
      <c r="AH959" s="2">
        <v>26.17</v>
      </c>
      <c r="AI959" s="14">
        <f t="shared" si="232"/>
        <v>7.9999999999998295E-2</v>
      </c>
      <c r="AJ959" s="8">
        <f t="shared" si="233"/>
        <v>3.0569354222391397E-3</v>
      </c>
      <c r="AK959" s="8">
        <f t="shared" si="234"/>
        <v>0.99694306457776083</v>
      </c>
      <c r="AL959" s="7">
        <f t="shared" si="235"/>
        <v>6.3999999999997271E-3</v>
      </c>
      <c r="AV959" s="1">
        <v>45804.166666666664</v>
      </c>
      <c r="AW959" s="2">
        <v>91.32</v>
      </c>
      <c r="AX959" s="2">
        <v>92</v>
      </c>
      <c r="AY959" s="14">
        <f t="shared" si="236"/>
        <v>0.68000000000000682</v>
      </c>
      <c r="AZ959" s="8">
        <f t="shared" si="237"/>
        <v>7.3913043478261607E-3</v>
      </c>
      <c r="BA959" s="8">
        <f t="shared" si="238"/>
        <v>0.9926086956521738</v>
      </c>
      <c r="BB959" s="7">
        <f t="shared" si="239"/>
        <v>0.4624000000000093</v>
      </c>
    </row>
    <row r="960" spans="2:54" ht="15.5" x14ac:dyDescent="0.35">
      <c r="B960" s="5">
        <v>45804.167361111111</v>
      </c>
      <c r="C960" s="6">
        <v>26.24</v>
      </c>
      <c r="D960" s="6">
        <v>26.2</v>
      </c>
      <c r="E960" s="7">
        <f t="shared" si="224"/>
        <v>3.9999999999999147E-2</v>
      </c>
      <c r="F960" s="8">
        <f t="shared" si="225"/>
        <v>1.5267175572518759E-3</v>
      </c>
      <c r="G960" s="8">
        <f t="shared" si="226"/>
        <v>0.99847328244274813</v>
      </c>
      <c r="H960" s="7">
        <f t="shared" si="227"/>
        <v>1.5999999999999318E-3</v>
      </c>
      <c r="P960" s="5">
        <v>45804.167361111111</v>
      </c>
      <c r="Q960" s="6">
        <v>91.67</v>
      </c>
      <c r="R960" s="6">
        <v>92</v>
      </c>
      <c r="S960" s="7">
        <f t="shared" si="228"/>
        <v>0.32999999999999829</v>
      </c>
      <c r="T960" s="8">
        <f t="shared" si="229"/>
        <v>3.5869565217391121E-3</v>
      </c>
      <c r="U960" s="8">
        <f t="shared" si="230"/>
        <v>0.99641304347826087</v>
      </c>
      <c r="V960" s="7">
        <f t="shared" si="231"/>
        <v>0.10889999999999887</v>
      </c>
      <c r="AF960" s="1">
        <v>45804.167361111111</v>
      </c>
      <c r="AG960" s="13">
        <v>26.35</v>
      </c>
      <c r="AH960" s="2">
        <v>26.2</v>
      </c>
      <c r="AI960" s="14">
        <f t="shared" si="232"/>
        <v>0.15000000000000213</v>
      </c>
      <c r="AJ960" s="8">
        <f t="shared" si="233"/>
        <v>5.725190839694738E-3</v>
      </c>
      <c r="AK960" s="8">
        <f t="shared" si="234"/>
        <v>0.99427480916030531</v>
      </c>
      <c r="AL960" s="7">
        <f t="shared" si="235"/>
        <v>2.2500000000000641E-2</v>
      </c>
      <c r="AV960" s="1">
        <v>45804.167361111111</v>
      </c>
      <c r="AW960" s="2">
        <v>91.32</v>
      </c>
      <c r="AX960" s="2">
        <v>92</v>
      </c>
      <c r="AY960" s="14">
        <f t="shared" si="236"/>
        <v>0.68000000000000682</v>
      </c>
      <c r="AZ960" s="8">
        <f t="shared" si="237"/>
        <v>7.3913043478261607E-3</v>
      </c>
      <c r="BA960" s="8">
        <f t="shared" si="238"/>
        <v>0.9926086956521738</v>
      </c>
      <c r="BB960" s="7">
        <f t="shared" si="239"/>
        <v>0.4624000000000093</v>
      </c>
    </row>
    <row r="961" spans="2:54" ht="15.5" x14ac:dyDescent="0.35">
      <c r="B961" s="5">
        <v>45804.168055555558</v>
      </c>
      <c r="C961" s="6">
        <v>26.24</v>
      </c>
      <c r="D961" s="6">
        <v>26.2</v>
      </c>
      <c r="E961" s="7">
        <f t="shared" si="224"/>
        <v>3.9999999999999147E-2</v>
      </c>
      <c r="F961" s="8">
        <f t="shared" si="225"/>
        <v>1.5267175572518759E-3</v>
      </c>
      <c r="G961" s="8">
        <f t="shared" si="226"/>
        <v>0.99847328244274813</v>
      </c>
      <c r="H961" s="7">
        <f t="shared" si="227"/>
        <v>1.5999999999999318E-3</v>
      </c>
      <c r="P961" s="5">
        <v>45804.168055555558</v>
      </c>
      <c r="Q961" s="6">
        <v>91.77</v>
      </c>
      <c r="R961" s="6">
        <v>92.1</v>
      </c>
      <c r="S961" s="7">
        <f t="shared" si="228"/>
        <v>0.32999999999999829</v>
      </c>
      <c r="T961" s="8">
        <f t="shared" si="229"/>
        <v>3.5830618892507961E-3</v>
      </c>
      <c r="U961" s="8">
        <f t="shared" si="230"/>
        <v>0.99641693811074916</v>
      </c>
      <c r="V961" s="7">
        <f t="shared" si="231"/>
        <v>0.10889999999999887</v>
      </c>
      <c r="AF961" s="1">
        <v>45804.168055555558</v>
      </c>
      <c r="AG961" s="13">
        <v>26.35</v>
      </c>
      <c r="AH961" s="2">
        <v>26.2</v>
      </c>
      <c r="AI961" s="14">
        <f t="shared" si="232"/>
        <v>0.15000000000000213</v>
      </c>
      <c r="AJ961" s="8">
        <f t="shared" si="233"/>
        <v>5.725190839694738E-3</v>
      </c>
      <c r="AK961" s="8">
        <f t="shared" si="234"/>
        <v>0.99427480916030531</v>
      </c>
      <c r="AL961" s="7">
        <f t="shared" si="235"/>
        <v>2.2500000000000641E-2</v>
      </c>
      <c r="AV961" s="1">
        <v>45804.168055555558</v>
      </c>
      <c r="AW961" s="2">
        <v>91.32</v>
      </c>
      <c r="AX961" s="2">
        <v>92.1</v>
      </c>
      <c r="AY961" s="14">
        <f t="shared" si="236"/>
        <v>0.78000000000000114</v>
      </c>
      <c r="AZ961" s="8">
        <f t="shared" si="237"/>
        <v>8.469055374592846E-3</v>
      </c>
      <c r="BA961" s="8">
        <f t="shared" si="238"/>
        <v>0.99153094462540714</v>
      </c>
      <c r="BB961" s="7">
        <f t="shared" si="239"/>
        <v>0.60840000000000183</v>
      </c>
    </row>
    <row r="962" spans="2:54" ht="15.5" x14ac:dyDescent="0.35">
      <c r="B962" s="5">
        <v>45804.168749999997</v>
      </c>
      <c r="C962" s="6">
        <v>26.34</v>
      </c>
      <c r="D962" s="6">
        <v>26.2</v>
      </c>
      <c r="E962" s="7">
        <f t="shared" si="224"/>
        <v>0.14000000000000057</v>
      </c>
      <c r="F962" s="8">
        <f t="shared" si="225"/>
        <v>5.3435114503817011E-3</v>
      </c>
      <c r="G962" s="8">
        <f t="shared" si="226"/>
        <v>0.9946564885496183</v>
      </c>
      <c r="H962" s="7">
        <f t="shared" si="227"/>
        <v>1.9600000000000159E-2</v>
      </c>
      <c r="P962" s="5">
        <v>45804.168749999997</v>
      </c>
      <c r="Q962" s="6">
        <v>91.77</v>
      </c>
      <c r="R962" s="6">
        <v>92.05</v>
      </c>
      <c r="S962" s="7">
        <f t="shared" si="228"/>
        <v>0.28000000000000114</v>
      </c>
      <c r="T962" s="8">
        <f t="shared" si="229"/>
        <v>3.0418250950570466E-3</v>
      </c>
      <c r="U962" s="8">
        <f t="shared" si="230"/>
        <v>0.99695817490494298</v>
      </c>
      <c r="V962" s="7">
        <f t="shared" si="231"/>
        <v>7.8400000000000636E-2</v>
      </c>
      <c r="AF962" s="1">
        <v>45804.168749999997</v>
      </c>
      <c r="AG962" s="13">
        <v>26.35</v>
      </c>
      <c r="AH962" s="2">
        <v>26.2</v>
      </c>
      <c r="AI962" s="14">
        <f t="shared" si="232"/>
        <v>0.15000000000000213</v>
      </c>
      <c r="AJ962" s="8">
        <f t="shared" si="233"/>
        <v>5.725190839694738E-3</v>
      </c>
      <c r="AK962" s="8">
        <f t="shared" si="234"/>
        <v>0.99427480916030531</v>
      </c>
      <c r="AL962" s="7">
        <f t="shared" si="235"/>
        <v>2.2500000000000641E-2</v>
      </c>
      <c r="AV962" s="1">
        <v>45804.168749999997</v>
      </c>
      <c r="AW962" s="2">
        <v>91.32</v>
      </c>
      <c r="AX962" s="2">
        <v>92.05</v>
      </c>
      <c r="AY962" s="14">
        <f t="shared" si="236"/>
        <v>0.73000000000000398</v>
      </c>
      <c r="AZ962" s="8">
        <f t="shared" si="237"/>
        <v>7.9304725692558829E-3</v>
      </c>
      <c r="BA962" s="8">
        <f t="shared" si="238"/>
        <v>0.99206952743074417</v>
      </c>
      <c r="BB962" s="7">
        <f t="shared" si="239"/>
        <v>0.53290000000000581</v>
      </c>
    </row>
    <row r="963" spans="2:54" ht="15.5" x14ac:dyDescent="0.35">
      <c r="B963" s="5">
        <v>45804.169444444444</v>
      </c>
      <c r="C963" s="6">
        <v>26.34</v>
      </c>
      <c r="D963" s="6">
        <v>26.2</v>
      </c>
      <c r="E963" s="7">
        <f t="shared" si="224"/>
        <v>0.14000000000000057</v>
      </c>
      <c r="F963" s="8">
        <f t="shared" si="225"/>
        <v>5.3435114503817011E-3</v>
      </c>
      <c r="G963" s="8">
        <f t="shared" si="226"/>
        <v>0.9946564885496183</v>
      </c>
      <c r="H963" s="7">
        <f t="shared" si="227"/>
        <v>1.9600000000000159E-2</v>
      </c>
      <c r="P963" s="5">
        <v>45804.169444444444</v>
      </c>
      <c r="Q963" s="6">
        <v>91.67</v>
      </c>
      <c r="R963" s="6">
        <v>92</v>
      </c>
      <c r="S963" s="7">
        <f t="shared" si="228"/>
        <v>0.32999999999999829</v>
      </c>
      <c r="T963" s="8">
        <f t="shared" si="229"/>
        <v>3.5869565217391121E-3</v>
      </c>
      <c r="U963" s="8">
        <f t="shared" si="230"/>
        <v>0.99641304347826087</v>
      </c>
      <c r="V963" s="7">
        <f t="shared" si="231"/>
        <v>0.10889999999999887</v>
      </c>
      <c r="AF963" s="1">
        <v>45804.169444444444</v>
      </c>
      <c r="AG963" s="13">
        <v>26.35</v>
      </c>
      <c r="AH963" s="2">
        <v>26.2</v>
      </c>
      <c r="AI963" s="14">
        <f t="shared" si="232"/>
        <v>0.15000000000000213</v>
      </c>
      <c r="AJ963" s="8">
        <f t="shared" si="233"/>
        <v>5.725190839694738E-3</v>
      </c>
      <c r="AK963" s="8">
        <f t="shared" si="234"/>
        <v>0.99427480916030531</v>
      </c>
      <c r="AL963" s="7">
        <f t="shared" si="235"/>
        <v>2.2500000000000641E-2</v>
      </c>
      <c r="AV963" s="1">
        <v>45804.169444444444</v>
      </c>
      <c r="AW963" s="2">
        <v>91.32</v>
      </c>
      <c r="AX963" s="2">
        <v>92</v>
      </c>
      <c r="AY963" s="14">
        <f t="shared" si="236"/>
        <v>0.68000000000000682</v>
      </c>
      <c r="AZ963" s="8">
        <f t="shared" si="237"/>
        <v>7.3913043478261607E-3</v>
      </c>
      <c r="BA963" s="8">
        <f t="shared" si="238"/>
        <v>0.9926086956521738</v>
      </c>
      <c r="BB963" s="7">
        <f t="shared" si="239"/>
        <v>0.4624000000000093</v>
      </c>
    </row>
    <row r="964" spans="2:54" ht="15.5" x14ac:dyDescent="0.35">
      <c r="B964" s="5">
        <v>45804.170138888891</v>
      </c>
      <c r="C964" s="6">
        <v>26.34</v>
      </c>
      <c r="D964" s="6">
        <v>26.2</v>
      </c>
      <c r="E964" s="7">
        <f t="shared" ref="E964:E1027" si="240">ABS(D964-C964)</f>
        <v>0.14000000000000057</v>
      </c>
      <c r="F964" s="8">
        <f t="shared" ref="F964:F1027" si="241">ABS(C964-D964)/D964*100%</f>
        <v>5.3435114503817011E-3</v>
      </c>
      <c r="G964" s="8">
        <f t="shared" ref="G964:G1027" si="242">100%-F964</f>
        <v>0.9946564885496183</v>
      </c>
      <c r="H964" s="7">
        <f t="shared" ref="H964:H1027" si="243">(D964-C964)^2</f>
        <v>1.9600000000000159E-2</v>
      </c>
      <c r="P964" s="5">
        <v>45804.170138888891</v>
      </c>
      <c r="Q964" s="6">
        <v>91.45</v>
      </c>
      <c r="R964" s="6">
        <v>92</v>
      </c>
      <c r="S964" s="7">
        <f t="shared" ref="S964:S1027" si="244">ABS(R964-Q964)</f>
        <v>0.54999999999999716</v>
      </c>
      <c r="T964" s="8">
        <f t="shared" ref="T964:T1027" si="245">ABS(R964-Q964)/R964*100%</f>
        <v>5.9782608695651863E-3</v>
      </c>
      <c r="U964" s="8">
        <f t="shared" ref="U964:U1027" si="246">100%-T964</f>
        <v>0.99402173913043479</v>
      </c>
      <c r="V964" s="7">
        <f t="shared" ref="V964:V1027" si="247">(R964-Q964)^2</f>
        <v>0.30249999999999688</v>
      </c>
      <c r="AF964" s="1">
        <v>45804.170138888891</v>
      </c>
      <c r="AG964" s="13">
        <v>26.35</v>
      </c>
      <c r="AH964" s="2">
        <v>26.2</v>
      </c>
      <c r="AI964" s="14">
        <f t="shared" ref="AI964:AI1027" si="248">ABS(AH964-AG964)</f>
        <v>0.15000000000000213</v>
      </c>
      <c r="AJ964" s="8">
        <f t="shared" ref="AJ964:AJ1027" si="249">ABS(AG964-AH964)/AH964*100%</f>
        <v>5.725190839694738E-3</v>
      </c>
      <c r="AK964" s="8">
        <f t="shared" ref="AK964:AK1027" si="250">100%-AJ964</f>
        <v>0.99427480916030531</v>
      </c>
      <c r="AL964" s="7">
        <f t="shared" ref="AL964:AL1027" si="251">(AH964-AG964)^2</f>
        <v>2.2500000000000641E-2</v>
      </c>
      <c r="AV964" s="1">
        <v>45804.170138888891</v>
      </c>
      <c r="AW964" s="2">
        <v>91.32</v>
      </c>
      <c r="AX964" s="2">
        <v>92</v>
      </c>
      <c r="AY964" s="14">
        <f t="shared" ref="AY964:AY1027" si="252">ABS(AX964-AW964)</f>
        <v>0.68000000000000682</v>
      </c>
      <c r="AZ964" s="8">
        <f t="shared" ref="AZ964:AZ1027" si="253">ABS(AW964-AX964)/AX964*100%</f>
        <v>7.3913043478261607E-3</v>
      </c>
      <c r="BA964" s="8">
        <f t="shared" ref="BA964:BA1027" si="254">100%-AZ964</f>
        <v>0.9926086956521738</v>
      </c>
      <c r="BB964" s="7">
        <f t="shared" ref="BB964:BB1027" si="255">(AX964-AW964)^2</f>
        <v>0.4624000000000093</v>
      </c>
    </row>
    <row r="965" spans="2:54" ht="15.5" x14ac:dyDescent="0.35">
      <c r="B965" s="5">
        <v>45804.17083333333</v>
      </c>
      <c r="C965" s="6">
        <v>26.24</v>
      </c>
      <c r="D965" s="6">
        <v>26.19</v>
      </c>
      <c r="E965" s="7">
        <f t="shared" si="240"/>
        <v>4.9999999999997158E-2</v>
      </c>
      <c r="F965" s="8">
        <f t="shared" si="241"/>
        <v>1.9091256204657181E-3</v>
      </c>
      <c r="G965" s="8">
        <f t="shared" si="242"/>
        <v>0.99809087437953425</v>
      </c>
      <c r="H965" s="7">
        <f t="shared" si="243"/>
        <v>2.499999999999716E-3</v>
      </c>
      <c r="P965" s="5">
        <v>45804.17083333333</v>
      </c>
      <c r="Q965" s="6">
        <v>91.45</v>
      </c>
      <c r="R965" s="6">
        <v>92</v>
      </c>
      <c r="S965" s="7">
        <f t="shared" si="244"/>
        <v>0.54999999999999716</v>
      </c>
      <c r="T965" s="8">
        <f t="shared" si="245"/>
        <v>5.9782608695651863E-3</v>
      </c>
      <c r="U965" s="8">
        <f t="shared" si="246"/>
        <v>0.99402173913043479</v>
      </c>
      <c r="V965" s="7">
        <f t="shared" si="247"/>
        <v>0.30249999999999688</v>
      </c>
      <c r="AF965" s="1">
        <v>45804.17083333333</v>
      </c>
      <c r="AG965" s="13">
        <v>26.35</v>
      </c>
      <c r="AH965" s="2">
        <v>26.19</v>
      </c>
      <c r="AI965" s="14">
        <f t="shared" si="248"/>
        <v>0.16000000000000014</v>
      </c>
      <c r="AJ965" s="8">
        <f t="shared" si="249"/>
        <v>6.1092019854906508E-3</v>
      </c>
      <c r="AK965" s="8">
        <f t="shared" si="250"/>
        <v>0.9938907980145093</v>
      </c>
      <c r="AL965" s="7">
        <f t="shared" si="251"/>
        <v>2.5600000000000046E-2</v>
      </c>
      <c r="AV965" s="1">
        <v>45804.17083333333</v>
      </c>
      <c r="AW965" s="2">
        <v>91.32</v>
      </c>
      <c r="AX965" s="2">
        <v>92</v>
      </c>
      <c r="AY965" s="14">
        <f t="shared" si="252"/>
        <v>0.68000000000000682</v>
      </c>
      <c r="AZ965" s="8">
        <f t="shared" si="253"/>
        <v>7.3913043478261607E-3</v>
      </c>
      <c r="BA965" s="8">
        <f t="shared" si="254"/>
        <v>0.9926086956521738</v>
      </c>
      <c r="BB965" s="7">
        <f t="shared" si="255"/>
        <v>0.4624000000000093</v>
      </c>
    </row>
    <row r="966" spans="2:54" ht="15.5" x14ac:dyDescent="0.35">
      <c r="B966" s="5">
        <v>45804.171527777777</v>
      </c>
      <c r="C966" s="6">
        <v>26.24</v>
      </c>
      <c r="D966" s="6">
        <v>26.2</v>
      </c>
      <c r="E966" s="7">
        <f t="shared" si="240"/>
        <v>3.9999999999999147E-2</v>
      </c>
      <c r="F966" s="8">
        <f t="shared" si="241"/>
        <v>1.5267175572518759E-3</v>
      </c>
      <c r="G966" s="8">
        <f t="shared" si="242"/>
        <v>0.99847328244274813</v>
      </c>
      <c r="H966" s="7">
        <f t="shared" si="243"/>
        <v>1.5999999999999318E-3</v>
      </c>
      <c r="P966" s="5">
        <v>45804.171527777777</v>
      </c>
      <c r="Q966" s="6">
        <v>91.35</v>
      </c>
      <c r="R966" s="6">
        <v>91.95</v>
      </c>
      <c r="S966" s="7">
        <f t="shared" si="244"/>
        <v>0.60000000000000853</v>
      </c>
      <c r="T966" s="8">
        <f t="shared" si="245"/>
        <v>6.5252854812398965E-3</v>
      </c>
      <c r="U966" s="8">
        <f t="shared" si="246"/>
        <v>0.99347471451876013</v>
      </c>
      <c r="V966" s="7">
        <f t="shared" si="247"/>
        <v>0.36000000000001026</v>
      </c>
      <c r="AF966" s="1">
        <v>45804.171527777777</v>
      </c>
      <c r="AG966" s="13">
        <v>26.25</v>
      </c>
      <c r="AH966" s="2">
        <v>26.2</v>
      </c>
      <c r="AI966" s="14">
        <f t="shared" si="248"/>
        <v>5.0000000000000711E-2</v>
      </c>
      <c r="AJ966" s="8">
        <f t="shared" si="249"/>
        <v>1.9083969465649127E-3</v>
      </c>
      <c r="AK966" s="8">
        <f t="shared" si="250"/>
        <v>0.99809160305343514</v>
      </c>
      <c r="AL966" s="7">
        <f t="shared" si="251"/>
        <v>2.5000000000000712E-3</v>
      </c>
      <c r="AV966" s="1">
        <v>45804.171527777777</v>
      </c>
      <c r="AW966" s="2">
        <v>91.32</v>
      </c>
      <c r="AX966" s="2">
        <v>91.95</v>
      </c>
      <c r="AY966" s="14">
        <f t="shared" si="252"/>
        <v>0.63000000000000966</v>
      </c>
      <c r="AZ966" s="8">
        <f t="shared" si="253"/>
        <v>6.8515497553018993E-3</v>
      </c>
      <c r="BA966" s="8">
        <f t="shared" si="254"/>
        <v>0.99314845024469811</v>
      </c>
      <c r="BB966" s="7">
        <f t="shared" si="255"/>
        <v>0.39690000000001219</v>
      </c>
    </row>
    <row r="967" spans="2:54" ht="15.5" x14ac:dyDescent="0.35">
      <c r="B967" s="5">
        <v>45804.172222222223</v>
      </c>
      <c r="C967" s="6">
        <v>26.34</v>
      </c>
      <c r="D967" s="6">
        <v>26.18</v>
      </c>
      <c r="E967" s="7">
        <f t="shared" si="240"/>
        <v>0.16000000000000014</v>
      </c>
      <c r="F967" s="8">
        <f t="shared" si="241"/>
        <v>6.1115355233002343E-3</v>
      </c>
      <c r="G967" s="8">
        <f t="shared" si="242"/>
        <v>0.99388846447669976</v>
      </c>
      <c r="H967" s="7">
        <f t="shared" si="243"/>
        <v>2.5600000000000046E-2</v>
      </c>
      <c r="P967" s="5">
        <v>45804.172222222223</v>
      </c>
      <c r="Q967" s="6">
        <v>91.24</v>
      </c>
      <c r="R967" s="6">
        <v>91.05</v>
      </c>
      <c r="S967" s="7">
        <f t="shared" si="244"/>
        <v>0.18999999999999773</v>
      </c>
      <c r="T967" s="8">
        <f t="shared" si="245"/>
        <v>2.0867655134541212E-3</v>
      </c>
      <c r="U967" s="8">
        <f t="shared" si="246"/>
        <v>0.9979132344865459</v>
      </c>
      <c r="V967" s="7">
        <f t="shared" si="247"/>
        <v>3.6099999999999133E-2</v>
      </c>
      <c r="AF967" s="1">
        <v>45804.172222222223</v>
      </c>
      <c r="AG967" s="13">
        <v>26.25</v>
      </c>
      <c r="AH967" s="2">
        <v>26.18</v>
      </c>
      <c r="AI967" s="14">
        <f t="shared" si="248"/>
        <v>7.0000000000000284E-2</v>
      </c>
      <c r="AJ967" s="8">
        <f t="shared" si="249"/>
        <v>2.673796791443861E-3</v>
      </c>
      <c r="AK967" s="8">
        <f t="shared" si="250"/>
        <v>0.99732620320855614</v>
      </c>
      <c r="AL967" s="7">
        <f t="shared" si="251"/>
        <v>4.9000000000000397E-3</v>
      </c>
      <c r="AV967" s="1">
        <v>45804.172222222223</v>
      </c>
      <c r="AW967" s="2">
        <v>91.32</v>
      </c>
      <c r="AX967" s="2">
        <v>91.05</v>
      </c>
      <c r="AY967" s="14">
        <f t="shared" si="252"/>
        <v>0.26999999999999602</v>
      </c>
      <c r="AZ967" s="8">
        <f t="shared" si="253"/>
        <v>2.9654036243821642E-3</v>
      </c>
      <c r="BA967" s="8">
        <f t="shared" si="254"/>
        <v>0.99703459637561787</v>
      </c>
      <c r="BB967" s="7">
        <f t="shared" si="255"/>
        <v>7.2899999999997855E-2</v>
      </c>
    </row>
    <row r="968" spans="2:54" ht="15.5" x14ac:dyDescent="0.35">
      <c r="B968" s="5">
        <v>45804.17291666667</v>
      </c>
      <c r="C968" s="6">
        <v>26.24</v>
      </c>
      <c r="D968" s="6">
        <v>26.19</v>
      </c>
      <c r="E968" s="7">
        <f t="shared" si="240"/>
        <v>4.9999999999997158E-2</v>
      </c>
      <c r="F968" s="8">
        <f t="shared" si="241"/>
        <v>1.9091256204657181E-3</v>
      </c>
      <c r="G968" s="8">
        <f t="shared" si="242"/>
        <v>0.99809087437953425</v>
      </c>
      <c r="H968" s="7">
        <f t="shared" si="243"/>
        <v>2.499999999999716E-3</v>
      </c>
      <c r="P968" s="5">
        <v>45804.17291666667</v>
      </c>
      <c r="Q968" s="6">
        <v>91.35</v>
      </c>
      <c r="R968" s="6">
        <v>91</v>
      </c>
      <c r="S968" s="7">
        <f t="shared" si="244"/>
        <v>0.34999999999999432</v>
      </c>
      <c r="T968" s="8">
        <f t="shared" si="245"/>
        <v>3.8461538461537835E-3</v>
      </c>
      <c r="U968" s="8">
        <f t="shared" si="246"/>
        <v>0.99615384615384617</v>
      </c>
      <c r="V968" s="7">
        <f t="shared" si="247"/>
        <v>0.12249999999999601</v>
      </c>
      <c r="AF968" s="1">
        <v>45804.17291666667</v>
      </c>
      <c r="AG968" s="13">
        <v>26.35</v>
      </c>
      <c r="AH968" s="2">
        <v>26.19</v>
      </c>
      <c r="AI968" s="14">
        <f t="shared" si="248"/>
        <v>0.16000000000000014</v>
      </c>
      <c r="AJ968" s="8">
        <f t="shared" si="249"/>
        <v>6.1092019854906508E-3</v>
      </c>
      <c r="AK968" s="8">
        <f t="shared" si="250"/>
        <v>0.9938907980145093</v>
      </c>
      <c r="AL968" s="7">
        <f t="shared" si="251"/>
        <v>2.5600000000000046E-2</v>
      </c>
      <c r="AV968" s="1">
        <v>45804.17291666667</v>
      </c>
      <c r="AW968" s="2">
        <v>91.32</v>
      </c>
      <c r="AX968" s="2">
        <v>91</v>
      </c>
      <c r="AY968" s="14">
        <f t="shared" si="252"/>
        <v>0.31999999999999318</v>
      </c>
      <c r="AZ968" s="8">
        <f t="shared" si="253"/>
        <v>3.5164835164834415E-3</v>
      </c>
      <c r="BA968" s="8">
        <f t="shared" si="254"/>
        <v>0.99648351648351652</v>
      </c>
      <c r="BB968" s="7">
        <f t="shared" si="255"/>
        <v>0.10239999999999563</v>
      </c>
    </row>
    <row r="969" spans="2:54" ht="15.5" x14ac:dyDescent="0.35">
      <c r="B969" s="5">
        <v>45804.173611111109</v>
      </c>
      <c r="C969" s="6">
        <v>26.24</v>
      </c>
      <c r="D969" s="6">
        <v>26.2</v>
      </c>
      <c r="E969" s="7">
        <f t="shared" si="240"/>
        <v>3.9999999999999147E-2</v>
      </c>
      <c r="F969" s="8">
        <f t="shared" si="241"/>
        <v>1.5267175572518759E-3</v>
      </c>
      <c r="G969" s="8">
        <f t="shared" si="242"/>
        <v>0.99847328244274813</v>
      </c>
      <c r="H969" s="7">
        <f t="shared" si="243"/>
        <v>1.5999999999999318E-3</v>
      </c>
      <c r="P969" s="5">
        <v>45804.173611111109</v>
      </c>
      <c r="Q969" s="6">
        <v>91.24</v>
      </c>
      <c r="R969" s="6">
        <v>91</v>
      </c>
      <c r="S969" s="7">
        <f t="shared" si="244"/>
        <v>0.23999999999999488</v>
      </c>
      <c r="T969" s="8">
        <f t="shared" si="245"/>
        <v>2.637362637362581E-3</v>
      </c>
      <c r="U969" s="8">
        <f t="shared" si="246"/>
        <v>0.99736263736263742</v>
      </c>
      <c r="V969" s="7">
        <f t="shared" si="247"/>
        <v>5.7599999999997542E-2</v>
      </c>
      <c r="AF969" s="1">
        <v>45804.173611111109</v>
      </c>
      <c r="AG969" s="13">
        <v>26.35</v>
      </c>
      <c r="AH969" s="2">
        <v>26.2</v>
      </c>
      <c r="AI969" s="14">
        <f t="shared" si="248"/>
        <v>0.15000000000000213</v>
      </c>
      <c r="AJ969" s="8">
        <f t="shared" si="249"/>
        <v>5.725190839694738E-3</v>
      </c>
      <c r="AK969" s="8">
        <f t="shared" si="250"/>
        <v>0.99427480916030531</v>
      </c>
      <c r="AL969" s="7">
        <f t="shared" si="251"/>
        <v>2.2500000000000641E-2</v>
      </c>
      <c r="AV969" s="1">
        <v>45804.173611111109</v>
      </c>
      <c r="AW969" s="2">
        <v>91.32</v>
      </c>
      <c r="AX969" s="2">
        <v>91</v>
      </c>
      <c r="AY969" s="14">
        <f t="shared" si="252"/>
        <v>0.31999999999999318</v>
      </c>
      <c r="AZ969" s="8">
        <f t="shared" si="253"/>
        <v>3.5164835164834415E-3</v>
      </c>
      <c r="BA969" s="8">
        <f t="shared" si="254"/>
        <v>0.99648351648351652</v>
      </c>
      <c r="BB969" s="7">
        <f t="shared" si="255"/>
        <v>0.10239999999999563</v>
      </c>
    </row>
    <row r="970" spans="2:54" ht="15.5" x14ac:dyDescent="0.35">
      <c r="B970" s="5">
        <v>45804.174305555556</v>
      </c>
      <c r="C970" s="6">
        <v>26.34</v>
      </c>
      <c r="D970" s="6">
        <v>26.2</v>
      </c>
      <c r="E970" s="7">
        <f t="shared" si="240"/>
        <v>0.14000000000000057</v>
      </c>
      <c r="F970" s="8">
        <f t="shared" si="241"/>
        <v>5.3435114503817011E-3</v>
      </c>
      <c r="G970" s="8">
        <f t="shared" si="242"/>
        <v>0.9946564885496183</v>
      </c>
      <c r="H970" s="7">
        <f t="shared" si="243"/>
        <v>1.9600000000000159E-2</v>
      </c>
      <c r="P970" s="5">
        <v>45804.174305555556</v>
      </c>
      <c r="Q970" s="6">
        <v>91.35</v>
      </c>
      <c r="R970" s="6">
        <v>91</v>
      </c>
      <c r="S970" s="7">
        <f t="shared" si="244"/>
        <v>0.34999999999999432</v>
      </c>
      <c r="T970" s="8">
        <f t="shared" si="245"/>
        <v>3.8461538461537835E-3</v>
      </c>
      <c r="U970" s="8">
        <f t="shared" si="246"/>
        <v>0.99615384615384617</v>
      </c>
      <c r="V970" s="7">
        <f t="shared" si="247"/>
        <v>0.12249999999999601</v>
      </c>
      <c r="AF970" s="1">
        <v>45804.174305555556</v>
      </c>
      <c r="AG970" s="13">
        <v>26.25</v>
      </c>
      <c r="AH970" s="2">
        <v>26.2</v>
      </c>
      <c r="AI970" s="14">
        <f t="shared" si="248"/>
        <v>5.0000000000000711E-2</v>
      </c>
      <c r="AJ970" s="8">
        <f t="shared" si="249"/>
        <v>1.9083969465649127E-3</v>
      </c>
      <c r="AK970" s="8">
        <f t="shared" si="250"/>
        <v>0.99809160305343514</v>
      </c>
      <c r="AL970" s="7">
        <f t="shared" si="251"/>
        <v>2.5000000000000712E-3</v>
      </c>
      <c r="AV970" s="1">
        <v>45804.174305555556</v>
      </c>
      <c r="AW970" s="2">
        <v>91.32</v>
      </c>
      <c r="AX970" s="2">
        <v>91</v>
      </c>
      <c r="AY970" s="14">
        <f t="shared" si="252"/>
        <v>0.31999999999999318</v>
      </c>
      <c r="AZ970" s="8">
        <f t="shared" si="253"/>
        <v>3.5164835164834415E-3</v>
      </c>
      <c r="BA970" s="8">
        <f t="shared" si="254"/>
        <v>0.99648351648351652</v>
      </c>
      <c r="BB970" s="7">
        <f t="shared" si="255"/>
        <v>0.10239999999999563</v>
      </c>
    </row>
    <row r="971" spans="2:54" ht="15.5" x14ac:dyDescent="0.35">
      <c r="B971" s="5">
        <v>45804.175000000003</v>
      </c>
      <c r="C971" s="6">
        <v>26.24</v>
      </c>
      <c r="D971" s="6">
        <v>26.2</v>
      </c>
      <c r="E971" s="7">
        <f t="shared" si="240"/>
        <v>3.9999999999999147E-2</v>
      </c>
      <c r="F971" s="8">
        <f t="shared" si="241"/>
        <v>1.5267175572518759E-3</v>
      </c>
      <c r="G971" s="8">
        <f t="shared" si="242"/>
        <v>0.99847328244274813</v>
      </c>
      <c r="H971" s="7">
        <f t="shared" si="243"/>
        <v>1.5999999999999318E-3</v>
      </c>
      <c r="P971" s="5">
        <v>45804.175000000003</v>
      </c>
      <c r="Q971" s="6">
        <v>91.24</v>
      </c>
      <c r="R971" s="6">
        <v>91</v>
      </c>
      <c r="S971" s="7">
        <f t="shared" si="244"/>
        <v>0.23999999999999488</v>
      </c>
      <c r="T971" s="8">
        <f t="shared" si="245"/>
        <v>2.637362637362581E-3</v>
      </c>
      <c r="U971" s="8">
        <f t="shared" si="246"/>
        <v>0.99736263736263742</v>
      </c>
      <c r="V971" s="7">
        <f t="shared" si="247"/>
        <v>5.7599999999997542E-2</v>
      </c>
      <c r="AF971" s="1">
        <v>45804.175000000003</v>
      </c>
      <c r="AG971" s="13">
        <v>26.25</v>
      </c>
      <c r="AH971" s="2">
        <v>26.2</v>
      </c>
      <c r="AI971" s="14">
        <f t="shared" si="248"/>
        <v>5.0000000000000711E-2</v>
      </c>
      <c r="AJ971" s="8">
        <f t="shared" si="249"/>
        <v>1.9083969465649127E-3</v>
      </c>
      <c r="AK971" s="8">
        <f t="shared" si="250"/>
        <v>0.99809160305343514</v>
      </c>
      <c r="AL971" s="7">
        <f t="shared" si="251"/>
        <v>2.5000000000000712E-3</v>
      </c>
      <c r="AV971" s="1">
        <v>45804.175000000003</v>
      </c>
      <c r="AW971" s="2">
        <v>91.32</v>
      </c>
      <c r="AX971" s="2">
        <v>91</v>
      </c>
      <c r="AY971" s="14">
        <f t="shared" si="252"/>
        <v>0.31999999999999318</v>
      </c>
      <c r="AZ971" s="8">
        <f t="shared" si="253"/>
        <v>3.5164835164834415E-3</v>
      </c>
      <c r="BA971" s="8">
        <f t="shared" si="254"/>
        <v>0.99648351648351652</v>
      </c>
      <c r="BB971" s="7">
        <f t="shared" si="255"/>
        <v>0.10239999999999563</v>
      </c>
    </row>
    <row r="972" spans="2:54" ht="15.5" x14ac:dyDescent="0.35">
      <c r="B972" s="5">
        <v>45804.176388888889</v>
      </c>
      <c r="C972" s="6">
        <v>26.14</v>
      </c>
      <c r="D972" s="6">
        <v>26.1</v>
      </c>
      <c r="E972" s="7">
        <f t="shared" si="240"/>
        <v>3.9999999999999147E-2</v>
      </c>
      <c r="F972" s="8">
        <f t="shared" si="241"/>
        <v>1.5325670498083964E-3</v>
      </c>
      <c r="G972" s="8">
        <f t="shared" si="242"/>
        <v>0.99846743295019158</v>
      </c>
      <c r="H972" s="7">
        <f t="shared" si="243"/>
        <v>1.5999999999999318E-3</v>
      </c>
      <c r="P972" s="5">
        <v>45804.176388888889</v>
      </c>
      <c r="Q972" s="6">
        <v>90.93</v>
      </c>
      <c r="R972" s="6">
        <v>91</v>
      </c>
      <c r="S972" s="7">
        <f t="shared" si="244"/>
        <v>6.9999999999993179E-2</v>
      </c>
      <c r="T972" s="8">
        <f t="shared" si="245"/>
        <v>7.6923076923069431E-4</v>
      </c>
      <c r="U972" s="8">
        <f t="shared" si="246"/>
        <v>0.99923076923076926</v>
      </c>
      <c r="V972" s="7">
        <f t="shared" si="247"/>
        <v>4.8999999999990449E-3</v>
      </c>
      <c r="AF972" s="1">
        <v>45804.176388888889</v>
      </c>
      <c r="AG972" s="13">
        <v>26.15</v>
      </c>
      <c r="AH972" s="2">
        <v>26.1</v>
      </c>
      <c r="AI972" s="14">
        <f t="shared" si="248"/>
        <v>4.9999999999997158E-2</v>
      </c>
      <c r="AJ972" s="8">
        <f t="shared" si="249"/>
        <v>1.9157088122604274E-3</v>
      </c>
      <c r="AK972" s="8">
        <f t="shared" si="250"/>
        <v>0.99808429118773956</v>
      </c>
      <c r="AL972" s="7">
        <f t="shared" si="251"/>
        <v>2.499999999999716E-3</v>
      </c>
      <c r="AV972" s="1">
        <v>45804.176388888889</v>
      </c>
      <c r="AW972" s="2">
        <v>90.69</v>
      </c>
      <c r="AX972" s="2">
        <v>91</v>
      </c>
      <c r="AY972" s="14">
        <f t="shared" si="252"/>
        <v>0.31000000000000227</v>
      </c>
      <c r="AZ972" s="8">
        <f t="shared" si="253"/>
        <v>3.4065934065934315E-3</v>
      </c>
      <c r="BA972" s="8">
        <f t="shared" si="254"/>
        <v>0.99659340659340656</v>
      </c>
      <c r="BB972" s="7">
        <f t="shared" si="255"/>
        <v>9.6100000000001407E-2</v>
      </c>
    </row>
    <row r="973" spans="2:54" ht="15.5" x14ac:dyDescent="0.35">
      <c r="B973" s="5">
        <v>45804.177083333336</v>
      </c>
      <c r="C973" s="6">
        <v>26.24</v>
      </c>
      <c r="D973" s="6">
        <v>26.11</v>
      </c>
      <c r="E973" s="7">
        <f t="shared" si="240"/>
        <v>0.12999999999999901</v>
      </c>
      <c r="F973" s="8">
        <f t="shared" si="241"/>
        <v>4.9789352738414021E-3</v>
      </c>
      <c r="G973" s="8">
        <f t="shared" si="242"/>
        <v>0.99502106472615859</v>
      </c>
      <c r="H973" s="7">
        <f t="shared" si="243"/>
        <v>1.6899999999999742E-2</v>
      </c>
      <c r="P973" s="5">
        <v>45804.177083333336</v>
      </c>
      <c r="Q973" s="6">
        <v>91.35</v>
      </c>
      <c r="R973" s="6">
        <v>91.8</v>
      </c>
      <c r="S973" s="7">
        <f t="shared" si="244"/>
        <v>0.45000000000000284</v>
      </c>
      <c r="T973" s="8">
        <f t="shared" si="245"/>
        <v>4.9019607843137566E-3</v>
      </c>
      <c r="U973" s="8">
        <f t="shared" si="246"/>
        <v>0.99509803921568629</v>
      </c>
      <c r="V973" s="7">
        <f t="shared" si="247"/>
        <v>0.20250000000000257</v>
      </c>
      <c r="AF973" s="1">
        <v>45804.177083333336</v>
      </c>
      <c r="AG973" s="13">
        <v>26.05</v>
      </c>
      <c r="AH973" s="2">
        <v>26.11</v>
      </c>
      <c r="AI973" s="14">
        <f t="shared" si="248"/>
        <v>5.9999999999998721E-2</v>
      </c>
      <c r="AJ973" s="8">
        <f t="shared" si="249"/>
        <v>2.2979701263883081E-3</v>
      </c>
      <c r="AK973" s="8">
        <f t="shared" si="250"/>
        <v>0.99770202987361167</v>
      </c>
      <c r="AL973" s="7">
        <f t="shared" si="251"/>
        <v>3.5999999999998464E-3</v>
      </c>
      <c r="AV973" s="1">
        <v>45804.177083333336</v>
      </c>
      <c r="AW973" s="2">
        <v>90.44</v>
      </c>
      <c r="AX973" s="2">
        <v>91.8</v>
      </c>
      <c r="AY973" s="14">
        <f t="shared" si="252"/>
        <v>1.3599999999999994</v>
      </c>
      <c r="AZ973" s="8">
        <f t="shared" si="253"/>
        <v>1.4814814814814808E-2</v>
      </c>
      <c r="BA973" s="8">
        <f t="shared" si="254"/>
        <v>0.98518518518518516</v>
      </c>
      <c r="BB973" s="7">
        <f t="shared" si="255"/>
        <v>1.8495999999999984</v>
      </c>
    </row>
    <row r="974" spans="2:54" ht="15.5" x14ac:dyDescent="0.35">
      <c r="B974" s="5">
        <v>45804.177777777775</v>
      </c>
      <c r="C974" s="6">
        <v>26.14</v>
      </c>
      <c r="D974" s="6">
        <v>26.09</v>
      </c>
      <c r="E974" s="7">
        <f t="shared" si="240"/>
        <v>5.0000000000000711E-2</v>
      </c>
      <c r="F974" s="8">
        <f t="shared" si="241"/>
        <v>1.9164430816405026E-3</v>
      </c>
      <c r="G974" s="8">
        <f t="shared" si="242"/>
        <v>0.99808355691835948</v>
      </c>
      <c r="H974" s="7">
        <f t="shared" si="243"/>
        <v>2.5000000000000712E-3</v>
      </c>
      <c r="P974" s="5">
        <v>45804.177777777775</v>
      </c>
      <c r="Q974" s="6">
        <v>91.56</v>
      </c>
      <c r="R974" s="6">
        <v>92</v>
      </c>
      <c r="S974" s="7">
        <f t="shared" si="244"/>
        <v>0.43999999999999773</v>
      </c>
      <c r="T974" s="8">
        <f t="shared" si="245"/>
        <v>4.7826086956521494E-3</v>
      </c>
      <c r="U974" s="8">
        <f t="shared" si="246"/>
        <v>0.99521739130434783</v>
      </c>
      <c r="V974" s="7">
        <f t="shared" si="247"/>
        <v>0.193599999999998</v>
      </c>
      <c r="AF974" s="1">
        <v>45804.177777777775</v>
      </c>
      <c r="AG974" s="13">
        <v>26.05</v>
      </c>
      <c r="AH974" s="2">
        <v>26.09</v>
      </c>
      <c r="AI974" s="14">
        <f t="shared" si="248"/>
        <v>3.9999999999999147E-2</v>
      </c>
      <c r="AJ974" s="8">
        <f t="shared" si="249"/>
        <v>1.5331544653123476E-3</v>
      </c>
      <c r="AK974" s="8">
        <f t="shared" si="250"/>
        <v>0.99846684553468767</v>
      </c>
      <c r="AL974" s="7">
        <f t="shared" si="251"/>
        <v>1.5999999999999318E-3</v>
      </c>
      <c r="AV974" s="1">
        <v>45804.177777777775</v>
      </c>
      <c r="AW974" s="2">
        <v>90.56</v>
      </c>
      <c r="AX974" s="2">
        <v>92</v>
      </c>
      <c r="AY974" s="14">
        <f t="shared" si="252"/>
        <v>1.4399999999999977</v>
      </c>
      <c r="AZ974" s="8">
        <f t="shared" si="253"/>
        <v>1.5652173913043455E-2</v>
      </c>
      <c r="BA974" s="8">
        <f t="shared" si="254"/>
        <v>0.98434782608695659</v>
      </c>
      <c r="BB974" s="7">
        <f t="shared" si="255"/>
        <v>2.0735999999999937</v>
      </c>
    </row>
    <row r="975" spans="2:54" ht="15.5" x14ac:dyDescent="0.35">
      <c r="B975" s="5">
        <v>45804.178472222222</v>
      </c>
      <c r="C975" s="6">
        <v>26.14</v>
      </c>
      <c r="D975" s="6">
        <v>26.05</v>
      </c>
      <c r="E975" s="7">
        <f t="shared" si="240"/>
        <v>8.9999999999999858E-2</v>
      </c>
      <c r="F975" s="8">
        <f t="shared" si="241"/>
        <v>3.4548944337811846E-3</v>
      </c>
      <c r="G975" s="8">
        <f t="shared" si="242"/>
        <v>0.99654510556621878</v>
      </c>
      <c r="H975" s="7">
        <f t="shared" si="243"/>
        <v>8.0999999999999753E-3</v>
      </c>
      <c r="P975" s="5">
        <v>45804.178472222222</v>
      </c>
      <c r="Q975" s="6">
        <v>91.67</v>
      </c>
      <c r="R975" s="6">
        <v>92</v>
      </c>
      <c r="S975" s="7">
        <f t="shared" si="244"/>
        <v>0.32999999999999829</v>
      </c>
      <c r="T975" s="8">
        <f t="shared" si="245"/>
        <v>3.5869565217391121E-3</v>
      </c>
      <c r="U975" s="8">
        <f t="shared" si="246"/>
        <v>0.99641304347826087</v>
      </c>
      <c r="V975" s="7">
        <f t="shared" si="247"/>
        <v>0.10889999999999887</v>
      </c>
      <c r="AF975" s="1">
        <v>45804.178472222222</v>
      </c>
      <c r="AG975" s="13">
        <v>26.05</v>
      </c>
      <c r="AH975" s="2">
        <v>26.05</v>
      </c>
      <c r="AI975" s="14">
        <f t="shared" si="248"/>
        <v>0</v>
      </c>
      <c r="AJ975" s="8">
        <f t="shared" si="249"/>
        <v>0</v>
      </c>
      <c r="AK975" s="8">
        <f t="shared" si="250"/>
        <v>1</v>
      </c>
      <c r="AL975" s="7">
        <f t="shared" si="251"/>
        <v>0</v>
      </c>
      <c r="AV975" s="1">
        <v>45804.178472222222</v>
      </c>
      <c r="AW975" s="2">
        <v>90.56</v>
      </c>
      <c r="AX975" s="2">
        <v>92</v>
      </c>
      <c r="AY975" s="14">
        <f t="shared" si="252"/>
        <v>1.4399999999999977</v>
      </c>
      <c r="AZ975" s="8">
        <f t="shared" si="253"/>
        <v>1.5652173913043455E-2</v>
      </c>
      <c r="BA975" s="8">
        <f t="shared" si="254"/>
        <v>0.98434782608695659</v>
      </c>
      <c r="BB975" s="7">
        <f t="shared" si="255"/>
        <v>2.0735999999999937</v>
      </c>
    </row>
    <row r="976" spans="2:54" ht="15.5" x14ac:dyDescent="0.35">
      <c r="B976" s="5">
        <v>45804.179166666669</v>
      </c>
      <c r="C976" s="6">
        <v>26.14</v>
      </c>
      <c r="D976" s="6">
        <v>26</v>
      </c>
      <c r="E976" s="7">
        <f t="shared" si="240"/>
        <v>0.14000000000000057</v>
      </c>
      <c r="F976" s="8">
        <f t="shared" si="241"/>
        <v>5.3846153846154061E-3</v>
      </c>
      <c r="G976" s="8">
        <f t="shared" si="242"/>
        <v>0.99461538461538457</v>
      </c>
      <c r="H976" s="7">
        <f t="shared" si="243"/>
        <v>1.9600000000000159E-2</v>
      </c>
      <c r="P976" s="5">
        <v>45804.179166666669</v>
      </c>
      <c r="Q976" s="6">
        <v>91.67</v>
      </c>
      <c r="R976" s="6">
        <v>92</v>
      </c>
      <c r="S976" s="7">
        <f t="shared" si="244"/>
        <v>0.32999999999999829</v>
      </c>
      <c r="T976" s="8">
        <f t="shared" si="245"/>
        <v>3.5869565217391121E-3</v>
      </c>
      <c r="U976" s="8">
        <f t="shared" si="246"/>
        <v>0.99641304347826087</v>
      </c>
      <c r="V976" s="7">
        <f t="shared" si="247"/>
        <v>0.10889999999999887</v>
      </c>
      <c r="AF976" s="1">
        <v>45804.179166666669</v>
      </c>
      <c r="AG976" s="13">
        <v>26.05</v>
      </c>
      <c r="AH976" s="2">
        <v>26</v>
      </c>
      <c r="AI976" s="14">
        <f t="shared" si="248"/>
        <v>5.0000000000000711E-2</v>
      </c>
      <c r="AJ976" s="8">
        <f t="shared" si="249"/>
        <v>1.9230769230769505E-3</v>
      </c>
      <c r="AK976" s="8">
        <f t="shared" si="250"/>
        <v>0.99807692307692308</v>
      </c>
      <c r="AL976" s="7">
        <f t="shared" si="251"/>
        <v>2.5000000000000712E-3</v>
      </c>
      <c r="AV976" s="1">
        <v>45804.179166666669</v>
      </c>
      <c r="AW976" s="2">
        <v>90.56</v>
      </c>
      <c r="AX976" s="2">
        <v>92</v>
      </c>
      <c r="AY976" s="14">
        <f t="shared" si="252"/>
        <v>1.4399999999999977</v>
      </c>
      <c r="AZ976" s="8">
        <f t="shared" si="253"/>
        <v>1.5652173913043455E-2</v>
      </c>
      <c r="BA976" s="8">
        <f t="shared" si="254"/>
        <v>0.98434782608695659</v>
      </c>
      <c r="BB976" s="7">
        <f t="shared" si="255"/>
        <v>2.0735999999999937</v>
      </c>
    </row>
    <row r="977" spans="2:54" ht="15.5" x14ac:dyDescent="0.35">
      <c r="B977" s="5">
        <v>45804.168055555558</v>
      </c>
      <c r="C977" s="6">
        <v>26.14</v>
      </c>
      <c r="D977" s="6">
        <v>26</v>
      </c>
      <c r="E977" s="7">
        <f t="shared" si="240"/>
        <v>0.14000000000000057</v>
      </c>
      <c r="F977" s="8">
        <f t="shared" si="241"/>
        <v>5.3846153846154061E-3</v>
      </c>
      <c r="G977" s="8">
        <f t="shared" si="242"/>
        <v>0.99461538461538457</v>
      </c>
      <c r="H977" s="7">
        <f t="shared" si="243"/>
        <v>1.9600000000000159E-2</v>
      </c>
      <c r="P977" s="5">
        <v>45804.168055555558</v>
      </c>
      <c r="Q977" s="6">
        <v>91.67</v>
      </c>
      <c r="R977" s="6">
        <v>92</v>
      </c>
      <c r="S977" s="7">
        <f t="shared" si="244"/>
        <v>0.32999999999999829</v>
      </c>
      <c r="T977" s="8">
        <f t="shared" si="245"/>
        <v>3.5869565217391121E-3</v>
      </c>
      <c r="U977" s="8">
        <f t="shared" si="246"/>
        <v>0.99641304347826087</v>
      </c>
      <c r="V977" s="7">
        <f t="shared" si="247"/>
        <v>0.10889999999999887</v>
      </c>
      <c r="AF977" s="1">
        <v>45804.168055555558</v>
      </c>
      <c r="AG977" s="13">
        <v>25.95</v>
      </c>
      <c r="AH977" s="2">
        <v>26</v>
      </c>
      <c r="AI977" s="14">
        <f t="shared" si="248"/>
        <v>5.0000000000000711E-2</v>
      </c>
      <c r="AJ977" s="8">
        <f t="shared" si="249"/>
        <v>1.9230769230769505E-3</v>
      </c>
      <c r="AK977" s="8">
        <f t="shared" si="250"/>
        <v>0.99807692307692308</v>
      </c>
      <c r="AL977" s="7">
        <f t="shared" si="251"/>
        <v>2.5000000000000712E-3</v>
      </c>
      <c r="AV977" s="1">
        <v>45804.168055555558</v>
      </c>
      <c r="AW977" s="2">
        <v>90.69</v>
      </c>
      <c r="AX977" s="2">
        <v>92</v>
      </c>
      <c r="AY977" s="14">
        <f t="shared" si="252"/>
        <v>1.3100000000000023</v>
      </c>
      <c r="AZ977" s="8">
        <f t="shared" si="253"/>
        <v>1.4239130434782633E-2</v>
      </c>
      <c r="BA977" s="8">
        <f t="shared" si="254"/>
        <v>0.98576086956521736</v>
      </c>
      <c r="BB977" s="7">
        <f t="shared" si="255"/>
        <v>1.716100000000006</v>
      </c>
    </row>
    <row r="978" spans="2:54" ht="15.5" x14ac:dyDescent="0.35">
      <c r="B978" s="5">
        <v>45804.180555555555</v>
      </c>
      <c r="C978" s="6">
        <v>26.04</v>
      </c>
      <c r="D978" s="6">
        <v>26.01</v>
      </c>
      <c r="E978" s="7">
        <f t="shared" si="240"/>
        <v>2.9999999999997584E-2</v>
      </c>
      <c r="F978" s="8">
        <f t="shared" si="241"/>
        <v>1.1534025374854895E-3</v>
      </c>
      <c r="G978" s="8">
        <f t="shared" si="242"/>
        <v>0.99884659746251447</v>
      </c>
      <c r="H978" s="7">
        <f t="shared" si="243"/>
        <v>8.9999999999985502E-4</v>
      </c>
      <c r="P978" s="5">
        <v>45804.180555555555</v>
      </c>
      <c r="Q978" s="6">
        <v>91.77</v>
      </c>
      <c r="R978" s="6">
        <v>92</v>
      </c>
      <c r="S978" s="7">
        <f t="shared" si="244"/>
        <v>0.23000000000000398</v>
      </c>
      <c r="T978" s="8">
        <f t="shared" si="245"/>
        <v>2.5000000000000434E-3</v>
      </c>
      <c r="U978" s="8">
        <f t="shared" si="246"/>
        <v>0.99749999999999994</v>
      </c>
      <c r="V978" s="7">
        <f t="shared" si="247"/>
        <v>5.2900000000001828E-2</v>
      </c>
      <c r="AF978" s="1">
        <v>45804.180555555555</v>
      </c>
      <c r="AG978" s="13">
        <v>26.05</v>
      </c>
      <c r="AH978" s="2">
        <v>26.01</v>
      </c>
      <c r="AI978" s="14">
        <f t="shared" si="248"/>
        <v>3.9999999999999147E-2</v>
      </c>
      <c r="AJ978" s="8">
        <f t="shared" si="249"/>
        <v>1.5378700499807437E-3</v>
      </c>
      <c r="AK978" s="8">
        <f t="shared" si="250"/>
        <v>0.99846212995001926</v>
      </c>
      <c r="AL978" s="7">
        <f t="shared" si="251"/>
        <v>1.5999999999999318E-3</v>
      </c>
      <c r="AV978" s="1">
        <v>45804.180555555555</v>
      </c>
      <c r="AW978" s="2">
        <v>90.69</v>
      </c>
      <c r="AX978" s="2">
        <v>92</v>
      </c>
      <c r="AY978" s="14">
        <f t="shared" si="252"/>
        <v>1.3100000000000023</v>
      </c>
      <c r="AZ978" s="8">
        <f t="shared" si="253"/>
        <v>1.4239130434782633E-2</v>
      </c>
      <c r="BA978" s="8">
        <f t="shared" si="254"/>
        <v>0.98576086956521736</v>
      </c>
      <c r="BB978" s="7">
        <f t="shared" si="255"/>
        <v>1.716100000000006</v>
      </c>
    </row>
    <row r="979" spans="2:54" ht="15.5" x14ac:dyDescent="0.35">
      <c r="B979" s="5">
        <v>45804.181250000001</v>
      </c>
      <c r="C979" s="6">
        <v>26.04</v>
      </c>
      <c r="D979" s="6">
        <v>26</v>
      </c>
      <c r="E979" s="7">
        <f t="shared" si="240"/>
        <v>3.9999999999999147E-2</v>
      </c>
      <c r="F979" s="8">
        <f t="shared" si="241"/>
        <v>1.5384615384615057E-3</v>
      </c>
      <c r="G979" s="8">
        <f t="shared" si="242"/>
        <v>0.99846153846153851</v>
      </c>
      <c r="H979" s="7">
        <f t="shared" si="243"/>
        <v>1.5999999999999318E-3</v>
      </c>
      <c r="P979" s="5">
        <v>45804.181250000001</v>
      </c>
      <c r="Q979" s="6">
        <v>91.77</v>
      </c>
      <c r="R979" s="6">
        <v>92</v>
      </c>
      <c r="S979" s="7">
        <f t="shared" si="244"/>
        <v>0.23000000000000398</v>
      </c>
      <c r="T979" s="8">
        <f t="shared" si="245"/>
        <v>2.5000000000000434E-3</v>
      </c>
      <c r="U979" s="8">
        <f t="shared" si="246"/>
        <v>0.99749999999999994</v>
      </c>
      <c r="V979" s="7">
        <f t="shared" si="247"/>
        <v>5.2900000000001828E-2</v>
      </c>
      <c r="AF979" s="1">
        <v>45804.181250000001</v>
      </c>
      <c r="AG979" s="13">
        <v>25.95</v>
      </c>
      <c r="AH979" s="2">
        <v>26</v>
      </c>
      <c r="AI979" s="14">
        <f t="shared" si="248"/>
        <v>5.0000000000000711E-2</v>
      </c>
      <c r="AJ979" s="8">
        <f t="shared" si="249"/>
        <v>1.9230769230769505E-3</v>
      </c>
      <c r="AK979" s="8">
        <f t="shared" si="250"/>
        <v>0.99807692307692308</v>
      </c>
      <c r="AL979" s="7">
        <f t="shared" si="251"/>
        <v>2.5000000000000712E-3</v>
      </c>
      <c r="AV979" s="1">
        <v>45804.181250000001</v>
      </c>
      <c r="AW979" s="2">
        <v>90.69</v>
      </c>
      <c r="AX979" s="2">
        <v>92</v>
      </c>
      <c r="AY979" s="14">
        <f t="shared" si="252"/>
        <v>1.3100000000000023</v>
      </c>
      <c r="AZ979" s="8">
        <f t="shared" si="253"/>
        <v>1.4239130434782633E-2</v>
      </c>
      <c r="BA979" s="8">
        <f t="shared" si="254"/>
        <v>0.98576086956521736</v>
      </c>
      <c r="BB979" s="7">
        <f t="shared" si="255"/>
        <v>1.716100000000006</v>
      </c>
    </row>
    <row r="980" spans="2:54" ht="15.5" x14ac:dyDescent="0.35">
      <c r="B980" s="5">
        <v>45804.181944444441</v>
      </c>
      <c r="C980" s="6">
        <v>26.04</v>
      </c>
      <c r="D980" s="6">
        <v>25.97</v>
      </c>
      <c r="E980" s="7">
        <f t="shared" si="240"/>
        <v>7.0000000000000284E-2</v>
      </c>
      <c r="F980" s="8">
        <f t="shared" si="241"/>
        <v>2.6954177897574234E-3</v>
      </c>
      <c r="G980" s="8">
        <f t="shared" si="242"/>
        <v>0.99730458221024254</v>
      </c>
      <c r="H980" s="7">
        <f t="shared" si="243"/>
        <v>4.9000000000000397E-3</v>
      </c>
      <c r="P980" s="5">
        <v>45804.181944444441</v>
      </c>
      <c r="Q980" s="6">
        <v>91.77</v>
      </c>
      <c r="R980" s="6">
        <v>92</v>
      </c>
      <c r="S980" s="7">
        <f t="shared" si="244"/>
        <v>0.23000000000000398</v>
      </c>
      <c r="T980" s="8">
        <f t="shared" si="245"/>
        <v>2.5000000000000434E-3</v>
      </c>
      <c r="U980" s="8">
        <f t="shared" si="246"/>
        <v>0.99749999999999994</v>
      </c>
      <c r="V980" s="7">
        <f t="shared" si="247"/>
        <v>5.2900000000001828E-2</v>
      </c>
      <c r="AF980" s="1">
        <v>45804.181944444441</v>
      </c>
      <c r="AG980" s="13">
        <v>25.95</v>
      </c>
      <c r="AH980" s="2">
        <v>25.97</v>
      </c>
      <c r="AI980" s="14">
        <f t="shared" si="248"/>
        <v>1.9999999999999574E-2</v>
      </c>
      <c r="AJ980" s="8">
        <f t="shared" si="249"/>
        <v>7.7011936850210144E-4</v>
      </c>
      <c r="AK980" s="8">
        <f t="shared" si="250"/>
        <v>0.99922988063149787</v>
      </c>
      <c r="AL980" s="7">
        <f t="shared" si="251"/>
        <v>3.9999999999998294E-4</v>
      </c>
      <c r="AV980" s="1">
        <v>45804.181944444441</v>
      </c>
      <c r="AW980" s="2">
        <v>90.82</v>
      </c>
      <c r="AX980" s="2">
        <v>92</v>
      </c>
      <c r="AY980" s="14">
        <f t="shared" si="252"/>
        <v>1.1800000000000068</v>
      </c>
      <c r="AZ980" s="8">
        <f t="shared" si="253"/>
        <v>1.2826086956521814E-2</v>
      </c>
      <c r="BA980" s="8">
        <f t="shared" si="254"/>
        <v>0.98717391304347823</v>
      </c>
      <c r="BB980" s="7">
        <f t="shared" si="255"/>
        <v>1.3924000000000161</v>
      </c>
    </row>
    <row r="981" spans="2:54" ht="15.5" x14ac:dyDescent="0.35">
      <c r="B981" s="5">
        <v>45804.182638888888</v>
      </c>
      <c r="C981" s="6">
        <v>26.04</v>
      </c>
      <c r="D981" s="6">
        <v>25.95</v>
      </c>
      <c r="E981" s="7">
        <f t="shared" si="240"/>
        <v>8.9999999999999858E-2</v>
      </c>
      <c r="F981" s="8">
        <f t="shared" si="241"/>
        <v>3.4682080924855439E-3</v>
      </c>
      <c r="G981" s="8">
        <f t="shared" si="242"/>
        <v>0.99653179190751451</v>
      </c>
      <c r="H981" s="7">
        <f t="shared" si="243"/>
        <v>8.0999999999999753E-3</v>
      </c>
      <c r="P981" s="5">
        <v>45804.182638888888</v>
      </c>
      <c r="Q981" s="6">
        <v>91.98</v>
      </c>
      <c r="R981" s="6">
        <v>92</v>
      </c>
      <c r="S981" s="7">
        <f t="shared" si="244"/>
        <v>1.9999999999996021E-2</v>
      </c>
      <c r="T981" s="8">
        <f t="shared" si="245"/>
        <v>2.1739130434778284E-4</v>
      </c>
      <c r="U981" s="8">
        <f t="shared" si="246"/>
        <v>0.99978260869565216</v>
      </c>
      <c r="V981" s="7">
        <f t="shared" si="247"/>
        <v>3.9999999999984086E-4</v>
      </c>
      <c r="AF981" s="1">
        <v>45804.182638888888</v>
      </c>
      <c r="AG981" s="13">
        <v>25.95</v>
      </c>
      <c r="AH981" s="2">
        <v>25.95</v>
      </c>
      <c r="AI981" s="14">
        <f t="shared" si="248"/>
        <v>0</v>
      </c>
      <c r="AJ981" s="8">
        <f t="shared" si="249"/>
        <v>0</v>
      </c>
      <c r="AK981" s="8">
        <f t="shared" si="250"/>
        <v>1</v>
      </c>
      <c r="AL981" s="7">
        <f t="shared" si="251"/>
        <v>0</v>
      </c>
      <c r="AV981" s="1">
        <v>45804.182638888888</v>
      </c>
      <c r="AW981" s="2">
        <v>90.82</v>
      </c>
      <c r="AX981" s="2">
        <v>92</v>
      </c>
      <c r="AY981" s="14">
        <f t="shared" si="252"/>
        <v>1.1800000000000068</v>
      </c>
      <c r="AZ981" s="8">
        <f t="shared" si="253"/>
        <v>1.2826086956521814E-2</v>
      </c>
      <c r="BA981" s="8">
        <f t="shared" si="254"/>
        <v>0.98717391304347823</v>
      </c>
      <c r="BB981" s="7">
        <f t="shared" si="255"/>
        <v>1.3924000000000161</v>
      </c>
    </row>
    <row r="982" spans="2:54" ht="15.5" x14ac:dyDescent="0.35">
      <c r="B982" s="5">
        <v>45804.183333333334</v>
      </c>
      <c r="C982" s="6">
        <v>26.04</v>
      </c>
      <c r="D982" s="6">
        <v>25.95</v>
      </c>
      <c r="E982" s="7">
        <f t="shared" si="240"/>
        <v>8.9999999999999858E-2</v>
      </c>
      <c r="F982" s="8">
        <f t="shared" si="241"/>
        <v>3.4682080924855439E-3</v>
      </c>
      <c r="G982" s="8">
        <f t="shared" si="242"/>
        <v>0.99653179190751451</v>
      </c>
      <c r="H982" s="7">
        <f t="shared" si="243"/>
        <v>8.0999999999999753E-3</v>
      </c>
      <c r="P982" s="5">
        <v>45804.183333333334</v>
      </c>
      <c r="Q982" s="6">
        <v>92.19</v>
      </c>
      <c r="R982" s="6">
        <v>92</v>
      </c>
      <c r="S982" s="7">
        <f t="shared" si="244"/>
        <v>0.18999999999999773</v>
      </c>
      <c r="T982" s="8">
        <f t="shared" si="245"/>
        <v>2.065217391304323E-3</v>
      </c>
      <c r="U982" s="8">
        <f t="shared" si="246"/>
        <v>0.99793478260869573</v>
      </c>
      <c r="V982" s="7">
        <f t="shared" si="247"/>
        <v>3.6099999999999133E-2</v>
      </c>
      <c r="AF982" s="1">
        <v>45804.183333333334</v>
      </c>
      <c r="AG982" s="13">
        <v>25.95</v>
      </c>
      <c r="AH982" s="2">
        <v>25.95</v>
      </c>
      <c r="AI982" s="14">
        <f t="shared" si="248"/>
        <v>0</v>
      </c>
      <c r="AJ982" s="8">
        <f t="shared" si="249"/>
        <v>0</v>
      </c>
      <c r="AK982" s="8">
        <f t="shared" si="250"/>
        <v>1</v>
      </c>
      <c r="AL982" s="7">
        <f t="shared" si="251"/>
        <v>0</v>
      </c>
      <c r="AV982" s="1">
        <v>45804.183333333334</v>
      </c>
      <c r="AW982" s="2">
        <v>90.94</v>
      </c>
      <c r="AX982" s="2">
        <v>92</v>
      </c>
      <c r="AY982" s="14">
        <f t="shared" si="252"/>
        <v>1.0600000000000023</v>
      </c>
      <c r="AZ982" s="8">
        <f t="shared" si="253"/>
        <v>1.1521739130434807E-2</v>
      </c>
      <c r="BA982" s="8">
        <f t="shared" si="254"/>
        <v>0.98847826086956514</v>
      </c>
      <c r="BB982" s="7">
        <f t="shared" si="255"/>
        <v>1.1236000000000048</v>
      </c>
    </row>
    <row r="983" spans="2:54" ht="15.5" x14ac:dyDescent="0.35">
      <c r="B983" s="5">
        <v>45804.184027777781</v>
      </c>
      <c r="C983" s="6">
        <v>26.04</v>
      </c>
      <c r="D983" s="6">
        <v>25.94</v>
      </c>
      <c r="E983" s="7">
        <f t="shared" si="240"/>
        <v>9.9999999999997868E-2</v>
      </c>
      <c r="F983" s="8">
        <f t="shared" si="241"/>
        <v>3.8550501156514212E-3</v>
      </c>
      <c r="G983" s="8">
        <f t="shared" si="242"/>
        <v>0.99614494988434854</v>
      </c>
      <c r="H983" s="7">
        <f t="shared" si="243"/>
        <v>9.9999999999995735E-3</v>
      </c>
      <c r="P983" s="5">
        <v>45804.184027777781</v>
      </c>
      <c r="Q983" s="6">
        <v>92.3</v>
      </c>
      <c r="R983" s="6">
        <v>92</v>
      </c>
      <c r="S983" s="7">
        <f t="shared" si="244"/>
        <v>0.29999999999999716</v>
      </c>
      <c r="T983" s="8">
        <f t="shared" si="245"/>
        <v>3.2608695652173603E-3</v>
      </c>
      <c r="U983" s="8">
        <f t="shared" si="246"/>
        <v>0.99673913043478268</v>
      </c>
      <c r="V983" s="7">
        <f t="shared" si="247"/>
        <v>8.999999999999829E-2</v>
      </c>
      <c r="AF983" s="1">
        <v>45804.184027777781</v>
      </c>
      <c r="AG983" s="13">
        <v>25.95</v>
      </c>
      <c r="AH983" s="2">
        <v>25.94</v>
      </c>
      <c r="AI983" s="14">
        <f t="shared" si="248"/>
        <v>9.9999999999980105E-3</v>
      </c>
      <c r="AJ983" s="8">
        <f t="shared" si="249"/>
        <v>3.8550501156507362E-4</v>
      </c>
      <c r="AK983" s="8">
        <f t="shared" si="250"/>
        <v>0.99961449498843491</v>
      </c>
      <c r="AL983" s="7">
        <f t="shared" si="251"/>
        <v>9.9999999999960215E-5</v>
      </c>
      <c r="AV983" s="1">
        <v>45804.184027777781</v>
      </c>
      <c r="AW983" s="2">
        <v>90.94</v>
      </c>
      <c r="AX983" s="2">
        <v>92</v>
      </c>
      <c r="AY983" s="14">
        <f t="shared" si="252"/>
        <v>1.0600000000000023</v>
      </c>
      <c r="AZ983" s="8">
        <f t="shared" si="253"/>
        <v>1.1521739130434807E-2</v>
      </c>
      <c r="BA983" s="8">
        <f t="shared" si="254"/>
        <v>0.98847826086956514</v>
      </c>
      <c r="BB983" s="7">
        <f t="shared" si="255"/>
        <v>1.1236000000000048</v>
      </c>
    </row>
    <row r="984" spans="2:54" ht="15.5" x14ac:dyDescent="0.35">
      <c r="B984" s="5">
        <v>45804.18472222222</v>
      </c>
      <c r="C984" s="6">
        <v>25.94</v>
      </c>
      <c r="D984" s="6">
        <v>25.94</v>
      </c>
      <c r="E984" s="7">
        <f t="shared" si="240"/>
        <v>0</v>
      </c>
      <c r="F984" s="8">
        <f t="shared" si="241"/>
        <v>0</v>
      </c>
      <c r="G984" s="8">
        <f t="shared" si="242"/>
        <v>1</v>
      </c>
      <c r="H984" s="7">
        <f t="shared" si="243"/>
        <v>0</v>
      </c>
      <c r="P984" s="5">
        <v>45804.18472222222</v>
      </c>
      <c r="Q984" s="6">
        <v>92.19</v>
      </c>
      <c r="R984" s="6">
        <v>92</v>
      </c>
      <c r="S984" s="7">
        <f t="shared" si="244"/>
        <v>0.18999999999999773</v>
      </c>
      <c r="T984" s="8">
        <f t="shared" si="245"/>
        <v>2.065217391304323E-3</v>
      </c>
      <c r="U984" s="8">
        <f t="shared" si="246"/>
        <v>0.99793478260869573</v>
      </c>
      <c r="V984" s="7">
        <f t="shared" si="247"/>
        <v>3.6099999999999133E-2</v>
      </c>
      <c r="AF984" s="1">
        <v>45804.18472222222</v>
      </c>
      <c r="AG984" s="13">
        <v>26.05</v>
      </c>
      <c r="AH984" s="2">
        <v>25.94</v>
      </c>
      <c r="AI984" s="14">
        <f t="shared" si="248"/>
        <v>0.10999999999999943</v>
      </c>
      <c r="AJ984" s="8">
        <f t="shared" si="249"/>
        <v>4.2405551272166313E-3</v>
      </c>
      <c r="AK984" s="8">
        <f t="shared" si="250"/>
        <v>0.99575944487278334</v>
      </c>
      <c r="AL984" s="7">
        <f t="shared" si="251"/>
        <v>1.2099999999999875E-2</v>
      </c>
      <c r="AV984" s="1">
        <v>45804.18472222222</v>
      </c>
      <c r="AW984" s="2">
        <v>90.94</v>
      </c>
      <c r="AX984" s="2">
        <v>92</v>
      </c>
      <c r="AY984" s="14">
        <f t="shared" si="252"/>
        <v>1.0600000000000023</v>
      </c>
      <c r="AZ984" s="8">
        <f t="shared" si="253"/>
        <v>1.1521739130434807E-2</v>
      </c>
      <c r="BA984" s="8">
        <f t="shared" si="254"/>
        <v>0.98847826086956514</v>
      </c>
      <c r="BB984" s="7">
        <f t="shared" si="255"/>
        <v>1.1236000000000048</v>
      </c>
    </row>
    <row r="985" spans="2:54" ht="15.5" x14ac:dyDescent="0.35">
      <c r="B985" s="5">
        <v>45804.185416666667</v>
      </c>
      <c r="C985" s="6">
        <v>26.04</v>
      </c>
      <c r="D985" s="6">
        <v>25.95</v>
      </c>
      <c r="E985" s="7">
        <f t="shared" si="240"/>
        <v>8.9999999999999858E-2</v>
      </c>
      <c r="F985" s="8">
        <f t="shared" si="241"/>
        <v>3.4682080924855439E-3</v>
      </c>
      <c r="G985" s="8">
        <f t="shared" si="242"/>
        <v>0.99653179190751451</v>
      </c>
      <c r="H985" s="7">
        <f t="shared" si="243"/>
        <v>8.0999999999999753E-3</v>
      </c>
      <c r="P985" s="5">
        <v>45804.185416666667</v>
      </c>
      <c r="Q985" s="6">
        <v>92.19</v>
      </c>
      <c r="R985" s="6">
        <v>92</v>
      </c>
      <c r="S985" s="7">
        <f t="shared" si="244"/>
        <v>0.18999999999999773</v>
      </c>
      <c r="T985" s="8">
        <f t="shared" si="245"/>
        <v>2.065217391304323E-3</v>
      </c>
      <c r="U985" s="8">
        <f t="shared" si="246"/>
        <v>0.99793478260869573</v>
      </c>
      <c r="V985" s="7">
        <f t="shared" si="247"/>
        <v>3.6099999999999133E-2</v>
      </c>
      <c r="AF985" s="1">
        <v>45804.185416666667</v>
      </c>
      <c r="AG985" s="13">
        <v>25.95</v>
      </c>
      <c r="AH985" s="2">
        <v>25.95</v>
      </c>
      <c r="AI985" s="14">
        <f t="shared" si="248"/>
        <v>0</v>
      </c>
      <c r="AJ985" s="8">
        <f t="shared" si="249"/>
        <v>0</v>
      </c>
      <c r="AK985" s="8">
        <f t="shared" si="250"/>
        <v>1</v>
      </c>
      <c r="AL985" s="7">
        <f t="shared" si="251"/>
        <v>0</v>
      </c>
      <c r="AV985" s="1">
        <v>45804.185416666667</v>
      </c>
      <c r="AW985" s="2">
        <v>90.94</v>
      </c>
      <c r="AX985" s="2">
        <v>92</v>
      </c>
      <c r="AY985" s="14">
        <f t="shared" si="252"/>
        <v>1.0600000000000023</v>
      </c>
      <c r="AZ985" s="8">
        <f t="shared" si="253"/>
        <v>1.1521739130434807E-2</v>
      </c>
      <c r="BA985" s="8">
        <f t="shared" si="254"/>
        <v>0.98847826086956514</v>
      </c>
      <c r="BB985" s="7">
        <f t="shared" si="255"/>
        <v>1.1236000000000048</v>
      </c>
    </row>
    <row r="986" spans="2:54" ht="15.5" x14ac:dyDescent="0.35">
      <c r="B986" s="5">
        <v>45804.186805555553</v>
      </c>
      <c r="C986" s="6">
        <v>26.04</v>
      </c>
      <c r="D986" s="6">
        <v>25.99</v>
      </c>
      <c r="E986" s="7">
        <f t="shared" si="240"/>
        <v>5.0000000000000711E-2</v>
      </c>
      <c r="F986" s="8">
        <f t="shared" si="241"/>
        <v>1.9238168526356566E-3</v>
      </c>
      <c r="G986" s="8">
        <f t="shared" si="242"/>
        <v>0.99807618314736435</v>
      </c>
      <c r="H986" s="7">
        <f t="shared" si="243"/>
        <v>2.5000000000000712E-3</v>
      </c>
      <c r="P986" s="5">
        <v>45804.186805555553</v>
      </c>
      <c r="Q986" s="6">
        <v>92.19</v>
      </c>
      <c r="R986" s="6">
        <v>92</v>
      </c>
      <c r="S986" s="7">
        <f t="shared" si="244"/>
        <v>0.18999999999999773</v>
      </c>
      <c r="T986" s="8">
        <f t="shared" si="245"/>
        <v>2.065217391304323E-3</v>
      </c>
      <c r="U986" s="8">
        <f t="shared" si="246"/>
        <v>0.99793478260869573</v>
      </c>
      <c r="V986" s="7">
        <f t="shared" si="247"/>
        <v>3.6099999999999133E-2</v>
      </c>
      <c r="AF986" s="1">
        <v>45804.186805555553</v>
      </c>
      <c r="AG986" s="13">
        <v>26.05</v>
      </c>
      <c r="AH986" s="2">
        <v>25.99</v>
      </c>
      <c r="AI986" s="14">
        <f t="shared" si="248"/>
        <v>6.0000000000002274E-2</v>
      </c>
      <c r="AJ986" s="8">
        <f t="shared" si="249"/>
        <v>2.3085802231628426E-3</v>
      </c>
      <c r="AK986" s="8">
        <f t="shared" si="250"/>
        <v>0.99769141977683717</v>
      </c>
      <c r="AL986" s="7">
        <f t="shared" si="251"/>
        <v>3.6000000000002727E-3</v>
      </c>
      <c r="AV986" s="1">
        <v>45804.186805555553</v>
      </c>
      <c r="AW986" s="2">
        <v>90.94</v>
      </c>
      <c r="AX986" s="2">
        <v>92</v>
      </c>
      <c r="AY986" s="14">
        <f t="shared" si="252"/>
        <v>1.0600000000000023</v>
      </c>
      <c r="AZ986" s="8">
        <f t="shared" si="253"/>
        <v>1.1521739130434807E-2</v>
      </c>
      <c r="BA986" s="8">
        <f t="shared" si="254"/>
        <v>0.98847826086956514</v>
      </c>
      <c r="BB986" s="7">
        <f t="shared" si="255"/>
        <v>1.1236000000000048</v>
      </c>
    </row>
    <row r="987" spans="2:54" ht="15.5" x14ac:dyDescent="0.35">
      <c r="B987" s="5">
        <v>45804.1875</v>
      </c>
      <c r="C987" s="6">
        <v>26.04</v>
      </c>
      <c r="D987" s="6">
        <v>26.01</v>
      </c>
      <c r="E987" s="7">
        <f t="shared" si="240"/>
        <v>2.9999999999997584E-2</v>
      </c>
      <c r="F987" s="8">
        <f t="shared" si="241"/>
        <v>1.1534025374854895E-3</v>
      </c>
      <c r="G987" s="8">
        <f t="shared" si="242"/>
        <v>0.99884659746251447</v>
      </c>
      <c r="H987" s="7">
        <f t="shared" si="243"/>
        <v>8.9999999999985502E-4</v>
      </c>
      <c r="P987" s="5">
        <v>45804.1875</v>
      </c>
      <c r="Q987" s="6">
        <v>92.09</v>
      </c>
      <c r="R987" s="6">
        <v>91.95</v>
      </c>
      <c r="S987" s="7">
        <f t="shared" si="244"/>
        <v>0.14000000000000057</v>
      </c>
      <c r="T987" s="8">
        <f t="shared" si="245"/>
        <v>1.5225666122892939E-3</v>
      </c>
      <c r="U987" s="8">
        <f t="shared" si="246"/>
        <v>0.99847743338771067</v>
      </c>
      <c r="V987" s="7">
        <f t="shared" si="247"/>
        <v>1.9600000000000159E-2</v>
      </c>
      <c r="AF987" s="1">
        <v>45804.1875</v>
      </c>
      <c r="AG987" s="13">
        <v>26.05</v>
      </c>
      <c r="AH987" s="2">
        <v>26.01</v>
      </c>
      <c r="AI987" s="14">
        <f t="shared" si="248"/>
        <v>3.9999999999999147E-2</v>
      </c>
      <c r="AJ987" s="8">
        <f t="shared" si="249"/>
        <v>1.5378700499807437E-3</v>
      </c>
      <c r="AK987" s="8">
        <f t="shared" si="250"/>
        <v>0.99846212995001926</v>
      </c>
      <c r="AL987" s="7">
        <f t="shared" si="251"/>
        <v>1.5999999999999318E-3</v>
      </c>
      <c r="AV987" s="1">
        <v>45804.1875</v>
      </c>
      <c r="AW987" s="2">
        <v>91.07</v>
      </c>
      <c r="AX987" s="2">
        <v>91.95</v>
      </c>
      <c r="AY987" s="14">
        <f t="shared" si="252"/>
        <v>0.88000000000000966</v>
      </c>
      <c r="AZ987" s="8">
        <f t="shared" si="253"/>
        <v>9.5704187058184842E-3</v>
      </c>
      <c r="BA987" s="8">
        <f t="shared" si="254"/>
        <v>0.99042958129418146</v>
      </c>
      <c r="BB987" s="7">
        <f t="shared" si="255"/>
        <v>0.77440000000001696</v>
      </c>
    </row>
    <row r="988" spans="2:54" ht="15.5" x14ac:dyDescent="0.35">
      <c r="B988" s="5">
        <v>45804.188194444447</v>
      </c>
      <c r="C988" s="6">
        <v>26.04</v>
      </c>
      <c r="D988" s="6">
        <v>26</v>
      </c>
      <c r="E988" s="7">
        <f t="shared" si="240"/>
        <v>3.9999999999999147E-2</v>
      </c>
      <c r="F988" s="8">
        <f t="shared" si="241"/>
        <v>1.5384615384615057E-3</v>
      </c>
      <c r="G988" s="8">
        <f t="shared" si="242"/>
        <v>0.99846153846153851</v>
      </c>
      <c r="H988" s="7">
        <f t="shared" si="243"/>
        <v>1.5999999999999318E-3</v>
      </c>
      <c r="P988" s="5">
        <v>45804.188194444447</v>
      </c>
      <c r="Q988" s="6">
        <v>92.09</v>
      </c>
      <c r="R988" s="6">
        <v>92</v>
      </c>
      <c r="S988" s="7">
        <f t="shared" si="244"/>
        <v>9.0000000000003411E-2</v>
      </c>
      <c r="T988" s="8">
        <f t="shared" si="245"/>
        <v>9.7826086956525455E-4</v>
      </c>
      <c r="U988" s="8">
        <f t="shared" si="246"/>
        <v>0.99902173913043479</v>
      </c>
      <c r="V988" s="7">
        <f t="shared" si="247"/>
        <v>8.1000000000006137E-3</v>
      </c>
      <c r="AF988" s="1">
        <v>45804.188194444447</v>
      </c>
      <c r="AG988" s="13">
        <v>26.05</v>
      </c>
      <c r="AH988" s="2">
        <v>26</v>
      </c>
      <c r="AI988" s="14">
        <f t="shared" si="248"/>
        <v>5.0000000000000711E-2</v>
      </c>
      <c r="AJ988" s="8">
        <f t="shared" si="249"/>
        <v>1.9230769230769505E-3</v>
      </c>
      <c r="AK988" s="8">
        <f t="shared" si="250"/>
        <v>0.99807692307692308</v>
      </c>
      <c r="AL988" s="7">
        <f t="shared" si="251"/>
        <v>2.5000000000000712E-3</v>
      </c>
      <c r="AV988" s="1">
        <v>45804.188194444447</v>
      </c>
      <c r="AW988" s="2">
        <v>91.07</v>
      </c>
      <c r="AX988" s="2">
        <v>92</v>
      </c>
      <c r="AY988" s="14">
        <f t="shared" si="252"/>
        <v>0.93000000000000682</v>
      </c>
      <c r="AZ988" s="8">
        <f t="shared" si="253"/>
        <v>1.0108695652173988E-2</v>
      </c>
      <c r="BA988" s="8">
        <f t="shared" si="254"/>
        <v>0.98989130434782602</v>
      </c>
      <c r="BB988" s="7">
        <f t="shared" si="255"/>
        <v>0.86490000000001266</v>
      </c>
    </row>
    <row r="989" spans="2:54" ht="15.5" x14ac:dyDescent="0.35">
      <c r="B989" s="5">
        <v>45804.188888888886</v>
      </c>
      <c r="C989" s="6">
        <v>26.04</v>
      </c>
      <c r="D989" s="6">
        <v>26.01</v>
      </c>
      <c r="E989" s="7">
        <f t="shared" si="240"/>
        <v>2.9999999999997584E-2</v>
      </c>
      <c r="F989" s="8">
        <f t="shared" si="241"/>
        <v>1.1534025374854895E-3</v>
      </c>
      <c r="G989" s="8">
        <f t="shared" si="242"/>
        <v>0.99884659746251447</v>
      </c>
      <c r="H989" s="7">
        <f t="shared" si="243"/>
        <v>8.9999999999985502E-4</v>
      </c>
      <c r="P989" s="5">
        <v>45804.188888888886</v>
      </c>
      <c r="Q989" s="6">
        <v>92.19</v>
      </c>
      <c r="R989" s="6">
        <v>92</v>
      </c>
      <c r="S989" s="7">
        <f t="shared" si="244"/>
        <v>0.18999999999999773</v>
      </c>
      <c r="T989" s="8">
        <f t="shared" si="245"/>
        <v>2.065217391304323E-3</v>
      </c>
      <c r="U989" s="8">
        <f t="shared" si="246"/>
        <v>0.99793478260869573</v>
      </c>
      <c r="V989" s="7">
        <f t="shared" si="247"/>
        <v>3.6099999999999133E-2</v>
      </c>
      <c r="AF989" s="1">
        <v>45804.188888888886</v>
      </c>
      <c r="AG989" s="13">
        <v>26.05</v>
      </c>
      <c r="AH989" s="2">
        <v>26.01</v>
      </c>
      <c r="AI989" s="14">
        <f t="shared" si="248"/>
        <v>3.9999999999999147E-2</v>
      </c>
      <c r="AJ989" s="8">
        <f t="shared" si="249"/>
        <v>1.5378700499807437E-3</v>
      </c>
      <c r="AK989" s="8">
        <f t="shared" si="250"/>
        <v>0.99846212995001926</v>
      </c>
      <c r="AL989" s="7">
        <f t="shared" si="251"/>
        <v>1.5999999999999318E-3</v>
      </c>
      <c r="AV989" s="1">
        <v>45804.188888888886</v>
      </c>
      <c r="AW989" s="2">
        <v>91.07</v>
      </c>
      <c r="AX989" s="2">
        <v>92</v>
      </c>
      <c r="AY989" s="14">
        <f t="shared" si="252"/>
        <v>0.93000000000000682</v>
      </c>
      <c r="AZ989" s="8">
        <f t="shared" si="253"/>
        <v>1.0108695652173988E-2</v>
      </c>
      <c r="BA989" s="8">
        <f t="shared" si="254"/>
        <v>0.98989130434782602</v>
      </c>
      <c r="BB989" s="7">
        <f t="shared" si="255"/>
        <v>0.86490000000001266</v>
      </c>
    </row>
    <row r="990" spans="2:54" ht="15.5" x14ac:dyDescent="0.35">
      <c r="B990" s="5">
        <v>45804.189583333333</v>
      </c>
      <c r="C990" s="6">
        <v>26.04</v>
      </c>
      <c r="D990" s="6">
        <v>26.01</v>
      </c>
      <c r="E990" s="7">
        <f t="shared" si="240"/>
        <v>2.9999999999997584E-2</v>
      </c>
      <c r="F990" s="8">
        <f t="shared" si="241"/>
        <v>1.1534025374854895E-3</v>
      </c>
      <c r="G990" s="8">
        <f t="shared" si="242"/>
        <v>0.99884659746251447</v>
      </c>
      <c r="H990" s="7">
        <f t="shared" si="243"/>
        <v>8.9999999999985502E-4</v>
      </c>
      <c r="P990" s="5">
        <v>45804.189583333333</v>
      </c>
      <c r="Q990" s="6">
        <v>92.09</v>
      </c>
      <c r="R990" s="6">
        <v>92</v>
      </c>
      <c r="S990" s="7">
        <f t="shared" si="244"/>
        <v>9.0000000000003411E-2</v>
      </c>
      <c r="T990" s="8">
        <f t="shared" si="245"/>
        <v>9.7826086956525455E-4</v>
      </c>
      <c r="U990" s="8">
        <f t="shared" si="246"/>
        <v>0.99902173913043479</v>
      </c>
      <c r="V990" s="7">
        <f t="shared" si="247"/>
        <v>8.1000000000006137E-3</v>
      </c>
      <c r="AF990" s="1">
        <v>45804.189583333333</v>
      </c>
      <c r="AG990" s="13">
        <v>26.05</v>
      </c>
      <c r="AH990" s="2">
        <v>26.01</v>
      </c>
      <c r="AI990" s="14">
        <f t="shared" si="248"/>
        <v>3.9999999999999147E-2</v>
      </c>
      <c r="AJ990" s="8">
        <f t="shared" si="249"/>
        <v>1.5378700499807437E-3</v>
      </c>
      <c r="AK990" s="8">
        <f t="shared" si="250"/>
        <v>0.99846212995001926</v>
      </c>
      <c r="AL990" s="7">
        <f t="shared" si="251"/>
        <v>1.5999999999999318E-3</v>
      </c>
      <c r="AV990" s="1">
        <v>45804.189583333333</v>
      </c>
      <c r="AW990" s="2">
        <v>91.07</v>
      </c>
      <c r="AX990" s="2">
        <v>92</v>
      </c>
      <c r="AY990" s="14">
        <f t="shared" si="252"/>
        <v>0.93000000000000682</v>
      </c>
      <c r="AZ990" s="8">
        <f t="shared" si="253"/>
        <v>1.0108695652173988E-2</v>
      </c>
      <c r="BA990" s="8">
        <f t="shared" si="254"/>
        <v>0.98989130434782602</v>
      </c>
      <c r="BB990" s="7">
        <f t="shared" si="255"/>
        <v>0.86490000000001266</v>
      </c>
    </row>
    <row r="991" spans="2:54" ht="15.5" x14ac:dyDescent="0.35">
      <c r="B991" s="5">
        <v>45804.19027777778</v>
      </c>
      <c r="C991" s="6">
        <v>26.04</v>
      </c>
      <c r="D991" s="6">
        <v>26</v>
      </c>
      <c r="E991" s="7">
        <f t="shared" si="240"/>
        <v>3.9999999999999147E-2</v>
      </c>
      <c r="F991" s="8">
        <f t="shared" si="241"/>
        <v>1.5384615384615057E-3</v>
      </c>
      <c r="G991" s="8">
        <f t="shared" si="242"/>
        <v>0.99846153846153851</v>
      </c>
      <c r="H991" s="7">
        <f t="shared" si="243"/>
        <v>1.5999999999999318E-3</v>
      </c>
      <c r="P991" s="5">
        <v>45804.19027777778</v>
      </c>
      <c r="Q991" s="6">
        <v>92.19</v>
      </c>
      <c r="R991" s="6">
        <v>92</v>
      </c>
      <c r="S991" s="7">
        <f t="shared" si="244"/>
        <v>0.18999999999999773</v>
      </c>
      <c r="T991" s="8">
        <f t="shared" si="245"/>
        <v>2.065217391304323E-3</v>
      </c>
      <c r="U991" s="8">
        <f t="shared" si="246"/>
        <v>0.99793478260869573</v>
      </c>
      <c r="V991" s="7">
        <f t="shared" si="247"/>
        <v>3.6099999999999133E-2</v>
      </c>
      <c r="AF991" s="1">
        <v>45804.19027777778</v>
      </c>
      <c r="AG991" s="13">
        <v>26.05</v>
      </c>
      <c r="AH991" s="2">
        <v>26</v>
      </c>
      <c r="AI991" s="14">
        <f t="shared" si="248"/>
        <v>5.0000000000000711E-2</v>
      </c>
      <c r="AJ991" s="8">
        <f t="shared" si="249"/>
        <v>1.9230769230769505E-3</v>
      </c>
      <c r="AK991" s="8">
        <f t="shared" si="250"/>
        <v>0.99807692307692308</v>
      </c>
      <c r="AL991" s="7">
        <f t="shared" si="251"/>
        <v>2.5000000000000712E-3</v>
      </c>
      <c r="AV991" s="1">
        <v>45804.19027777778</v>
      </c>
      <c r="AW991" s="2">
        <v>91.07</v>
      </c>
      <c r="AX991" s="2">
        <v>92</v>
      </c>
      <c r="AY991" s="14">
        <f t="shared" si="252"/>
        <v>0.93000000000000682</v>
      </c>
      <c r="AZ991" s="8">
        <f t="shared" si="253"/>
        <v>1.0108695652173988E-2</v>
      </c>
      <c r="BA991" s="8">
        <f t="shared" si="254"/>
        <v>0.98989130434782602</v>
      </c>
      <c r="BB991" s="7">
        <f t="shared" si="255"/>
        <v>0.86490000000001266</v>
      </c>
    </row>
    <row r="992" spans="2:54" ht="15.5" x14ac:dyDescent="0.35">
      <c r="B992" s="5">
        <v>45804.190972222219</v>
      </c>
      <c r="C992" s="6">
        <v>26.04</v>
      </c>
      <c r="D992" s="6">
        <v>26</v>
      </c>
      <c r="E992" s="7">
        <f t="shared" si="240"/>
        <v>3.9999999999999147E-2</v>
      </c>
      <c r="F992" s="8">
        <f t="shared" si="241"/>
        <v>1.5384615384615057E-3</v>
      </c>
      <c r="G992" s="8">
        <f t="shared" si="242"/>
        <v>0.99846153846153851</v>
      </c>
      <c r="H992" s="7">
        <f t="shared" si="243"/>
        <v>1.5999999999999318E-3</v>
      </c>
      <c r="P992" s="5">
        <v>45804.190972222219</v>
      </c>
      <c r="Q992" s="6">
        <v>92.09</v>
      </c>
      <c r="R992" s="6">
        <v>92</v>
      </c>
      <c r="S992" s="7">
        <f t="shared" si="244"/>
        <v>9.0000000000003411E-2</v>
      </c>
      <c r="T992" s="8">
        <f t="shared" si="245"/>
        <v>9.7826086956525455E-4</v>
      </c>
      <c r="U992" s="8">
        <f t="shared" si="246"/>
        <v>0.99902173913043479</v>
      </c>
      <c r="V992" s="7">
        <f t="shared" si="247"/>
        <v>8.1000000000006137E-3</v>
      </c>
      <c r="AF992" s="1">
        <v>45804.190972222219</v>
      </c>
      <c r="AG992" s="13">
        <v>26.05</v>
      </c>
      <c r="AH992" s="2">
        <v>26</v>
      </c>
      <c r="AI992" s="14">
        <f t="shared" si="248"/>
        <v>5.0000000000000711E-2</v>
      </c>
      <c r="AJ992" s="8">
        <f t="shared" si="249"/>
        <v>1.9230769230769505E-3</v>
      </c>
      <c r="AK992" s="8">
        <f t="shared" si="250"/>
        <v>0.99807692307692308</v>
      </c>
      <c r="AL992" s="7">
        <f t="shared" si="251"/>
        <v>2.5000000000000712E-3</v>
      </c>
      <c r="AV992" s="1">
        <v>45804.190972222219</v>
      </c>
      <c r="AW992" s="2">
        <v>91.07</v>
      </c>
      <c r="AX992" s="2">
        <v>92</v>
      </c>
      <c r="AY992" s="14">
        <f t="shared" si="252"/>
        <v>0.93000000000000682</v>
      </c>
      <c r="AZ992" s="8">
        <f t="shared" si="253"/>
        <v>1.0108695652173988E-2</v>
      </c>
      <c r="BA992" s="8">
        <f t="shared" si="254"/>
        <v>0.98989130434782602</v>
      </c>
      <c r="BB992" s="7">
        <f t="shared" si="255"/>
        <v>0.86490000000001266</v>
      </c>
    </row>
    <row r="993" spans="2:54" ht="15.5" x14ac:dyDescent="0.35">
      <c r="B993" s="5">
        <v>45804.191666666666</v>
      </c>
      <c r="C993" s="6">
        <v>26.04</v>
      </c>
      <c r="D993" s="6">
        <v>26.01</v>
      </c>
      <c r="E993" s="7">
        <f t="shared" si="240"/>
        <v>2.9999999999997584E-2</v>
      </c>
      <c r="F993" s="8">
        <f t="shared" si="241"/>
        <v>1.1534025374854895E-3</v>
      </c>
      <c r="G993" s="8">
        <f t="shared" si="242"/>
        <v>0.99884659746251447</v>
      </c>
      <c r="H993" s="7">
        <f t="shared" si="243"/>
        <v>8.9999999999985502E-4</v>
      </c>
      <c r="P993" s="5">
        <v>45804.191666666666</v>
      </c>
      <c r="Q993" s="6">
        <v>92.09</v>
      </c>
      <c r="R993" s="6">
        <v>91.45</v>
      </c>
      <c r="S993" s="7">
        <f t="shared" si="244"/>
        <v>0.64000000000000057</v>
      </c>
      <c r="T993" s="8">
        <f t="shared" si="245"/>
        <v>6.9983597594313893E-3</v>
      </c>
      <c r="U993" s="8">
        <f t="shared" si="246"/>
        <v>0.99300164024056858</v>
      </c>
      <c r="V993" s="7">
        <f t="shared" si="247"/>
        <v>0.40960000000000074</v>
      </c>
      <c r="AF993" s="1">
        <v>45804.191666666666</v>
      </c>
      <c r="AG993" s="13">
        <v>26.05</v>
      </c>
      <c r="AH993" s="2">
        <v>26.01</v>
      </c>
      <c r="AI993" s="14">
        <f t="shared" si="248"/>
        <v>3.9999999999999147E-2</v>
      </c>
      <c r="AJ993" s="8">
        <f t="shared" si="249"/>
        <v>1.5378700499807437E-3</v>
      </c>
      <c r="AK993" s="8">
        <f t="shared" si="250"/>
        <v>0.99846212995001926</v>
      </c>
      <c r="AL993" s="7">
        <f t="shared" si="251"/>
        <v>1.5999999999999318E-3</v>
      </c>
      <c r="AV993" s="1">
        <v>45804.191666666666</v>
      </c>
      <c r="AW993" s="2">
        <v>91.07</v>
      </c>
      <c r="AX993" s="2">
        <v>91.45</v>
      </c>
      <c r="AY993" s="14">
        <f t="shared" si="252"/>
        <v>0.38000000000000966</v>
      </c>
      <c r="AZ993" s="8">
        <f t="shared" si="253"/>
        <v>4.1552761071624892E-3</v>
      </c>
      <c r="BA993" s="8">
        <f t="shared" si="254"/>
        <v>0.99584472389283751</v>
      </c>
      <c r="BB993" s="7">
        <f t="shared" si="255"/>
        <v>0.14440000000000736</v>
      </c>
    </row>
    <row r="994" spans="2:54" ht="15.5" x14ac:dyDescent="0.35">
      <c r="B994" s="5">
        <v>45804.192361111112</v>
      </c>
      <c r="C994" s="6">
        <v>26.04</v>
      </c>
      <c r="D994" s="6">
        <v>26</v>
      </c>
      <c r="E994" s="7">
        <f t="shared" si="240"/>
        <v>3.9999999999999147E-2</v>
      </c>
      <c r="F994" s="8">
        <f t="shared" si="241"/>
        <v>1.5384615384615057E-3</v>
      </c>
      <c r="G994" s="8">
        <f t="shared" si="242"/>
        <v>0.99846153846153851</v>
      </c>
      <c r="H994" s="7">
        <f t="shared" si="243"/>
        <v>1.5999999999999318E-3</v>
      </c>
      <c r="P994" s="5">
        <v>45804.192361111112</v>
      </c>
      <c r="Q994" s="6">
        <v>91.98</v>
      </c>
      <c r="R994" s="6">
        <v>91.45</v>
      </c>
      <c r="S994" s="7">
        <f t="shared" si="244"/>
        <v>0.53000000000000114</v>
      </c>
      <c r="T994" s="8">
        <f t="shared" si="245"/>
        <v>5.7955166757791268E-3</v>
      </c>
      <c r="U994" s="8">
        <f t="shared" si="246"/>
        <v>0.99420448332422084</v>
      </c>
      <c r="V994" s="7">
        <f t="shared" si="247"/>
        <v>0.2809000000000012</v>
      </c>
      <c r="AF994" s="1">
        <v>45804.192361111112</v>
      </c>
      <c r="AG994" s="13">
        <v>26.05</v>
      </c>
      <c r="AH994" s="2">
        <v>26</v>
      </c>
      <c r="AI994" s="14">
        <f t="shared" si="248"/>
        <v>5.0000000000000711E-2</v>
      </c>
      <c r="AJ994" s="8">
        <f t="shared" si="249"/>
        <v>1.9230769230769505E-3</v>
      </c>
      <c r="AK994" s="8">
        <f t="shared" si="250"/>
        <v>0.99807692307692308</v>
      </c>
      <c r="AL994" s="7">
        <f t="shared" si="251"/>
        <v>2.5000000000000712E-3</v>
      </c>
      <c r="AV994" s="1">
        <v>45804.192361111112</v>
      </c>
      <c r="AW994" s="2">
        <v>91.07</v>
      </c>
      <c r="AX994" s="2">
        <v>91.45</v>
      </c>
      <c r="AY994" s="14">
        <f t="shared" si="252"/>
        <v>0.38000000000000966</v>
      </c>
      <c r="AZ994" s="8">
        <f t="shared" si="253"/>
        <v>4.1552761071624892E-3</v>
      </c>
      <c r="BA994" s="8">
        <f t="shared" si="254"/>
        <v>0.99584472389283751</v>
      </c>
      <c r="BB994" s="7">
        <f t="shared" si="255"/>
        <v>0.14440000000000736</v>
      </c>
    </row>
    <row r="995" spans="2:54" ht="15.5" x14ac:dyDescent="0.35">
      <c r="B995" s="5">
        <v>45804.193055555559</v>
      </c>
      <c r="C995" s="6">
        <v>26.04</v>
      </c>
      <c r="D995" s="6">
        <v>26</v>
      </c>
      <c r="E995" s="7">
        <f t="shared" si="240"/>
        <v>3.9999999999999147E-2</v>
      </c>
      <c r="F995" s="8">
        <f t="shared" si="241"/>
        <v>1.5384615384615057E-3</v>
      </c>
      <c r="G995" s="8">
        <f t="shared" si="242"/>
        <v>0.99846153846153851</v>
      </c>
      <c r="H995" s="7">
        <f t="shared" si="243"/>
        <v>1.5999999999999318E-3</v>
      </c>
      <c r="P995" s="5">
        <v>45804.193055555559</v>
      </c>
      <c r="Q995" s="6">
        <v>91.98</v>
      </c>
      <c r="R995" s="6">
        <v>91.7</v>
      </c>
      <c r="S995" s="7">
        <f t="shared" si="244"/>
        <v>0.28000000000000114</v>
      </c>
      <c r="T995" s="8">
        <f t="shared" si="245"/>
        <v>3.0534351145038289E-3</v>
      </c>
      <c r="U995" s="8">
        <f t="shared" si="246"/>
        <v>0.99694656488549616</v>
      </c>
      <c r="V995" s="7">
        <f t="shared" si="247"/>
        <v>7.8400000000000636E-2</v>
      </c>
      <c r="AF995" s="1">
        <v>45804.193055555559</v>
      </c>
      <c r="AG995" s="13">
        <v>26.05</v>
      </c>
      <c r="AH995" s="2">
        <v>26</v>
      </c>
      <c r="AI995" s="14">
        <f t="shared" si="248"/>
        <v>5.0000000000000711E-2</v>
      </c>
      <c r="AJ995" s="8">
        <f t="shared" si="249"/>
        <v>1.9230769230769505E-3</v>
      </c>
      <c r="AK995" s="8">
        <f t="shared" si="250"/>
        <v>0.99807692307692308</v>
      </c>
      <c r="AL995" s="7">
        <f t="shared" si="251"/>
        <v>2.5000000000000712E-3</v>
      </c>
      <c r="AV995" s="1">
        <v>45804.193055555559</v>
      </c>
      <c r="AW995" s="2">
        <v>91.07</v>
      </c>
      <c r="AX995" s="2">
        <v>91.7</v>
      </c>
      <c r="AY995" s="14">
        <f t="shared" si="252"/>
        <v>0.63000000000000966</v>
      </c>
      <c r="AZ995" s="8">
        <f t="shared" si="253"/>
        <v>6.8702290076336926E-3</v>
      </c>
      <c r="BA995" s="8">
        <f t="shared" si="254"/>
        <v>0.99312977099236632</v>
      </c>
      <c r="BB995" s="7">
        <f t="shared" si="255"/>
        <v>0.39690000000001219</v>
      </c>
    </row>
    <row r="996" spans="2:54" ht="15.5" x14ac:dyDescent="0.35">
      <c r="B996" s="5">
        <v>45804.193749999999</v>
      </c>
      <c r="C996" s="6">
        <v>26.04</v>
      </c>
      <c r="D996" s="6">
        <v>26.01</v>
      </c>
      <c r="E996" s="7">
        <f t="shared" si="240"/>
        <v>2.9999999999997584E-2</v>
      </c>
      <c r="F996" s="8">
        <f t="shared" si="241"/>
        <v>1.1534025374854895E-3</v>
      </c>
      <c r="G996" s="8">
        <f t="shared" si="242"/>
        <v>0.99884659746251447</v>
      </c>
      <c r="H996" s="7">
        <f t="shared" si="243"/>
        <v>8.9999999999985502E-4</v>
      </c>
      <c r="P996" s="5">
        <v>45804.193749999999</v>
      </c>
      <c r="Q996" s="6">
        <v>92.09</v>
      </c>
      <c r="R996" s="6">
        <v>91.95</v>
      </c>
      <c r="S996" s="7">
        <f t="shared" si="244"/>
        <v>0.14000000000000057</v>
      </c>
      <c r="T996" s="8">
        <f t="shared" si="245"/>
        <v>1.5225666122892939E-3</v>
      </c>
      <c r="U996" s="8">
        <f t="shared" si="246"/>
        <v>0.99847743338771067</v>
      </c>
      <c r="V996" s="7">
        <f t="shared" si="247"/>
        <v>1.9600000000000159E-2</v>
      </c>
      <c r="AF996" s="1">
        <v>45804.193749999999</v>
      </c>
      <c r="AG996" s="13">
        <v>26.05</v>
      </c>
      <c r="AH996" s="2">
        <v>26.01</v>
      </c>
      <c r="AI996" s="14">
        <f t="shared" si="248"/>
        <v>3.9999999999999147E-2</v>
      </c>
      <c r="AJ996" s="8">
        <f t="shared" si="249"/>
        <v>1.5378700499807437E-3</v>
      </c>
      <c r="AK996" s="8">
        <f t="shared" si="250"/>
        <v>0.99846212995001926</v>
      </c>
      <c r="AL996" s="7">
        <f t="shared" si="251"/>
        <v>1.5999999999999318E-3</v>
      </c>
      <c r="AV996" s="1">
        <v>45804.193749999999</v>
      </c>
      <c r="AW996" s="2">
        <v>91.07</v>
      </c>
      <c r="AX996" s="2">
        <v>91.95</v>
      </c>
      <c r="AY996" s="14">
        <f t="shared" si="252"/>
        <v>0.88000000000000966</v>
      </c>
      <c r="AZ996" s="8">
        <f t="shared" si="253"/>
        <v>9.5704187058184842E-3</v>
      </c>
      <c r="BA996" s="8">
        <f t="shared" si="254"/>
        <v>0.99042958129418146</v>
      </c>
      <c r="BB996" s="7">
        <f t="shared" si="255"/>
        <v>0.77440000000001696</v>
      </c>
    </row>
    <row r="997" spans="2:54" ht="15.5" x14ac:dyDescent="0.35">
      <c r="B997" s="5">
        <v>45804.194444444445</v>
      </c>
      <c r="C997" s="6">
        <v>26.04</v>
      </c>
      <c r="D997" s="6">
        <v>26.01</v>
      </c>
      <c r="E997" s="7">
        <f t="shared" si="240"/>
        <v>2.9999999999997584E-2</v>
      </c>
      <c r="F997" s="8">
        <f t="shared" si="241"/>
        <v>1.1534025374854895E-3</v>
      </c>
      <c r="G997" s="8">
        <f t="shared" si="242"/>
        <v>0.99884659746251447</v>
      </c>
      <c r="H997" s="7">
        <f t="shared" si="243"/>
        <v>8.9999999999985502E-4</v>
      </c>
      <c r="P997" s="5">
        <v>45804.194444444445</v>
      </c>
      <c r="Q997" s="6">
        <v>92.09</v>
      </c>
      <c r="R997" s="6">
        <v>91.85</v>
      </c>
      <c r="S997" s="7">
        <f t="shared" si="244"/>
        <v>0.24000000000000909</v>
      </c>
      <c r="T997" s="8">
        <f t="shared" si="245"/>
        <v>2.6129559063691791E-3</v>
      </c>
      <c r="U997" s="8">
        <f t="shared" si="246"/>
        <v>0.99738704409363077</v>
      </c>
      <c r="V997" s="7">
        <f t="shared" si="247"/>
        <v>5.7600000000004363E-2</v>
      </c>
      <c r="AF997" s="1">
        <v>45804.194444444445</v>
      </c>
      <c r="AG997" s="13">
        <v>26.05</v>
      </c>
      <c r="AH997" s="2">
        <v>26.01</v>
      </c>
      <c r="AI997" s="14">
        <f t="shared" si="248"/>
        <v>3.9999999999999147E-2</v>
      </c>
      <c r="AJ997" s="8">
        <f t="shared" si="249"/>
        <v>1.5378700499807437E-3</v>
      </c>
      <c r="AK997" s="8">
        <f t="shared" si="250"/>
        <v>0.99846212995001926</v>
      </c>
      <c r="AL997" s="7">
        <f t="shared" si="251"/>
        <v>1.5999999999999318E-3</v>
      </c>
      <c r="AV997" s="1">
        <v>45804.194444444445</v>
      </c>
      <c r="AW997" s="2">
        <v>91.07</v>
      </c>
      <c r="AX997" s="2">
        <v>91.85</v>
      </c>
      <c r="AY997" s="14">
        <f t="shared" si="252"/>
        <v>0.78000000000000114</v>
      </c>
      <c r="AZ997" s="8">
        <f t="shared" si="253"/>
        <v>8.4921066956995233E-3</v>
      </c>
      <c r="BA997" s="8">
        <f t="shared" si="254"/>
        <v>0.99150789330430045</v>
      </c>
      <c r="BB997" s="7">
        <f t="shared" si="255"/>
        <v>0.60840000000000183</v>
      </c>
    </row>
    <row r="998" spans="2:54" ht="15.5" x14ac:dyDescent="0.35">
      <c r="B998" s="5">
        <v>45804.195138888892</v>
      </c>
      <c r="C998" s="6">
        <v>26.04</v>
      </c>
      <c r="D998" s="6">
        <v>26.01</v>
      </c>
      <c r="E998" s="7">
        <f t="shared" si="240"/>
        <v>2.9999999999997584E-2</v>
      </c>
      <c r="F998" s="8">
        <f t="shared" si="241"/>
        <v>1.1534025374854895E-3</v>
      </c>
      <c r="G998" s="8">
        <f t="shared" si="242"/>
        <v>0.99884659746251447</v>
      </c>
      <c r="H998" s="7">
        <f t="shared" si="243"/>
        <v>8.9999999999985502E-4</v>
      </c>
      <c r="P998" s="5">
        <v>45804.195138888892</v>
      </c>
      <c r="Q998" s="6">
        <v>92.09</v>
      </c>
      <c r="R998" s="6">
        <v>92</v>
      </c>
      <c r="S998" s="7">
        <f t="shared" si="244"/>
        <v>9.0000000000003411E-2</v>
      </c>
      <c r="T998" s="8">
        <f t="shared" si="245"/>
        <v>9.7826086956525455E-4</v>
      </c>
      <c r="U998" s="8">
        <f t="shared" si="246"/>
        <v>0.99902173913043479</v>
      </c>
      <c r="V998" s="7">
        <f t="shared" si="247"/>
        <v>8.1000000000006137E-3</v>
      </c>
      <c r="AF998" s="1">
        <v>45804.195138888892</v>
      </c>
      <c r="AG998" s="13">
        <v>26.05</v>
      </c>
      <c r="AH998" s="2">
        <v>26.01</v>
      </c>
      <c r="AI998" s="14">
        <f t="shared" si="248"/>
        <v>3.9999999999999147E-2</v>
      </c>
      <c r="AJ998" s="8">
        <f t="shared" si="249"/>
        <v>1.5378700499807437E-3</v>
      </c>
      <c r="AK998" s="8">
        <f t="shared" si="250"/>
        <v>0.99846212995001926</v>
      </c>
      <c r="AL998" s="7">
        <f t="shared" si="251"/>
        <v>1.5999999999999318E-3</v>
      </c>
      <c r="AV998" s="1">
        <v>45804.195138888892</v>
      </c>
      <c r="AW998" s="2">
        <v>91.2</v>
      </c>
      <c r="AX998" s="2">
        <v>92</v>
      </c>
      <c r="AY998" s="14">
        <f t="shared" si="252"/>
        <v>0.79999999999999716</v>
      </c>
      <c r="AZ998" s="8">
        <f t="shared" si="253"/>
        <v>8.6956521739130124E-3</v>
      </c>
      <c r="BA998" s="8">
        <f t="shared" si="254"/>
        <v>0.99130434782608701</v>
      </c>
      <c r="BB998" s="7">
        <f t="shared" si="255"/>
        <v>0.63999999999999546</v>
      </c>
    </row>
    <row r="999" spans="2:54" ht="15.5" x14ac:dyDescent="0.35">
      <c r="B999" s="5">
        <v>45804.195833333331</v>
      </c>
      <c r="C999" s="6">
        <v>26.04</v>
      </c>
      <c r="D999" s="6">
        <v>26.02</v>
      </c>
      <c r="E999" s="7">
        <f t="shared" si="240"/>
        <v>1.9999999999999574E-2</v>
      </c>
      <c r="F999" s="8">
        <f t="shared" si="241"/>
        <v>7.6863950807069847E-4</v>
      </c>
      <c r="G999" s="8">
        <f t="shared" si="242"/>
        <v>0.99923136049192929</v>
      </c>
      <c r="H999" s="7">
        <f t="shared" si="243"/>
        <v>3.9999999999998294E-4</v>
      </c>
      <c r="P999" s="5">
        <v>45804.195833333331</v>
      </c>
      <c r="Q999" s="6">
        <v>92.09</v>
      </c>
      <c r="R999" s="6">
        <v>92</v>
      </c>
      <c r="S999" s="7">
        <f t="shared" si="244"/>
        <v>9.0000000000003411E-2</v>
      </c>
      <c r="T999" s="8">
        <f t="shared" si="245"/>
        <v>9.7826086956525455E-4</v>
      </c>
      <c r="U999" s="8">
        <f t="shared" si="246"/>
        <v>0.99902173913043479</v>
      </c>
      <c r="V999" s="7">
        <f t="shared" si="247"/>
        <v>8.1000000000006137E-3</v>
      </c>
      <c r="AF999" s="1">
        <v>45804.195833333331</v>
      </c>
      <c r="AG999" s="13">
        <v>26.05</v>
      </c>
      <c r="AH999" s="2">
        <v>26.02</v>
      </c>
      <c r="AI999" s="14">
        <f t="shared" si="248"/>
        <v>3.0000000000001137E-2</v>
      </c>
      <c r="AJ999" s="8">
        <f t="shared" si="249"/>
        <v>1.1529592621061159E-3</v>
      </c>
      <c r="AK999" s="8">
        <f t="shared" si="250"/>
        <v>0.99884704073789388</v>
      </c>
      <c r="AL999" s="7">
        <f t="shared" si="251"/>
        <v>9.0000000000006817E-4</v>
      </c>
      <c r="AV999" s="1">
        <v>45804.195833333331</v>
      </c>
      <c r="AW999" s="2">
        <v>91.2</v>
      </c>
      <c r="AX999" s="2">
        <v>92</v>
      </c>
      <c r="AY999" s="14">
        <f t="shared" si="252"/>
        <v>0.79999999999999716</v>
      </c>
      <c r="AZ999" s="8">
        <f t="shared" si="253"/>
        <v>8.6956521739130124E-3</v>
      </c>
      <c r="BA999" s="8">
        <f t="shared" si="254"/>
        <v>0.99130434782608701</v>
      </c>
      <c r="BB999" s="7">
        <f t="shared" si="255"/>
        <v>0.63999999999999546</v>
      </c>
    </row>
    <row r="1000" spans="2:54" ht="15.5" x14ac:dyDescent="0.35">
      <c r="B1000" s="5">
        <v>45804.197222222225</v>
      </c>
      <c r="C1000" s="6">
        <v>26.04</v>
      </c>
      <c r="D1000" s="6">
        <v>26</v>
      </c>
      <c r="E1000" s="7">
        <f t="shared" si="240"/>
        <v>3.9999999999999147E-2</v>
      </c>
      <c r="F1000" s="8">
        <f t="shared" si="241"/>
        <v>1.5384615384615057E-3</v>
      </c>
      <c r="G1000" s="8">
        <f t="shared" si="242"/>
        <v>0.99846153846153851</v>
      </c>
      <c r="H1000" s="7">
        <f t="shared" si="243"/>
        <v>1.5999999999999318E-3</v>
      </c>
      <c r="P1000" s="5">
        <v>45804.197222222225</v>
      </c>
      <c r="Q1000" s="6">
        <v>91.88</v>
      </c>
      <c r="R1000" s="6">
        <v>91</v>
      </c>
      <c r="S1000" s="7">
        <f t="shared" si="244"/>
        <v>0.87999999999999545</v>
      </c>
      <c r="T1000" s="8">
        <f t="shared" si="245"/>
        <v>9.67032967032962E-3</v>
      </c>
      <c r="U1000" s="8">
        <f t="shared" si="246"/>
        <v>0.99032967032967034</v>
      </c>
      <c r="V1000" s="7">
        <f t="shared" si="247"/>
        <v>0.77439999999999198</v>
      </c>
      <c r="AF1000" s="1">
        <v>45804.197222222225</v>
      </c>
      <c r="AG1000" s="13">
        <v>26.05</v>
      </c>
      <c r="AH1000" s="2">
        <v>26</v>
      </c>
      <c r="AI1000" s="14">
        <f t="shared" si="248"/>
        <v>5.0000000000000711E-2</v>
      </c>
      <c r="AJ1000" s="8">
        <f t="shared" si="249"/>
        <v>1.9230769230769505E-3</v>
      </c>
      <c r="AK1000" s="8">
        <f t="shared" si="250"/>
        <v>0.99807692307692308</v>
      </c>
      <c r="AL1000" s="7">
        <f t="shared" si="251"/>
        <v>2.5000000000000712E-3</v>
      </c>
      <c r="AV1000" s="1">
        <v>45804.197222222225</v>
      </c>
      <c r="AW1000" s="2">
        <v>91.2</v>
      </c>
      <c r="AX1000" s="2">
        <v>91</v>
      </c>
      <c r="AY1000" s="14">
        <f t="shared" si="252"/>
        <v>0.20000000000000284</v>
      </c>
      <c r="AZ1000" s="8">
        <f t="shared" si="253"/>
        <v>2.197802197802229E-3</v>
      </c>
      <c r="BA1000" s="8">
        <f t="shared" si="254"/>
        <v>0.99780219780219781</v>
      </c>
      <c r="BB1000" s="7">
        <f t="shared" si="255"/>
        <v>4.0000000000001139E-2</v>
      </c>
    </row>
    <row r="1001" spans="2:54" ht="15.5" x14ac:dyDescent="0.35">
      <c r="B1001" s="5">
        <v>45804.198611111111</v>
      </c>
      <c r="C1001" s="6">
        <v>26.04</v>
      </c>
      <c r="D1001" s="6">
        <v>26.01</v>
      </c>
      <c r="E1001" s="7">
        <f t="shared" si="240"/>
        <v>2.9999999999997584E-2</v>
      </c>
      <c r="F1001" s="8">
        <f t="shared" si="241"/>
        <v>1.1534025374854895E-3</v>
      </c>
      <c r="G1001" s="8">
        <f t="shared" si="242"/>
        <v>0.99884659746251447</v>
      </c>
      <c r="H1001" s="7">
        <f t="shared" si="243"/>
        <v>8.9999999999985502E-4</v>
      </c>
      <c r="P1001" s="5">
        <v>45804.198611111111</v>
      </c>
      <c r="Q1001" s="6">
        <v>91.98</v>
      </c>
      <c r="R1001" s="6">
        <v>91</v>
      </c>
      <c r="S1001" s="7">
        <f t="shared" si="244"/>
        <v>0.98000000000000398</v>
      </c>
      <c r="T1001" s="8">
        <f t="shared" si="245"/>
        <v>1.0769230769230812E-2</v>
      </c>
      <c r="U1001" s="8">
        <f t="shared" si="246"/>
        <v>0.98923076923076914</v>
      </c>
      <c r="V1001" s="7">
        <f t="shared" si="247"/>
        <v>0.9604000000000078</v>
      </c>
      <c r="AF1001" s="1">
        <v>45804.198611111111</v>
      </c>
      <c r="AG1001" s="13">
        <v>26.05</v>
      </c>
      <c r="AH1001" s="2">
        <v>26.01</v>
      </c>
      <c r="AI1001" s="14">
        <f t="shared" si="248"/>
        <v>3.9999999999999147E-2</v>
      </c>
      <c r="AJ1001" s="8">
        <f t="shared" si="249"/>
        <v>1.5378700499807437E-3</v>
      </c>
      <c r="AK1001" s="8">
        <f t="shared" si="250"/>
        <v>0.99846212995001926</v>
      </c>
      <c r="AL1001" s="7">
        <f t="shared" si="251"/>
        <v>1.5999999999999318E-3</v>
      </c>
      <c r="AV1001" s="1">
        <v>45804.198611111111</v>
      </c>
      <c r="AW1001" s="2">
        <v>91.2</v>
      </c>
      <c r="AX1001" s="2">
        <v>91</v>
      </c>
      <c r="AY1001" s="14">
        <f t="shared" si="252"/>
        <v>0.20000000000000284</v>
      </c>
      <c r="AZ1001" s="8">
        <f t="shared" si="253"/>
        <v>2.197802197802229E-3</v>
      </c>
      <c r="BA1001" s="8">
        <f t="shared" si="254"/>
        <v>0.99780219780219781</v>
      </c>
      <c r="BB1001" s="7">
        <f t="shared" si="255"/>
        <v>4.0000000000001139E-2</v>
      </c>
    </row>
    <row r="1002" spans="2:54" ht="15.5" x14ac:dyDescent="0.35">
      <c r="B1002" s="5">
        <v>45804.199305555558</v>
      </c>
      <c r="C1002" s="6">
        <v>26.04</v>
      </c>
      <c r="D1002" s="6">
        <v>26.01</v>
      </c>
      <c r="E1002" s="7">
        <f t="shared" si="240"/>
        <v>2.9999999999997584E-2</v>
      </c>
      <c r="F1002" s="8">
        <f t="shared" si="241"/>
        <v>1.1534025374854895E-3</v>
      </c>
      <c r="G1002" s="8">
        <f t="shared" si="242"/>
        <v>0.99884659746251447</v>
      </c>
      <c r="H1002" s="7">
        <f t="shared" si="243"/>
        <v>8.9999999999985502E-4</v>
      </c>
      <c r="P1002" s="5">
        <v>45804.199305555558</v>
      </c>
      <c r="Q1002" s="6">
        <v>91.98</v>
      </c>
      <c r="R1002" s="6">
        <v>91.25</v>
      </c>
      <c r="S1002" s="7">
        <f t="shared" si="244"/>
        <v>0.73000000000000398</v>
      </c>
      <c r="T1002" s="8">
        <f t="shared" si="245"/>
        <v>8.0000000000000435E-3</v>
      </c>
      <c r="U1002" s="8">
        <f t="shared" si="246"/>
        <v>0.99199999999999999</v>
      </c>
      <c r="V1002" s="7">
        <f t="shared" si="247"/>
        <v>0.53290000000000581</v>
      </c>
      <c r="AF1002" s="1">
        <v>45804.199305555558</v>
      </c>
      <c r="AG1002" s="13">
        <v>26.05</v>
      </c>
      <c r="AH1002" s="2">
        <v>26.01</v>
      </c>
      <c r="AI1002" s="14">
        <f t="shared" si="248"/>
        <v>3.9999999999999147E-2</v>
      </c>
      <c r="AJ1002" s="8">
        <f t="shared" si="249"/>
        <v>1.5378700499807437E-3</v>
      </c>
      <c r="AK1002" s="8">
        <f t="shared" si="250"/>
        <v>0.99846212995001926</v>
      </c>
      <c r="AL1002" s="7">
        <f t="shared" si="251"/>
        <v>1.5999999999999318E-3</v>
      </c>
      <c r="AV1002" s="1">
        <v>45804.199305555558</v>
      </c>
      <c r="AW1002" s="2">
        <v>91.2</v>
      </c>
      <c r="AX1002" s="2">
        <v>91.25</v>
      </c>
      <c r="AY1002" s="14">
        <f t="shared" si="252"/>
        <v>4.9999999999997158E-2</v>
      </c>
      <c r="AZ1002" s="8">
        <f t="shared" si="253"/>
        <v>5.479452054794209E-4</v>
      </c>
      <c r="BA1002" s="8">
        <f t="shared" si="254"/>
        <v>0.99945205479452059</v>
      </c>
      <c r="BB1002" s="7">
        <f t="shared" si="255"/>
        <v>2.499999999999716E-3</v>
      </c>
    </row>
    <row r="1003" spans="2:54" ht="15.5" x14ac:dyDescent="0.35">
      <c r="B1003" s="5">
        <v>45804.2</v>
      </c>
      <c r="C1003" s="6">
        <v>26.04</v>
      </c>
      <c r="D1003" s="6">
        <v>26.01</v>
      </c>
      <c r="E1003" s="7">
        <f t="shared" si="240"/>
        <v>2.9999999999997584E-2</v>
      </c>
      <c r="F1003" s="8">
        <f t="shared" si="241"/>
        <v>1.1534025374854895E-3</v>
      </c>
      <c r="G1003" s="8">
        <f t="shared" si="242"/>
        <v>0.99884659746251447</v>
      </c>
      <c r="H1003" s="7">
        <f t="shared" si="243"/>
        <v>8.9999999999985502E-4</v>
      </c>
      <c r="P1003" s="5">
        <v>45804.2</v>
      </c>
      <c r="Q1003" s="6">
        <v>92.19</v>
      </c>
      <c r="R1003" s="6">
        <v>92</v>
      </c>
      <c r="S1003" s="7">
        <f t="shared" si="244"/>
        <v>0.18999999999999773</v>
      </c>
      <c r="T1003" s="8">
        <f t="shared" si="245"/>
        <v>2.065217391304323E-3</v>
      </c>
      <c r="U1003" s="8">
        <f t="shared" si="246"/>
        <v>0.99793478260869573</v>
      </c>
      <c r="V1003" s="7">
        <f t="shared" si="247"/>
        <v>3.6099999999999133E-2</v>
      </c>
      <c r="AF1003" s="1">
        <v>45804.2</v>
      </c>
      <c r="AG1003" s="13">
        <v>26.05</v>
      </c>
      <c r="AH1003" s="2">
        <v>26.01</v>
      </c>
      <c r="AI1003" s="14">
        <f t="shared" si="248"/>
        <v>3.9999999999999147E-2</v>
      </c>
      <c r="AJ1003" s="8">
        <f t="shared" si="249"/>
        <v>1.5378700499807437E-3</v>
      </c>
      <c r="AK1003" s="8">
        <f t="shared" si="250"/>
        <v>0.99846212995001926</v>
      </c>
      <c r="AL1003" s="7">
        <f t="shared" si="251"/>
        <v>1.5999999999999318E-3</v>
      </c>
      <c r="AV1003" s="1">
        <v>45804.2</v>
      </c>
      <c r="AW1003" s="2">
        <v>91.2</v>
      </c>
      <c r="AX1003" s="2">
        <v>92</v>
      </c>
      <c r="AY1003" s="14">
        <f t="shared" si="252"/>
        <v>0.79999999999999716</v>
      </c>
      <c r="AZ1003" s="8">
        <f t="shared" si="253"/>
        <v>8.6956521739130124E-3</v>
      </c>
      <c r="BA1003" s="8">
        <f t="shared" si="254"/>
        <v>0.99130434782608701</v>
      </c>
      <c r="BB1003" s="7">
        <f t="shared" si="255"/>
        <v>0.63999999999999546</v>
      </c>
    </row>
    <row r="1004" spans="2:54" ht="15.5" x14ac:dyDescent="0.35">
      <c r="B1004" s="5">
        <v>45804.200694444444</v>
      </c>
      <c r="C1004" s="6">
        <v>26.04</v>
      </c>
      <c r="D1004" s="6">
        <v>26.01</v>
      </c>
      <c r="E1004" s="7">
        <f t="shared" si="240"/>
        <v>2.9999999999997584E-2</v>
      </c>
      <c r="F1004" s="8">
        <f t="shared" si="241"/>
        <v>1.1534025374854895E-3</v>
      </c>
      <c r="G1004" s="8">
        <f t="shared" si="242"/>
        <v>0.99884659746251447</v>
      </c>
      <c r="H1004" s="7">
        <f t="shared" si="243"/>
        <v>8.9999999999985502E-4</v>
      </c>
      <c r="P1004" s="5">
        <v>45804.200694444444</v>
      </c>
      <c r="Q1004" s="6">
        <v>92.19</v>
      </c>
      <c r="R1004" s="6">
        <v>92</v>
      </c>
      <c r="S1004" s="7">
        <f t="shared" si="244"/>
        <v>0.18999999999999773</v>
      </c>
      <c r="T1004" s="8">
        <f t="shared" si="245"/>
        <v>2.065217391304323E-3</v>
      </c>
      <c r="U1004" s="8">
        <f t="shared" si="246"/>
        <v>0.99793478260869573</v>
      </c>
      <c r="V1004" s="7">
        <f t="shared" si="247"/>
        <v>3.6099999999999133E-2</v>
      </c>
      <c r="AF1004" s="1">
        <v>45804.200694444444</v>
      </c>
      <c r="AG1004" s="13">
        <v>26.05</v>
      </c>
      <c r="AH1004" s="2">
        <v>26.01</v>
      </c>
      <c r="AI1004" s="14">
        <f t="shared" si="248"/>
        <v>3.9999999999999147E-2</v>
      </c>
      <c r="AJ1004" s="8">
        <f t="shared" si="249"/>
        <v>1.5378700499807437E-3</v>
      </c>
      <c r="AK1004" s="8">
        <f t="shared" si="250"/>
        <v>0.99846212995001926</v>
      </c>
      <c r="AL1004" s="7">
        <f t="shared" si="251"/>
        <v>1.5999999999999318E-3</v>
      </c>
      <c r="AV1004" s="1">
        <v>45804.200694444444</v>
      </c>
      <c r="AW1004" s="2">
        <v>91.2</v>
      </c>
      <c r="AX1004" s="2">
        <v>92</v>
      </c>
      <c r="AY1004" s="14">
        <f t="shared" si="252"/>
        <v>0.79999999999999716</v>
      </c>
      <c r="AZ1004" s="8">
        <f t="shared" si="253"/>
        <v>8.6956521739130124E-3</v>
      </c>
      <c r="BA1004" s="8">
        <f t="shared" si="254"/>
        <v>0.99130434782608701</v>
      </c>
      <c r="BB1004" s="7">
        <f t="shared" si="255"/>
        <v>0.63999999999999546</v>
      </c>
    </row>
    <row r="1005" spans="2:54" ht="15.5" x14ac:dyDescent="0.35">
      <c r="B1005" s="5">
        <v>45804.201388888891</v>
      </c>
      <c r="C1005" s="6">
        <v>26.04</v>
      </c>
      <c r="D1005" s="6">
        <v>26.01</v>
      </c>
      <c r="E1005" s="7">
        <f t="shared" si="240"/>
        <v>2.9999999999997584E-2</v>
      </c>
      <c r="F1005" s="8">
        <f t="shared" si="241"/>
        <v>1.1534025374854895E-3</v>
      </c>
      <c r="G1005" s="8">
        <f t="shared" si="242"/>
        <v>0.99884659746251447</v>
      </c>
      <c r="H1005" s="7">
        <f t="shared" si="243"/>
        <v>8.9999999999985502E-4</v>
      </c>
      <c r="P1005" s="5">
        <v>45804.201388888891</v>
      </c>
      <c r="Q1005" s="6">
        <v>92.19</v>
      </c>
      <c r="R1005" s="6">
        <v>92</v>
      </c>
      <c r="S1005" s="7">
        <f t="shared" si="244"/>
        <v>0.18999999999999773</v>
      </c>
      <c r="T1005" s="8">
        <f t="shared" si="245"/>
        <v>2.065217391304323E-3</v>
      </c>
      <c r="U1005" s="8">
        <f t="shared" si="246"/>
        <v>0.99793478260869573</v>
      </c>
      <c r="V1005" s="7">
        <f t="shared" si="247"/>
        <v>3.6099999999999133E-2</v>
      </c>
      <c r="AF1005" s="1">
        <v>45804.201388888891</v>
      </c>
      <c r="AG1005" s="13">
        <v>26.05</v>
      </c>
      <c r="AH1005" s="2">
        <v>26.01</v>
      </c>
      <c r="AI1005" s="14">
        <f t="shared" si="248"/>
        <v>3.9999999999999147E-2</v>
      </c>
      <c r="AJ1005" s="8">
        <f t="shared" si="249"/>
        <v>1.5378700499807437E-3</v>
      </c>
      <c r="AK1005" s="8">
        <f t="shared" si="250"/>
        <v>0.99846212995001926</v>
      </c>
      <c r="AL1005" s="7">
        <f t="shared" si="251"/>
        <v>1.5999999999999318E-3</v>
      </c>
      <c r="AV1005" s="1">
        <v>45804.201388888891</v>
      </c>
      <c r="AW1005" s="2">
        <v>91.2</v>
      </c>
      <c r="AX1005" s="2">
        <v>92</v>
      </c>
      <c r="AY1005" s="14">
        <f t="shared" si="252"/>
        <v>0.79999999999999716</v>
      </c>
      <c r="AZ1005" s="8">
        <f t="shared" si="253"/>
        <v>8.6956521739130124E-3</v>
      </c>
      <c r="BA1005" s="8">
        <f t="shared" si="254"/>
        <v>0.99130434782608701</v>
      </c>
      <c r="BB1005" s="7">
        <f t="shared" si="255"/>
        <v>0.63999999999999546</v>
      </c>
    </row>
    <row r="1006" spans="2:54" ht="15.5" x14ac:dyDescent="0.35">
      <c r="B1006" s="5">
        <v>45804.20208333333</v>
      </c>
      <c r="C1006" s="6">
        <v>26.04</v>
      </c>
      <c r="D1006" s="6">
        <v>26.01</v>
      </c>
      <c r="E1006" s="7">
        <f t="shared" si="240"/>
        <v>2.9999999999997584E-2</v>
      </c>
      <c r="F1006" s="8">
        <f t="shared" si="241"/>
        <v>1.1534025374854895E-3</v>
      </c>
      <c r="G1006" s="8">
        <f t="shared" si="242"/>
        <v>0.99884659746251447</v>
      </c>
      <c r="H1006" s="7">
        <f t="shared" si="243"/>
        <v>8.9999999999985502E-4</v>
      </c>
      <c r="P1006" s="5">
        <v>45804.20208333333</v>
      </c>
      <c r="Q1006" s="6">
        <v>92.09</v>
      </c>
      <c r="R1006" s="6">
        <v>92</v>
      </c>
      <c r="S1006" s="7">
        <f t="shared" si="244"/>
        <v>9.0000000000003411E-2</v>
      </c>
      <c r="T1006" s="8">
        <f t="shared" si="245"/>
        <v>9.7826086956525455E-4</v>
      </c>
      <c r="U1006" s="8">
        <f t="shared" si="246"/>
        <v>0.99902173913043479</v>
      </c>
      <c r="V1006" s="7">
        <f t="shared" si="247"/>
        <v>8.1000000000006137E-3</v>
      </c>
      <c r="AF1006" s="1">
        <v>45804.20208333333</v>
      </c>
      <c r="AG1006" s="13">
        <v>26.05</v>
      </c>
      <c r="AH1006" s="2">
        <v>26.01</v>
      </c>
      <c r="AI1006" s="14">
        <f t="shared" si="248"/>
        <v>3.9999999999999147E-2</v>
      </c>
      <c r="AJ1006" s="8">
        <f t="shared" si="249"/>
        <v>1.5378700499807437E-3</v>
      </c>
      <c r="AK1006" s="8">
        <f t="shared" si="250"/>
        <v>0.99846212995001926</v>
      </c>
      <c r="AL1006" s="7">
        <f t="shared" si="251"/>
        <v>1.5999999999999318E-3</v>
      </c>
      <c r="AV1006" s="1">
        <v>45804.20208333333</v>
      </c>
      <c r="AW1006" s="2">
        <v>91.2</v>
      </c>
      <c r="AX1006" s="2">
        <v>92</v>
      </c>
      <c r="AY1006" s="14">
        <f t="shared" si="252"/>
        <v>0.79999999999999716</v>
      </c>
      <c r="AZ1006" s="8">
        <f t="shared" si="253"/>
        <v>8.6956521739130124E-3</v>
      </c>
      <c r="BA1006" s="8">
        <f t="shared" si="254"/>
        <v>0.99130434782608701</v>
      </c>
      <c r="BB1006" s="7">
        <f t="shared" si="255"/>
        <v>0.63999999999999546</v>
      </c>
    </row>
    <row r="1007" spans="2:54" ht="15.5" x14ac:dyDescent="0.35">
      <c r="B1007" s="5">
        <v>45804.202777777777</v>
      </c>
      <c r="C1007" s="6">
        <v>26.04</v>
      </c>
      <c r="D1007" s="6">
        <v>26.01</v>
      </c>
      <c r="E1007" s="7">
        <f t="shared" si="240"/>
        <v>2.9999999999997584E-2</v>
      </c>
      <c r="F1007" s="8">
        <f t="shared" si="241"/>
        <v>1.1534025374854895E-3</v>
      </c>
      <c r="G1007" s="8">
        <f t="shared" si="242"/>
        <v>0.99884659746251447</v>
      </c>
      <c r="H1007" s="7">
        <f t="shared" si="243"/>
        <v>8.9999999999985502E-4</v>
      </c>
      <c r="P1007" s="5">
        <v>45804.202777777777</v>
      </c>
      <c r="Q1007" s="6">
        <v>92.19</v>
      </c>
      <c r="R1007" s="6">
        <v>92</v>
      </c>
      <c r="S1007" s="7">
        <f t="shared" si="244"/>
        <v>0.18999999999999773</v>
      </c>
      <c r="T1007" s="8">
        <f t="shared" si="245"/>
        <v>2.065217391304323E-3</v>
      </c>
      <c r="U1007" s="8">
        <f t="shared" si="246"/>
        <v>0.99793478260869573</v>
      </c>
      <c r="V1007" s="7">
        <f t="shared" si="247"/>
        <v>3.6099999999999133E-2</v>
      </c>
      <c r="AF1007" s="1">
        <v>45804.202777777777</v>
      </c>
      <c r="AG1007" s="13">
        <v>26.05</v>
      </c>
      <c r="AH1007" s="2">
        <v>26.01</v>
      </c>
      <c r="AI1007" s="14">
        <f t="shared" si="248"/>
        <v>3.9999999999999147E-2</v>
      </c>
      <c r="AJ1007" s="8">
        <f t="shared" si="249"/>
        <v>1.5378700499807437E-3</v>
      </c>
      <c r="AK1007" s="8">
        <f t="shared" si="250"/>
        <v>0.99846212995001926</v>
      </c>
      <c r="AL1007" s="7">
        <f t="shared" si="251"/>
        <v>1.5999999999999318E-3</v>
      </c>
      <c r="AV1007" s="1">
        <v>45804.202777777777</v>
      </c>
      <c r="AW1007" s="2">
        <v>91.2</v>
      </c>
      <c r="AX1007" s="2">
        <v>92</v>
      </c>
      <c r="AY1007" s="14">
        <f t="shared" si="252"/>
        <v>0.79999999999999716</v>
      </c>
      <c r="AZ1007" s="8">
        <f t="shared" si="253"/>
        <v>8.6956521739130124E-3</v>
      </c>
      <c r="BA1007" s="8">
        <f t="shared" si="254"/>
        <v>0.99130434782608701</v>
      </c>
      <c r="BB1007" s="7">
        <f t="shared" si="255"/>
        <v>0.63999999999999546</v>
      </c>
    </row>
    <row r="1008" spans="2:54" ht="15.5" x14ac:dyDescent="0.35">
      <c r="B1008" s="5">
        <v>45804.203472222223</v>
      </c>
      <c r="C1008" s="6">
        <v>26.04</v>
      </c>
      <c r="D1008" s="6">
        <v>26.01</v>
      </c>
      <c r="E1008" s="7">
        <f t="shared" si="240"/>
        <v>2.9999999999997584E-2</v>
      </c>
      <c r="F1008" s="8">
        <f t="shared" si="241"/>
        <v>1.1534025374854895E-3</v>
      </c>
      <c r="G1008" s="8">
        <f t="shared" si="242"/>
        <v>0.99884659746251447</v>
      </c>
      <c r="H1008" s="7">
        <f t="shared" si="243"/>
        <v>8.9999999999985502E-4</v>
      </c>
      <c r="P1008" s="5">
        <v>45804.203472222223</v>
      </c>
      <c r="Q1008" s="6">
        <v>92.19</v>
      </c>
      <c r="R1008" s="6">
        <v>92</v>
      </c>
      <c r="S1008" s="7">
        <f t="shared" si="244"/>
        <v>0.18999999999999773</v>
      </c>
      <c r="T1008" s="8">
        <f t="shared" si="245"/>
        <v>2.065217391304323E-3</v>
      </c>
      <c r="U1008" s="8">
        <f t="shared" si="246"/>
        <v>0.99793478260869573</v>
      </c>
      <c r="V1008" s="7">
        <f t="shared" si="247"/>
        <v>3.6099999999999133E-2</v>
      </c>
      <c r="AF1008" s="1">
        <v>45804.203472222223</v>
      </c>
      <c r="AG1008" s="13">
        <v>26.05</v>
      </c>
      <c r="AH1008" s="2">
        <v>26.01</v>
      </c>
      <c r="AI1008" s="14">
        <f t="shared" si="248"/>
        <v>3.9999999999999147E-2</v>
      </c>
      <c r="AJ1008" s="8">
        <f t="shared" si="249"/>
        <v>1.5378700499807437E-3</v>
      </c>
      <c r="AK1008" s="8">
        <f t="shared" si="250"/>
        <v>0.99846212995001926</v>
      </c>
      <c r="AL1008" s="7">
        <f t="shared" si="251"/>
        <v>1.5999999999999318E-3</v>
      </c>
      <c r="AV1008" s="1">
        <v>45804.203472222223</v>
      </c>
      <c r="AW1008" s="2">
        <v>91.2</v>
      </c>
      <c r="AX1008" s="2">
        <v>92</v>
      </c>
      <c r="AY1008" s="14">
        <f t="shared" si="252"/>
        <v>0.79999999999999716</v>
      </c>
      <c r="AZ1008" s="8">
        <f t="shared" si="253"/>
        <v>8.6956521739130124E-3</v>
      </c>
      <c r="BA1008" s="8">
        <f t="shared" si="254"/>
        <v>0.99130434782608701</v>
      </c>
      <c r="BB1008" s="7">
        <f t="shared" si="255"/>
        <v>0.63999999999999546</v>
      </c>
    </row>
    <row r="1009" spans="2:54" ht="15.5" x14ac:dyDescent="0.35">
      <c r="B1009" s="5">
        <v>45804.20416666667</v>
      </c>
      <c r="C1009" s="6">
        <v>26.04</v>
      </c>
      <c r="D1009" s="6">
        <v>26.04</v>
      </c>
      <c r="E1009" s="7">
        <f t="shared" si="240"/>
        <v>0</v>
      </c>
      <c r="F1009" s="8">
        <f t="shared" si="241"/>
        <v>0</v>
      </c>
      <c r="G1009" s="8">
        <f t="shared" si="242"/>
        <v>1</v>
      </c>
      <c r="H1009" s="7">
        <f t="shared" si="243"/>
        <v>0</v>
      </c>
      <c r="P1009" s="5">
        <v>45804.20416666667</v>
      </c>
      <c r="Q1009" s="6">
        <v>92.19</v>
      </c>
      <c r="R1009" s="6">
        <v>92</v>
      </c>
      <c r="S1009" s="7">
        <f t="shared" si="244"/>
        <v>0.18999999999999773</v>
      </c>
      <c r="T1009" s="8">
        <f t="shared" si="245"/>
        <v>2.065217391304323E-3</v>
      </c>
      <c r="U1009" s="8">
        <f t="shared" si="246"/>
        <v>0.99793478260869573</v>
      </c>
      <c r="V1009" s="7">
        <f t="shared" si="247"/>
        <v>3.6099999999999133E-2</v>
      </c>
      <c r="AF1009" s="1">
        <v>45804.20416666667</v>
      </c>
      <c r="AG1009" s="13">
        <v>26.05</v>
      </c>
      <c r="AH1009" s="2">
        <v>26.04</v>
      </c>
      <c r="AI1009" s="14">
        <f t="shared" si="248"/>
        <v>1.0000000000001563E-2</v>
      </c>
      <c r="AJ1009" s="8">
        <f t="shared" si="249"/>
        <v>3.8402457757302473E-4</v>
      </c>
      <c r="AK1009" s="8">
        <f t="shared" si="250"/>
        <v>0.99961597542242697</v>
      </c>
      <c r="AL1009" s="7">
        <f t="shared" si="251"/>
        <v>1.0000000000003127E-4</v>
      </c>
      <c r="AV1009" s="1">
        <v>45804.20416666667</v>
      </c>
      <c r="AW1009" s="2">
        <v>91.32</v>
      </c>
      <c r="AX1009" s="2">
        <v>92</v>
      </c>
      <c r="AY1009" s="14">
        <f t="shared" si="252"/>
        <v>0.68000000000000682</v>
      </c>
      <c r="AZ1009" s="8">
        <f t="shared" si="253"/>
        <v>7.3913043478261607E-3</v>
      </c>
      <c r="BA1009" s="8">
        <f t="shared" si="254"/>
        <v>0.9926086956521738</v>
      </c>
      <c r="BB1009" s="7">
        <f t="shared" si="255"/>
        <v>0.4624000000000093</v>
      </c>
    </row>
    <row r="1010" spans="2:54" ht="15.5" x14ac:dyDescent="0.35">
      <c r="B1010" s="5">
        <v>45804.204861111109</v>
      </c>
      <c r="C1010" s="6">
        <v>26.04</v>
      </c>
      <c r="D1010" s="6">
        <v>26.06</v>
      </c>
      <c r="E1010" s="7">
        <f t="shared" si="240"/>
        <v>1.9999999999999574E-2</v>
      </c>
      <c r="F1010" s="8">
        <f t="shared" si="241"/>
        <v>7.6745970836529455E-4</v>
      </c>
      <c r="G1010" s="8">
        <f t="shared" si="242"/>
        <v>0.99923254029163466</v>
      </c>
      <c r="H1010" s="7">
        <f t="shared" si="243"/>
        <v>3.9999999999998294E-4</v>
      </c>
      <c r="P1010" s="5">
        <v>45804.204861111109</v>
      </c>
      <c r="Q1010" s="6">
        <v>92.51</v>
      </c>
      <c r="R1010" s="6">
        <v>92.6</v>
      </c>
      <c r="S1010" s="7">
        <f t="shared" si="244"/>
        <v>8.99999999999892E-2</v>
      </c>
      <c r="T1010" s="8">
        <f t="shared" si="245"/>
        <v>9.719222462201858E-4</v>
      </c>
      <c r="U1010" s="8">
        <f t="shared" si="246"/>
        <v>0.99902807775377978</v>
      </c>
      <c r="V1010" s="7">
        <f t="shared" si="247"/>
        <v>8.0999999999980567E-3</v>
      </c>
      <c r="AF1010" s="1">
        <v>45804.204861111109</v>
      </c>
      <c r="AG1010" s="13">
        <v>26.15</v>
      </c>
      <c r="AH1010" s="2">
        <v>26.06</v>
      </c>
      <c r="AI1010" s="14">
        <f t="shared" si="248"/>
        <v>8.9999999999999858E-2</v>
      </c>
      <c r="AJ1010" s="8">
        <f t="shared" si="249"/>
        <v>3.4535686876438934E-3</v>
      </c>
      <c r="AK1010" s="8">
        <f t="shared" si="250"/>
        <v>0.9965464313123561</v>
      </c>
      <c r="AL1010" s="7">
        <f t="shared" si="251"/>
        <v>8.0999999999999753E-3</v>
      </c>
      <c r="AV1010" s="1">
        <v>45804.204861111109</v>
      </c>
      <c r="AW1010" s="2">
        <v>91.32</v>
      </c>
      <c r="AX1010" s="2">
        <v>92.6</v>
      </c>
      <c r="AY1010" s="14">
        <f t="shared" si="252"/>
        <v>1.2800000000000011</v>
      </c>
      <c r="AZ1010" s="8">
        <f t="shared" si="253"/>
        <v>1.3822894168466536E-2</v>
      </c>
      <c r="BA1010" s="8">
        <f t="shared" si="254"/>
        <v>0.98617710583153351</v>
      </c>
      <c r="BB1010" s="7">
        <f t="shared" si="255"/>
        <v>1.638400000000003</v>
      </c>
    </row>
    <row r="1011" spans="2:54" ht="15.5" x14ac:dyDescent="0.35">
      <c r="B1011" s="5">
        <v>45804.205555555556</v>
      </c>
      <c r="C1011" s="6">
        <v>26.04</v>
      </c>
      <c r="D1011" s="6">
        <v>26.06</v>
      </c>
      <c r="E1011" s="7">
        <f t="shared" si="240"/>
        <v>1.9999999999999574E-2</v>
      </c>
      <c r="F1011" s="8">
        <f t="shared" si="241"/>
        <v>7.6745970836529455E-4</v>
      </c>
      <c r="G1011" s="8">
        <f t="shared" si="242"/>
        <v>0.99923254029163466</v>
      </c>
      <c r="H1011" s="7">
        <f t="shared" si="243"/>
        <v>3.9999999999998294E-4</v>
      </c>
      <c r="P1011" s="5">
        <v>45804.205555555556</v>
      </c>
      <c r="Q1011" s="6">
        <v>92.41</v>
      </c>
      <c r="R1011" s="6">
        <v>93</v>
      </c>
      <c r="S1011" s="7">
        <f t="shared" si="244"/>
        <v>0.59000000000000341</v>
      </c>
      <c r="T1011" s="8">
        <f t="shared" si="245"/>
        <v>6.3440860215054134E-3</v>
      </c>
      <c r="U1011" s="8">
        <f t="shared" si="246"/>
        <v>0.99365591397849462</v>
      </c>
      <c r="V1011" s="7">
        <f t="shared" si="247"/>
        <v>0.34810000000000402</v>
      </c>
      <c r="AF1011" s="1">
        <v>45804.205555555556</v>
      </c>
      <c r="AG1011" s="13">
        <v>26.15</v>
      </c>
      <c r="AH1011" s="2">
        <v>26.06</v>
      </c>
      <c r="AI1011" s="14">
        <f t="shared" si="248"/>
        <v>8.9999999999999858E-2</v>
      </c>
      <c r="AJ1011" s="8">
        <f t="shared" si="249"/>
        <v>3.4535686876438934E-3</v>
      </c>
      <c r="AK1011" s="8">
        <f t="shared" si="250"/>
        <v>0.9965464313123561</v>
      </c>
      <c r="AL1011" s="7">
        <f t="shared" si="251"/>
        <v>8.0999999999999753E-3</v>
      </c>
      <c r="AV1011" s="1">
        <v>45804.205555555556</v>
      </c>
      <c r="AW1011" s="2">
        <v>91.32</v>
      </c>
      <c r="AX1011" s="2">
        <v>93</v>
      </c>
      <c r="AY1011" s="14">
        <f t="shared" si="252"/>
        <v>1.6800000000000068</v>
      </c>
      <c r="AZ1011" s="8">
        <f t="shared" si="253"/>
        <v>1.8064516129032333E-2</v>
      </c>
      <c r="BA1011" s="8">
        <f t="shared" si="254"/>
        <v>0.98193548387096763</v>
      </c>
      <c r="BB1011" s="7">
        <f t="shared" si="255"/>
        <v>2.8224000000000231</v>
      </c>
    </row>
    <row r="1012" spans="2:54" ht="15.5" x14ac:dyDescent="0.35">
      <c r="B1012" s="5">
        <v>45804.206944444442</v>
      </c>
      <c r="C1012" s="6">
        <v>26.14</v>
      </c>
      <c r="D1012" s="6">
        <v>26.07</v>
      </c>
      <c r="E1012" s="7">
        <f t="shared" si="240"/>
        <v>7.0000000000000284E-2</v>
      </c>
      <c r="F1012" s="8">
        <f t="shared" si="241"/>
        <v>2.6850786344457338E-3</v>
      </c>
      <c r="G1012" s="8">
        <f t="shared" si="242"/>
        <v>0.99731492136555422</v>
      </c>
      <c r="H1012" s="7">
        <f t="shared" si="243"/>
        <v>4.9000000000000397E-3</v>
      </c>
      <c r="P1012" s="5">
        <v>45804.206944444442</v>
      </c>
      <c r="Q1012" s="6">
        <v>92.41</v>
      </c>
      <c r="R1012" s="6">
        <v>93</v>
      </c>
      <c r="S1012" s="7">
        <f t="shared" si="244"/>
        <v>0.59000000000000341</v>
      </c>
      <c r="T1012" s="8">
        <f t="shared" si="245"/>
        <v>6.3440860215054134E-3</v>
      </c>
      <c r="U1012" s="8">
        <f t="shared" si="246"/>
        <v>0.99365591397849462</v>
      </c>
      <c r="V1012" s="7">
        <f t="shared" si="247"/>
        <v>0.34810000000000402</v>
      </c>
      <c r="AF1012" s="1">
        <v>45804.206944444442</v>
      </c>
      <c r="AG1012" s="13">
        <v>26.15</v>
      </c>
      <c r="AH1012" s="2">
        <v>26.07</v>
      </c>
      <c r="AI1012" s="14">
        <f t="shared" si="248"/>
        <v>7.9999999999998295E-2</v>
      </c>
      <c r="AJ1012" s="8">
        <f t="shared" si="249"/>
        <v>3.0686612965093321E-3</v>
      </c>
      <c r="AK1012" s="8">
        <f t="shared" si="250"/>
        <v>0.99693133870349071</v>
      </c>
      <c r="AL1012" s="7">
        <f t="shared" si="251"/>
        <v>6.3999999999997271E-3</v>
      </c>
      <c r="AV1012" s="1">
        <v>45804.206944444442</v>
      </c>
      <c r="AW1012" s="2">
        <v>91.83</v>
      </c>
      <c r="AX1012" s="2">
        <v>93</v>
      </c>
      <c r="AY1012" s="14">
        <f t="shared" si="252"/>
        <v>1.1700000000000017</v>
      </c>
      <c r="AZ1012" s="8">
        <f t="shared" si="253"/>
        <v>1.258064516129034E-2</v>
      </c>
      <c r="BA1012" s="8">
        <f t="shared" si="254"/>
        <v>0.98741935483870968</v>
      </c>
      <c r="BB1012" s="7">
        <f t="shared" si="255"/>
        <v>1.368900000000004</v>
      </c>
    </row>
    <row r="1013" spans="2:54" ht="15.5" x14ac:dyDescent="0.35">
      <c r="B1013" s="5">
        <v>45804.207638888889</v>
      </c>
      <c r="C1013" s="6">
        <v>26.14</v>
      </c>
      <c r="D1013" s="6">
        <v>26.06</v>
      </c>
      <c r="E1013" s="7">
        <f t="shared" si="240"/>
        <v>8.0000000000001847E-2</v>
      </c>
      <c r="F1013" s="8">
        <f t="shared" si="241"/>
        <v>3.0698388334613144E-3</v>
      </c>
      <c r="G1013" s="8">
        <f t="shared" si="242"/>
        <v>0.99693016116653865</v>
      </c>
      <c r="H1013" s="7">
        <f t="shared" si="243"/>
        <v>6.4000000000002952E-3</v>
      </c>
      <c r="P1013" s="5">
        <v>45804.207638888889</v>
      </c>
      <c r="Q1013" s="6">
        <v>92.3</v>
      </c>
      <c r="R1013" s="6">
        <v>93</v>
      </c>
      <c r="S1013" s="7">
        <f t="shared" si="244"/>
        <v>0.70000000000000284</v>
      </c>
      <c r="T1013" s="8">
        <f t="shared" si="245"/>
        <v>7.5268817204301383E-3</v>
      </c>
      <c r="U1013" s="8">
        <f t="shared" si="246"/>
        <v>0.99247311827956985</v>
      </c>
      <c r="V1013" s="7">
        <f t="shared" si="247"/>
        <v>0.49000000000000399</v>
      </c>
      <c r="AF1013" s="1">
        <v>45804.207638888889</v>
      </c>
      <c r="AG1013" s="13">
        <v>26.15</v>
      </c>
      <c r="AH1013" s="2">
        <v>26.06</v>
      </c>
      <c r="AI1013" s="14">
        <f t="shared" si="248"/>
        <v>8.9999999999999858E-2</v>
      </c>
      <c r="AJ1013" s="8">
        <f t="shared" si="249"/>
        <v>3.4535686876438934E-3</v>
      </c>
      <c r="AK1013" s="8">
        <f t="shared" si="250"/>
        <v>0.9965464313123561</v>
      </c>
      <c r="AL1013" s="7">
        <f t="shared" si="251"/>
        <v>8.0999999999999753E-3</v>
      </c>
      <c r="AV1013" s="1">
        <v>45804.207638888889</v>
      </c>
      <c r="AW1013" s="2">
        <v>91.7</v>
      </c>
      <c r="AX1013" s="2">
        <v>93</v>
      </c>
      <c r="AY1013" s="14">
        <f t="shared" si="252"/>
        <v>1.2999999999999972</v>
      </c>
      <c r="AZ1013" s="8">
        <f t="shared" si="253"/>
        <v>1.3978494623655883E-2</v>
      </c>
      <c r="BA1013" s="8">
        <f t="shared" si="254"/>
        <v>0.98602150537634414</v>
      </c>
      <c r="BB1013" s="7">
        <f t="shared" si="255"/>
        <v>1.6899999999999926</v>
      </c>
    </row>
    <row r="1014" spans="2:54" ht="15.5" x14ac:dyDescent="0.35">
      <c r="B1014" s="5">
        <v>45804.208333333336</v>
      </c>
      <c r="C1014" s="6">
        <v>26.14</v>
      </c>
      <c r="D1014" s="6">
        <v>26.05</v>
      </c>
      <c r="E1014" s="7">
        <f t="shared" si="240"/>
        <v>8.9999999999999858E-2</v>
      </c>
      <c r="F1014" s="8">
        <f t="shared" si="241"/>
        <v>3.4548944337811846E-3</v>
      </c>
      <c r="G1014" s="8">
        <f t="shared" si="242"/>
        <v>0.99654510556621878</v>
      </c>
      <c r="H1014" s="7">
        <f t="shared" si="243"/>
        <v>8.0999999999999753E-3</v>
      </c>
      <c r="P1014" s="5">
        <v>45804.208333333336</v>
      </c>
      <c r="Q1014" s="6">
        <v>92.09</v>
      </c>
      <c r="R1014" s="6">
        <v>93</v>
      </c>
      <c r="S1014" s="7">
        <f t="shared" si="244"/>
        <v>0.90999999999999659</v>
      </c>
      <c r="T1014" s="8">
        <f t="shared" si="245"/>
        <v>9.7849462365591031E-3</v>
      </c>
      <c r="U1014" s="8">
        <f t="shared" si="246"/>
        <v>0.99021505376344088</v>
      </c>
      <c r="V1014" s="7">
        <f t="shared" si="247"/>
        <v>0.82809999999999384</v>
      </c>
      <c r="AF1014" s="1">
        <v>45804.208333333336</v>
      </c>
      <c r="AG1014" s="13">
        <v>26.15</v>
      </c>
      <c r="AH1014" s="2">
        <v>26.05</v>
      </c>
      <c r="AI1014" s="14">
        <f t="shared" si="248"/>
        <v>9.9999999999997868E-2</v>
      </c>
      <c r="AJ1014" s="8">
        <f t="shared" si="249"/>
        <v>3.838771593090129E-3</v>
      </c>
      <c r="AK1014" s="8">
        <f t="shared" si="250"/>
        <v>0.9961612284069099</v>
      </c>
      <c r="AL1014" s="7">
        <f t="shared" si="251"/>
        <v>9.9999999999995735E-3</v>
      </c>
      <c r="AV1014" s="1">
        <v>45804.208333333336</v>
      </c>
      <c r="AW1014" s="2">
        <v>91.83</v>
      </c>
      <c r="AX1014" s="2">
        <v>93</v>
      </c>
      <c r="AY1014" s="14">
        <f t="shared" si="252"/>
        <v>1.1700000000000017</v>
      </c>
      <c r="AZ1014" s="8">
        <f t="shared" si="253"/>
        <v>1.258064516129034E-2</v>
      </c>
      <c r="BA1014" s="8">
        <f t="shared" si="254"/>
        <v>0.98741935483870968</v>
      </c>
      <c r="BB1014" s="7">
        <f t="shared" si="255"/>
        <v>1.368900000000004</v>
      </c>
    </row>
    <row r="1015" spans="2:54" ht="15.5" x14ac:dyDescent="0.35">
      <c r="B1015" s="5">
        <v>45804.209027777775</v>
      </c>
      <c r="C1015" s="6">
        <v>26.14</v>
      </c>
      <c r="D1015" s="6">
        <v>26.04</v>
      </c>
      <c r="E1015" s="7">
        <f t="shared" si="240"/>
        <v>0.10000000000000142</v>
      </c>
      <c r="F1015" s="8">
        <f t="shared" si="241"/>
        <v>3.8402457757297013E-3</v>
      </c>
      <c r="G1015" s="8">
        <f t="shared" si="242"/>
        <v>0.99615975422427028</v>
      </c>
      <c r="H1015" s="7">
        <f t="shared" si="243"/>
        <v>1.0000000000000285E-2</v>
      </c>
      <c r="P1015" s="5">
        <v>45804.209027777775</v>
      </c>
      <c r="Q1015" s="6">
        <v>91.98</v>
      </c>
      <c r="R1015" s="6">
        <v>92.5</v>
      </c>
      <c r="S1015" s="7">
        <f t="shared" si="244"/>
        <v>0.51999999999999602</v>
      </c>
      <c r="T1015" s="8">
        <f t="shared" si="245"/>
        <v>5.6216216216215783E-3</v>
      </c>
      <c r="U1015" s="8">
        <f t="shared" si="246"/>
        <v>0.99437837837837839</v>
      </c>
      <c r="V1015" s="7">
        <f t="shared" si="247"/>
        <v>0.27039999999999587</v>
      </c>
      <c r="AF1015" s="1">
        <v>45804.209027777775</v>
      </c>
      <c r="AG1015" s="13">
        <v>26.15</v>
      </c>
      <c r="AH1015" s="2">
        <v>26.04</v>
      </c>
      <c r="AI1015" s="14">
        <f t="shared" si="248"/>
        <v>0.10999999999999943</v>
      </c>
      <c r="AJ1015" s="8">
        <f t="shared" si="249"/>
        <v>4.2242703533025899E-3</v>
      </c>
      <c r="AK1015" s="8">
        <f t="shared" si="250"/>
        <v>0.99577572964669736</v>
      </c>
      <c r="AL1015" s="7">
        <f t="shared" si="251"/>
        <v>1.2099999999999875E-2</v>
      </c>
      <c r="AV1015" s="1">
        <v>45804.209027777775</v>
      </c>
      <c r="AW1015" s="2">
        <v>91.96</v>
      </c>
      <c r="AX1015" s="2">
        <v>92.5</v>
      </c>
      <c r="AY1015" s="14">
        <f t="shared" si="252"/>
        <v>0.54000000000000625</v>
      </c>
      <c r="AZ1015" s="8">
        <f t="shared" si="253"/>
        <v>5.8378378378379052E-3</v>
      </c>
      <c r="BA1015" s="8">
        <f t="shared" si="254"/>
        <v>0.99416216216216213</v>
      </c>
      <c r="BB1015" s="7">
        <f t="shared" si="255"/>
        <v>0.29160000000000674</v>
      </c>
    </row>
    <row r="1016" spans="2:54" ht="15.5" x14ac:dyDescent="0.35">
      <c r="B1016" s="5">
        <v>45804.209722222222</v>
      </c>
      <c r="C1016" s="6">
        <v>26.14</v>
      </c>
      <c r="D1016" s="6">
        <v>26.01</v>
      </c>
      <c r="E1016" s="7">
        <f t="shared" si="240"/>
        <v>0.12999999999999901</v>
      </c>
      <c r="F1016" s="8">
        <f t="shared" si="241"/>
        <v>4.9980776624374851E-3</v>
      </c>
      <c r="G1016" s="8">
        <f t="shared" si="242"/>
        <v>0.99500192233756246</v>
      </c>
      <c r="H1016" s="7">
        <f t="shared" si="243"/>
        <v>1.6899999999999742E-2</v>
      </c>
      <c r="P1016" s="5">
        <v>45804.209722222222</v>
      </c>
      <c r="Q1016" s="6">
        <v>91.88</v>
      </c>
      <c r="R1016" s="6">
        <v>92.35</v>
      </c>
      <c r="S1016" s="7">
        <f t="shared" si="244"/>
        <v>0.46999999999999886</v>
      </c>
      <c r="T1016" s="8">
        <f t="shared" si="245"/>
        <v>5.0893340552246764E-3</v>
      </c>
      <c r="U1016" s="8">
        <f t="shared" si="246"/>
        <v>0.99491066594477529</v>
      </c>
      <c r="V1016" s="7">
        <f t="shared" si="247"/>
        <v>0.22089999999999893</v>
      </c>
      <c r="AF1016" s="1">
        <v>45804.209722222222</v>
      </c>
      <c r="AG1016" s="13">
        <v>26.15</v>
      </c>
      <c r="AH1016" s="2">
        <v>26.01</v>
      </c>
      <c r="AI1016" s="14">
        <f t="shared" si="248"/>
        <v>0.13999999999999702</v>
      </c>
      <c r="AJ1016" s="8">
        <f t="shared" si="249"/>
        <v>5.382545174932603E-3</v>
      </c>
      <c r="AK1016" s="8">
        <f t="shared" si="250"/>
        <v>0.99461745482506736</v>
      </c>
      <c r="AL1016" s="7">
        <f t="shared" si="251"/>
        <v>1.9599999999999163E-2</v>
      </c>
      <c r="AV1016" s="1">
        <v>45804.209722222222</v>
      </c>
      <c r="AW1016" s="2">
        <v>91.83</v>
      </c>
      <c r="AX1016" s="2">
        <v>92.35</v>
      </c>
      <c r="AY1016" s="14">
        <f t="shared" si="252"/>
        <v>0.51999999999999602</v>
      </c>
      <c r="AZ1016" s="8">
        <f t="shared" si="253"/>
        <v>5.6307525717379106E-3</v>
      </c>
      <c r="BA1016" s="8">
        <f t="shared" si="254"/>
        <v>0.99436924742826205</v>
      </c>
      <c r="BB1016" s="7">
        <f t="shared" si="255"/>
        <v>0.27039999999999587</v>
      </c>
    </row>
    <row r="1017" spans="2:54" ht="15.5" x14ac:dyDescent="0.35">
      <c r="B1017" s="5">
        <v>45804.210416666669</v>
      </c>
      <c r="C1017" s="6">
        <v>26.14</v>
      </c>
      <c r="D1017" s="6">
        <v>26.01</v>
      </c>
      <c r="E1017" s="7">
        <f t="shared" si="240"/>
        <v>0.12999999999999901</v>
      </c>
      <c r="F1017" s="8">
        <f t="shared" si="241"/>
        <v>4.9980776624374851E-3</v>
      </c>
      <c r="G1017" s="8">
        <f t="shared" si="242"/>
        <v>0.99500192233756246</v>
      </c>
      <c r="H1017" s="7">
        <f t="shared" si="243"/>
        <v>1.6899999999999742E-2</v>
      </c>
      <c r="P1017" s="5">
        <v>45804.210416666669</v>
      </c>
      <c r="Q1017" s="6">
        <v>91.88</v>
      </c>
      <c r="R1017" s="6">
        <v>92.55</v>
      </c>
      <c r="S1017" s="7">
        <f t="shared" si="244"/>
        <v>0.67000000000000171</v>
      </c>
      <c r="T1017" s="8">
        <f t="shared" si="245"/>
        <v>7.239330091842266E-3</v>
      </c>
      <c r="U1017" s="8">
        <f t="shared" si="246"/>
        <v>0.9927606699081577</v>
      </c>
      <c r="V1017" s="7">
        <f t="shared" si="247"/>
        <v>0.4489000000000023</v>
      </c>
      <c r="AF1017" s="1">
        <v>45804.210416666669</v>
      </c>
      <c r="AG1017" s="13">
        <v>26.25</v>
      </c>
      <c r="AH1017" s="2">
        <v>26.01</v>
      </c>
      <c r="AI1017" s="14">
        <f t="shared" si="248"/>
        <v>0.23999999999999844</v>
      </c>
      <c r="AJ1017" s="8">
        <f t="shared" si="249"/>
        <v>9.2272202998845993E-3</v>
      </c>
      <c r="AK1017" s="8">
        <f t="shared" si="250"/>
        <v>0.99077277970011535</v>
      </c>
      <c r="AL1017" s="7">
        <f t="shared" si="251"/>
        <v>5.7599999999999249E-2</v>
      </c>
      <c r="AV1017" s="1">
        <v>45804.210416666669</v>
      </c>
      <c r="AW1017" s="2">
        <v>91.83</v>
      </c>
      <c r="AX1017" s="2">
        <v>92.55</v>
      </c>
      <c r="AY1017" s="14">
        <f t="shared" si="252"/>
        <v>0.71999999999999886</v>
      </c>
      <c r="AZ1017" s="8">
        <f t="shared" si="253"/>
        <v>7.7795786061588207E-3</v>
      </c>
      <c r="BA1017" s="8">
        <f t="shared" si="254"/>
        <v>0.99222042139384115</v>
      </c>
      <c r="BB1017" s="7">
        <f t="shared" si="255"/>
        <v>0.51839999999999842</v>
      </c>
    </row>
    <row r="1018" spans="2:54" ht="15.5" x14ac:dyDescent="0.35">
      <c r="B1018" s="5">
        <v>45804.211111111108</v>
      </c>
      <c r="C1018" s="6">
        <v>26.14</v>
      </c>
      <c r="D1018" s="6">
        <v>26.01</v>
      </c>
      <c r="E1018" s="7">
        <f t="shared" si="240"/>
        <v>0.12999999999999901</v>
      </c>
      <c r="F1018" s="8">
        <f t="shared" si="241"/>
        <v>4.9980776624374851E-3</v>
      </c>
      <c r="G1018" s="8">
        <f t="shared" si="242"/>
        <v>0.99500192233756246</v>
      </c>
      <c r="H1018" s="7">
        <f t="shared" si="243"/>
        <v>1.6899999999999742E-2</v>
      </c>
      <c r="P1018" s="5">
        <v>45804.211111111108</v>
      </c>
      <c r="Q1018" s="6">
        <v>91.77</v>
      </c>
      <c r="R1018" s="6">
        <v>92.85</v>
      </c>
      <c r="S1018" s="7">
        <f t="shared" si="244"/>
        <v>1.0799999999999983</v>
      </c>
      <c r="T1018" s="8">
        <f t="shared" si="245"/>
        <v>1.1631663974151839E-2</v>
      </c>
      <c r="U1018" s="8">
        <f t="shared" si="246"/>
        <v>0.98836833602584817</v>
      </c>
      <c r="V1018" s="7">
        <f t="shared" si="247"/>
        <v>1.1663999999999963</v>
      </c>
      <c r="AF1018" s="1">
        <v>45804.211111111108</v>
      </c>
      <c r="AG1018" s="13">
        <v>26.15</v>
      </c>
      <c r="AH1018" s="2">
        <v>26.01</v>
      </c>
      <c r="AI1018" s="14">
        <f t="shared" si="248"/>
        <v>0.13999999999999702</v>
      </c>
      <c r="AJ1018" s="8">
        <f t="shared" si="249"/>
        <v>5.382545174932603E-3</v>
      </c>
      <c r="AK1018" s="8">
        <f t="shared" si="250"/>
        <v>0.99461745482506736</v>
      </c>
      <c r="AL1018" s="7">
        <f t="shared" si="251"/>
        <v>1.9599999999999163E-2</v>
      </c>
      <c r="AV1018" s="1">
        <v>45804.211111111108</v>
      </c>
      <c r="AW1018" s="2">
        <v>91.7</v>
      </c>
      <c r="AX1018" s="2">
        <v>92.85</v>
      </c>
      <c r="AY1018" s="14">
        <f t="shared" si="252"/>
        <v>1.1499999999999915</v>
      </c>
      <c r="AZ1018" s="8">
        <f t="shared" si="253"/>
        <v>1.2385568120624572E-2</v>
      </c>
      <c r="BA1018" s="8">
        <f t="shared" si="254"/>
        <v>0.98761443187937548</v>
      </c>
      <c r="BB1018" s="7">
        <f t="shared" si="255"/>
        <v>1.3224999999999805</v>
      </c>
    </row>
    <row r="1019" spans="2:54" ht="15.5" x14ac:dyDescent="0.35">
      <c r="B1019" s="5">
        <v>45804.211805555555</v>
      </c>
      <c r="C1019" s="6">
        <v>26.14</v>
      </c>
      <c r="D1019" s="6">
        <v>26.01</v>
      </c>
      <c r="E1019" s="7">
        <f t="shared" si="240"/>
        <v>0.12999999999999901</v>
      </c>
      <c r="F1019" s="8">
        <f t="shared" si="241"/>
        <v>4.9980776624374851E-3</v>
      </c>
      <c r="G1019" s="8">
        <f t="shared" si="242"/>
        <v>0.99500192233756246</v>
      </c>
      <c r="H1019" s="7">
        <f t="shared" si="243"/>
        <v>1.6899999999999742E-2</v>
      </c>
      <c r="P1019" s="5">
        <v>45804.211805555555</v>
      </c>
      <c r="Q1019" s="6">
        <v>92.09</v>
      </c>
      <c r="R1019" s="6">
        <v>93</v>
      </c>
      <c r="S1019" s="7">
        <f t="shared" si="244"/>
        <v>0.90999999999999659</v>
      </c>
      <c r="T1019" s="8">
        <f t="shared" si="245"/>
        <v>9.7849462365591031E-3</v>
      </c>
      <c r="U1019" s="8">
        <f t="shared" si="246"/>
        <v>0.99021505376344088</v>
      </c>
      <c r="V1019" s="7">
        <f t="shared" si="247"/>
        <v>0.82809999999999384</v>
      </c>
      <c r="AF1019" s="1">
        <v>45804.211805555555</v>
      </c>
      <c r="AG1019" s="13">
        <v>26.25</v>
      </c>
      <c r="AH1019" s="2">
        <v>26.01</v>
      </c>
      <c r="AI1019" s="14">
        <f t="shared" si="248"/>
        <v>0.23999999999999844</v>
      </c>
      <c r="AJ1019" s="8">
        <f t="shared" si="249"/>
        <v>9.2272202998845993E-3</v>
      </c>
      <c r="AK1019" s="8">
        <f t="shared" si="250"/>
        <v>0.99077277970011535</v>
      </c>
      <c r="AL1019" s="7">
        <f t="shared" si="251"/>
        <v>5.7599999999999249E-2</v>
      </c>
      <c r="AV1019" s="1">
        <v>45804.211805555555</v>
      </c>
      <c r="AW1019" s="2">
        <v>91.7</v>
      </c>
      <c r="AX1019" s="2">
        <v>93</v>
      </c>
      <c r="AY1019" s="14">
        <f t="shared" si="252"/>
        <v>1.2999999999999972</v>
      </c>
      <c r="AZ1019" s="8">
        <f t="shared" si="253"/>
        <v>1.3978494623655883E-2</v>
      </c>
      <c r="BA1019" s="8">
        <f t="shared" si="254"/>
        <v>0.98602150537634414</v>
      </c>
      <c r="BB1019" s="7">
        <f t="shared" si="255"/>
        <v>1.6899999999999926</v>
      </c>
    </row>
    <row r="1020" spans="2:54" ht="15.5" x14ac:dyDescent="0.35">
      <c r="B1020" s="5">
        <v>45804.212500000001</v>
      </c>
      <c r="C1020" s="6">
        <v>26.14</v>
      </c>
      <c r="D1020" s="6">
        <v>26.01</v>
      </c>
      <c r="E1020" s="7">
        <f t="shared" si="240"/>
        <v>0.12999999999999901</v>
      </c>
      <c r="F1020" s="8">
        <f t="shared" si="241"/>
        <v>4.9980776624374851E-3</v>
      </c>
      <c r="G1020" s="8">
        <f t="shared" si="242"/>
        <v>0.99500192233756246</v>
      </c>
      <c r="H1020" s="7">
        <f t="shared" si="243"/>
        <v>1.6899999999999742E-2</v>
      </c>
      <c r="P1020" s="5">
        <v>45804.212500000001</v>
      </c>
      <c r="Q1020" s="6">
        <v>91.88</v>
      </c>
      <c r="R1020" s="6">
        <v>93</v>
      </c>
      <c r="S1020" s="7">
        <f t="shared" si="244"/>
        <v>1.1200000000000045</v>
      </c>
      <c r="T1020" s="8">
        <f t="shared" si="245"/>
        <v>1.2043010752688221E-2</v>
      </c>
      <c r="U1020" s="8">
        <f t="shared" si="246"/>
        <v>0.98795698924731179</v>
      </c>
      <c r="V1020" s="7">
        <f t="shared" si="247"/>
        <v>1.2544000000000102</v>
      </c>
      <c r="AF1020" s="1">
        <v>45804.212500000001</v>
      </c>
      <c r="AG1020" s="13">
        <v>26.25</v>
      </c>
      <c r="AH1020" s="2">
        <v>26.01</v>
      </c>
      <c r="AI1020" s="14">
        <f t="shared" si="248"/>
        <v>0.23999999999999844</v>
      </c>
      <c r="AJ1020" s="8">
        <f t="shared" si="249"/>
        <v>9.2272202998845993E-3</v>
      </c>
      <c r="AK1020" s="8">
        <f t="shared" si="250"/>
        <v>0.99077277970011535</v>
      </c>
      <c r="AL1020" s="7">
        <f t="shared" si="251"/>
        <v>5.7599999999999249E-2</v>
      </c>
      <c r="AV1020" s="1">
        <v>45804.212500000001</v>
      </c>
      <c r="AW1020" s="2">
        <v>91.83</v>
      </c>
      <c r="AX1020" s="2">
        <v>93</v>
      </c>
      <c r="AY1020" s="14">
        <f t="shared" si="252"/>
        <v>1.1700000000000017</v>
      </c>
      <c r="AZ1020" s="8">
        <f t="shared" si="253"/>
        <v>1.258064516129034E-2</v>
      </c>
      <c r="BA1020" s="8">
        <f t="shared" si="254"/>
        <v>0.98741935483870968</v>
      </c>
      <c r="BB1020" s="7">
        <f t="shared" si="255"/>
        <v>1.368900000000004</v>
      </c>
    </row>
    <row r="1021" spans="2:54" ht="15.5" x14ac:dyDescent="0.35">
      <c r="B1021" s="5">
        <v>45804.213194444441</v>
      </c>
      <c r="C1021" s="6">
        <v>26.14</v>
      </c>
      <c r="D1021" s="6">
        <v>26.01</v>
      </c>
      <c r="E1021" s="7">
        <f t="shared" si="240"/>
        <v>0.12999999999999901</v>
      </c>
      <c r="F1021" s="8">
        <f t="shared" si="241"/>
        <v>4.9980776624374851E-3</v>
      </c>
      <c r="G1021" s="8">
        <f t="shared" si="242"/>
        <v>0.99500192233756246</v>
      </c>
      <c r="H1021" s="7">
        <f t="shared" si="243"/>
        <v>1.6899999999999742E-2</v>
      </c>
      <c r="P1021" s="5">
        <v>45804.213194444441</v>
      </c>
      <c r="Q1021" s="6">
        <v>91.88</v>
      </c>
      <c r="R1021" s="6">
        <v>93</v>
      </c>
      <c r="S1021" s="7">
        <f t="shared" si="244"/>
        <v>1.1200000000000045</v>
      </c>
      <c r="T1021" s="8">
        <f t="shared" si="245"/>
        <v>1.2043010752688221E-2</v>
      </c>
      <c r="U1021" s="8">
        <f t="shared" si="246"/>
        <v>0.98795698924731179</v>
      </c>
      <c r="V1021" s="7">
        <f t="shared" si="247"/>
        <v>1.2544000000000102</v>
      </c>
      <c r="AF1021" s="1">
        <v>45804.213194444441</v>
      </c>
      <c r="AG1021" s="13">
        <v>26.25</v>
      </c>
      <c r="AH1021" s="2">
        <v>26.01</v>
      </c>
      <c r="AI1021" s="14">
        <f t="shared" si="248"/>
        <v>0.23999999999999844</v>
      </c>
      <c r="AJ1021" s="8">
        <f t="shared" si="249"/>
        <v>9.2272202998845993E-3</v>
      </c>
      <c r="AK1021" s="8">
        <f t="shared" si="250"/>
        <v>0.99077277970011535</v>
      </c>
      <c r="AL1021" s="7">
        <f t="shared" si="251"/>
        <v>5.7599999999999249E-2</v>
      </c>
      <c r="AV1021" s="1">
        <v>45804.213194444441</v>
      </c>
      <c r="AW1021" s="2">
        <v>91.7</v>
      </c>
      <c r="AX1021" s="2">
        <v>93</v>
      </c>
      <c r="AY1021" s="14">
        <f t="shared" si="252"/>
        <v>1.2999999999999972</v>
      </c>
      <c r="AZ1021" s="8">
        <f t="shared" si="253"/>
        <v>1.3978494623655883E-2</v>
      </c>
      <c r="BA1021" s="8">
        <f t="shared" si="254"/>
        <v>0.98602150537634414</v>
      </c>
      <c r="BB1021" s="7">
        <f t="shared" si="255"/>
        <v>1.6899999999999926</v>
      </c>
    </row>
    <row r="1022" spans="2:54" ht="15.5" x14ac:dyDescent="0.35">
      <c r="B1022" s="5">
        <v>45804.213888888888</v>
      </c>
      <c r="C1022" s="6">
        <v>26.14</v>
      </c>
      <c r="D1022" s="6">
        <v>26.02</v>
      </c>
      <c r="E1022" s="7">
        <f t="shared" si="240"/>
        <v>0.12000000000000099</v>
      </c>
      <c r="F1022" s="8">
        <f t="shared" si="241"/>
        <v>4.6118370484243276E-3</v>
      </c>
      <c r="G1022" s="8">
        <f t="shared" si="242"/>
        <v>0.99538816295157573</v>
      </c>
      <c r="H1022" s="7">
        <f t="shared" si="243"/>
        <v>1.4400000000000239E-2</v>
      </c>
      <c r="P1022" s="5">
        <v>45804.213888888888</v>
      </c>
      <c r="Q1022" s="6">
        <v>91.98</v>
      </c>
      <c r="R1022" s="6">
        <v>93</v>
      </c>
      <c r="S1022" s="7">
        <f t="shared" si="244"/>
        <v>1.019999999999996</v>
      </c>
      <c r="T1022" s="8">
        <f t="shared" si="245"/>
        <v>1.0967741935483829E-2</v>
      </c>
      <c r="U1022" s="8">
        <f t="shared" si="246"/>
        <v>0.98903225806451622</v>
      </c>
      <c r="V1022" s="7">
        <f t="shared" si="247"/>
        <v>1.0403999999999918</v>
      </c>
      <c r="AF1022" s="1">
        <v>45804.213888888888</v>
      </c>
      <c r="AG1022" s="13">
        <v>26.25</v>
      </c>
      <c r="AH1022" s="2">
        <v>26.02</v>
      </c>
      <c r="AI1022" s="14">
        <f t="shared" si="248"/>
        <v>0.23000000000000043</v>
      </c>
      <c r="AJ1022" s="8">
        <f t="shared" si="249"/>
        <v>8.8393543428132368E-3</v>
      </c>
      <c r="AK1022" s="8">
        <f t="shared" si="250"/>
        <v>0.99116064565718676</v>
      </c>
      <c r="AL1022" s="7">
        <f t="shared" si="251"/>
        <v>5.2900000000000197E-2</v>
      </c>
      <c r="AV1022" s="1">
        <v>45804.213888888888</v>
      </c>
      <c r="AW1022" s="2">
        <v>91.7</v>
      </c>
      <c r="AX1022" s="2">
        <v>93</v>
      </c>
      <c r="AY1022" s="14">
        <f t="shared" si="252"/>
        <v>1.2999999999999972</v>
      </c>
      <c r="AZ1022" s="8">
        <f t="shared" si="253"/>
        <v>1.3978494623655883E-2</v>
      </c>
      <c r="BA1022" s="8">
        <f t="shared" si="254"/>
        <v>0.98602150537634414</v>
      </c>
      <c r="BB1022" s="7">
        <f t="shared" si="255"/>
        <v>1.6899999999999926</v>
      </c>
    </row>
    <row r="1023" spans="2:54" ht="15.5" x14ac:dyDescent="0.35">
      <c r="B1023" s="5">
        <v>45804.214583333334</v>
      </c>
      <c r="C1023" s="6">
        <v>26.14</v>
      </c>
      <c r="D1023" s="6">
        <v>26</v>
      </c>
      <c r="E1023" s="7">
        <f t="shared" si="240"/>
        <v>0.14000000000000057</v>
      </c>
      <c r="F1023" s="8">
        <f t="shared" si="241"/>
        <v>5.3846153846154061E-3</v>
      </c>
      <c r="G1023" s="8">
        <f t="shared" si="242"/>
        <v>0.99461538461538457</v>
      </c>
      <c r="H1023" s="7">
        <f t="shared" si="243"/>
        <v>1.9600000000000159E-2</v>
      </c>
      <c r="P1023" s="5">
        <v>45804.214583333334</v>
      </c>
      <c r="Q1023" s="6">
        <v>91.88</v>
      </c>
      <c r="R1023" s="6">
        <v>93</v>
      </c>
      <c r="S1023" s="7">
        <f t="shared" si="244"/>
        <v>1.1200000000000045</v>
      </c>
      <c r="T1023" s="8">
        <f t="shared" si="245"/>
        <v>1.2043010752688221E-2</v>
      </c>
      <c r="U1023" s="8">
        <f t="shared" si="246"/>
        <v>0.98795698924731179</v>
      </c>
      <c r="V1023" s="7">
        <f t="shared" si="247"/>
        <v>1.2544000000000102</v>
      </c>
      <c r="AF1023" s="1">
        <v>45804.214583333334</v>
      </c>
      <c r="AG1023" s="13">
        <v>26.25</v>
      </c>
      <c r="AH1023" s="2">
        <v>26</v>
      </c>
      <c r="AI1023" s="14">
        <f t="shared" si="248"/>
        <v>0.25</v>
      </c>
      <c r="AJ1023" s="8">
        <f t="shared" si="249"/>
        <v>9.6153846153846159E-3</v>
      </c>
      <c r="AK1023" s="8">
        <f t="shared" si="250"/>
        <v>0.99038461538461542</v>
      </c>
      <c r="AL1023" s="7">
        <f t="shared" si="251"/>
        <v>6.25E-2</v>
      </c>
      <c r="AV1023" s="1">
        <v>45804.214583333334</v>
      </c>
      <c r="AW1023" s="2">
        <v>91.58</v>
      </c>
      <c r="AX1023" s="2">
        <v>93</v>
      </c>
      <c r="AY1023" s="14">
        <f t="shared" si="252"/>
        <v>1.4200000000000017</v>
      </c>
      <c r="AZ1023" s="8">
        <f t="shared" si="253"/>
        <v>1.5268817204301094E-2</v>
      </c>
      <c r="BA1023" s="8">
        <f t="shared" si="254"/>
        <v>0.98473118279569893</v>
      </c>
      <c r="BB1023" s="7">
        <f t="shared" si="255"/>
        <v>2.0164000000000049</v>
      </c>
    </row>
    <row r="1024" spans="2:54" ht="15.5" x14ac:dyDescent="0.35">
      <c r="B1024" s="5">
        <v>45804.21597222222</v>
      </c>
      <c r="C1024" s="6">
        <v>26.14</v>
      </c>
      <c r="D1024" s="6">
        <v>26</v>
      </c>
      <c r="E1024" s="7">
        <f t="shared" si="240"/>
        <v>0.14000000000000057</v>
      </c>
      <c r="F1024" s="8">
        <f t="shared" si="241"/>
        <v>5.3846153846154061E-3</v>
      </c>
      <c r="G1024" s="8">
        <f t="shared" si="242"/>
        <v>0.99461538461538457</v>
      </c>
      <c r="H1024" s="7">
        <f t="shared" si="243"/>
        <v>1.9600000000000159E-2</v>
      </c>
      <c r="P1024" s="5">
        <v>45804.21597222222</v>
      </c>
      <c r="Q1024" s="6">
        <v>91.88</v>
      </c>
      <c r="R1024" s="6">
        <v>93</v>
      </c>
      <c r="S1024" s="7">
        <f t="shared" si="244"/>
        <v>1.1200000000000045</v>
      </c>
      <c r="T1024" s="8">
        <f t="shared" si="245"/>
        <v>1.2043010752688221E-2</v>
      </c>
      <c r="U1024" s="8">
        <f t="shared" si="246"/>
        <v>0.98795698924731179</v>
      </c>
      <c r="V1024" s="7">
        <f t="shared" si="247"/>
        <v>1.2544000000000102</v>
      </c>
      <c r="AF1024" s="1">
        <v>45804.21597222222</v>
      </c>
      <c r="AG1024" s="13">
        <v>26.25</v>
      </c>
      <c r="AH1024" s="2">
        <v>26</v>
      </c>
      <c r="AI1024" s="14">
        <f t="shared" si="248"/>
        <v>0.25</v>
      </c>
      <c r="AJ1024" s="8">
        <f t="shared" si="249"/>
        <v>9.6153846153846159E-3</v>
      </c>
      <c r="AK1024" s="8">
        <f t="shared" si="250"/>
        <v>0.99038461538461542</v>
      </c>
      <c r="AL1024" s="7">
        <f t="shared" si="251"/>
        <v>6.25E-2</v>
      </c>
      <c r="AV1024" s="1">
        <v>45804.21597222222</v>
      </c>
      <c r="AW1024" s="2">
        <v>91.7</v>
      </c>
      <c r="AX1024" s="2">
        <v>93</v>
      </c>
      <c r="AY1024" s="14">
        <f t="shared" si="252"/>
        <v>1.2999999999999972</v>
      </c>
      <c r="AZ1024" s="8">
        <f t="shared" si="253"/>
        <v>1.3978494623655883E-2</v>
      </c>
      <c r="BA1024" s="8">
        <f t="shared" si="254"/>
        <v>0.98602150537634414</v>
      </c>
      <c r="BB1024" s="7">
        <f t="shared" si="255"/>
        <v>1.6899999999999926</v>
      </c>
    </row>
    <row r="1025" spans="2:54" ht="15.5" x14ac:dyDescent="0.35">
      <c r="B1025" s="5">
        <v>45804.216666666667</v>
      </c>
      <c r="C1025" s="6">
        <v>26.14</v>
      </c>
      <c r="D1025" s="6">
        <v>26</v>
      </c>
      <c r="E1025" s="7">
        <f t="shared" si="240"/>
        <v>0.14000000000000057</v>
      </c>
      <c r="F1025" s="8">
        <f t="shared" si="241"/>
        <v>5.3846153846154061E-3</v>
      </c>
      <c r="G1025" s="8">
        <f t="shared" si="242"/>
        <v>0.99461538461538457</v>
      </c>
      <c r="H1025" s="7">
        <f t="shared" si="243"/>
        <v>1.9600000000000159E-2</v>
      </c>
      <c r="P1025" s="5">
        <v>45804.216666666667</v>
      </c>
      <c r="Q1025" s="6">
        <v>91.88</v>
      </c>
      <c r="R1025" s="6">
        <v>92.5</v>
      </c>
      <c r="S1025" s="7">
        <f t="shared" si="244"/>
        <v>0.62000000000000455</v>
      </c>
      <c r="T1025" s="8">
        <f t="shared" si="245"/>
        <v>6.7027027027027515E-3</v>
      </c>
      <c r="U1025" s="8">
        <f t="shared" si="246"/>
        <v>0.99329729729729721</v>
      </c>
      <c r="V1025" s="7">
        <f t="shared" si="247"/>
        <v>0.38440000000000563</v>
      </c>
      <c r="AF1025" s="1">
        <v>45804.216666666667</v>
      </c>
      <c r="AG1025" s="13">
        <v>26.15</v>
      </c>
      <c r="AH1025" s="2">
        <v>26</v>
      </c>
      <c r="AI1025" s="14">
        <f t="shared" si="248"/>
        <v>0.14999999999999858</v>
      </c>
      <c r="AJ1025" s="8">
        <f t="shared" si="249"/>
        <v>5.7692307692307149E-3</v>
      </c>
      <c r="AK1025" s="8">
        <f t="shared" si="250"/>
        <v>0.99423076923076925</v>
      </c>
      <c r="AL1025" s="7">
        <f t="shared" si="251"/>
        <v>2.2499999999999572E-2</v>
      </c>
      <c r="AV1025" s="1">
        <v>45804.216666666667</v>
      </c>
      <c r="AW1025" s="2">
        <v>91.45</v>
      </c>
      <c r="AX1025" s="2">
        <v>92.5</v>
      </c>
      <c r="AY1025" s="14">
        <f t="shared" si="252"/>
        <v>1.0499999999999972</v>
      </c>
      <c r="AZ1025" s="8">
        <f t="shared" si="253"/>
        <v>1.135135135135132E-2</v>
      </c>
      <c r="BA1025" s="8">
        <f t="shared" si="254"/>
        <v>0.98864864864864865</v>
      </c>
      <c r="BB1025" s="7">
        <f t="shared" si="255"/>
        <v>1.102499999999994</v>
      </c>
    </row>
    <row r="1026" spans="2:54" ht="15.5" x14ac:dyDescent="0.35">
      <c r="B1026" s="5">
        <v>45804.217361111114</v>
      </c>
      <c r="C1026" s="6">
        <v>26.14</v>
      </c>
      <c r="D1026" s="6">
        <v>26.01</v>
      </c>
      <c r="E1026" s="7">
        <f t="shared" si="240"/>
        <v>0.12999999999999901</v>
      </c>
      <c r="F1026" s="8">
        <f t="shared" si="241"/>
        <v>4.9980776624374851E-3</v>
      </c>
      <c r="G1026" s="8">
        <f t="shared" si="242"/>
        <v>0.99500192233756246</v>
      </c>
      <c r="H1026" s="7">
        <f t="shared" si="243"/>
        <v>1.6899999999999742E-2</v>
      </c>
      <c r="P1026" s="5">
        <v>45804.217361111114</v>
      </c>
      <c r="Q1026" s="6">
        <v>91.98</v>
      </c>
      <c r="R1026" s="6">
        <v>92</v>
      </c>
      <c r="S1026" s="7">
        <f t="shared" si="244"/>
        <v>1.9999999999996021E-2</v>
      </c>
      <c r="T1026" s="8">
        <f t="shared" si="245"/>
        <v>2.1739130434778284E-4</v>
      </c>
      <c r="U1026" s="8">
        <f t="shared" si="246"/>
        <v>0.99978260869565216</v>
      </c>
      <c r="V1026" s="7">
        <f t="shared" si="247"/>
        <v>3.9999999999984086E-4</v>
      </c>
      <c r="AF1026" s="1">
        <v>45804.217361111114</v>
      </c>
      <c r="AG1026" s="13">
        <v>26.15</v>
      </c>
      <c r="AH1026" s="2">
        <v>26.01</v>
      </c>
      <c r="AI1026" s="14">
        <f t="shared" si="248"/>
        <v>0.13999999999999702</v>
      </c>
      <c r="AJ1026" s="8">
        <f t="shared" si="249"/>
        <v>5.382545174932603E-3</v>
      </c>
      <c r="AK1026" s="8">
        <f t="shared" si="250"/>
        <v>0.99461745482506736</v>
      </c>
      <c r="AL1026" s="7">
        <f t="shared" si="251"/>
        <v>1.9599999999999163E-2</v>
      </c>
      <c r="AV1026" s="1">
        <v>45804.217361111114</v>
      </c>
      <c r="AW1026" s="2">
        <v>91.32</v>
      </c>
      <c r="AX1026" s="2">
        <v>92</v>
      </c>
      <c r="AY1026" s="14">
        <f t="shared" si="252"/>
        <v>0.68000000000000682</v>
      </c>
      <c r="AZ1026" s="8">
        <f t="shared" si="253"/>
        <v>7.3913043478261607E-3</v>
      </c>
      <c r="BA1026" s="8">
        <f t="shared" si="254"/>
        <v>0.9926086956521738</v>
      </c>
      <c r="BB1026" s="7">
        <f t="shared" si="255"/>
        <v>0.4624000000000093</v>
      </c>
    </row>
    <row r="1027" spans="2:54" ht="15.5" x14ac:dyDescent="0.35">
      <c r="B1027" s="5">
        <v>45804.218055555553</v>
      </c>
      <c r="C1027" s="6">
        <v>26.14</v>
      </c>
      <c r="D1027" s="6">
        <v>26.01</v>
      </c>
      <c r="E1027" s="7">
        <f t="shared" si="240"/>
        <v>0.12999999999999901</v>
      </c>
      <c r="F1027" s="8">
        <f t="shared" si="241"/>
        <v>4.9980776624374851E-3</v>
      </c>
      <c r="G1027" s="8">
        <f t="shared" si="242"/>
        <v>0.99500192233756246</v>
      </c>
      <c r="H1027" s="7">
        <f t="shared" si="243"/>
        <v>1.6899999999999742E-2</v>
      </c>
      <c r="P1027" s="5">
        <v>45804.218055555553</v>
      </c>
      <c r="Q1027" s="6">
        <v>91.88</v>
      </c>
      <c r="R1027" s="6">
        <v>92</v>
      </c>
      <c r="S1027" s="7">
        <f t="shared" si="244"/>
        <v>0.12000000000000455</v>
      </c>
      <c r="T1027" s="8">
        <f t="shared" si="245"/>
        <v>1.3043478260870058E-3</v>
      </c>
      <c r="U1027" s="8">
        <f t="shared" si="246"/>
        <v>0.99869565217391298</v>
      </c>
      <c r="V1027" s="7">
        <f t="shared" si="247"/>
        <v>1.4400000000001091E-2</v>
      </c>
      <c r="AF1027" s="1">
        <v>45804.218055555553</v>
      </c>
      <c r="AG1027" s="13">
        <v>26.15</v>
      </c>
      <c r="AH1027" s="2">
        <v>26.01</v>
      </c>
      <c r="AI1027" s="14">
        <f t="shared" si="248"/>
        <v>0.13999999999999702</v>
      </c>
      <c r="AJ1027" s="8">
        <f t="shared" si="249"/>
        <v>5.382545174932603E-3</v>
      </c>
      <c r="AK1027" s="8">
        <f t="shared" si="250"/>
        <v>0.99461745482506736</v>
      </c>
      <c r="AL1027" s="7">
        <f t="shared" si="251"/>
        <v>1.9599999999999163E-2</v>
      </c>
      <c r="AV1027" s="1">
        <v>45804.218055555553</v>
      </c>
      <c r="AW1027" s="2">
        <v>91.45</v>
      </c>
      <c r="AX1027" s="2">
        <v>92</v>
      </c>
      <c r="AY1027" s="14">
        <f t="shared" si="252"/>
        <v>0.54999999999999716</v>
      </c>
      <c r="AZ1027" s="8">
        <f t="shared" si="253"/>
        <v>5.9782608695651863E-3</v>
      </c>
      <c r="BA1027" s="8">
        <f t="shared" si="254"/>
        <v>0.99402173913043479</v>
      </c>
      <c r="BB1027" s="7">
        <f t="shared" si="255"/>
        <v>0.30249999999999688</v>
      </c>
    </row>
    <row r="1028" spans="2:54" ht="15.5" x14ac:dyDescent="0.35">
      <c r="B1028" s="5">
        <v>45804.21875</v>
      </c>
      <c r="C1028" s="6">
        <v>26.14</v>
      </c>
      <c r="D1028" s="6">
        <v>26.01</v>
      </c>
      <c r="E1028" s="7">
        <f t="shared" ref="E1028:E1091" si="256">ABS(D1028-C1028)</f>
        <v>0.12999999999999901</v>
      </c>
      <c r="F1028" s="8">
        <f t="shared" ref="F1028:F1091" si="257">ABS(C1028-D1028)/D1028*100%</f>
        <v>4.9980776624374851E-3</v>
      </c>
      <c r="G1028" s="8">
        <f t="shared" ref="G1028:G1091" si="258">100%-F1028</f>
        <v>0.99500192233756246</v>
      </c>
      <c r="H1028" s="7">
        <f t="shared" ref="H1028:H1091" si="259">(D1028-C1028)^2</f>
        <v>1.6899999999999742E-2</v>
      </c>
      <c r="P1028" s="5">
        <v>45804.21875</v>
      </c>
      <c r="Q1028" s="6">
        <v>91.88</v>
      </c>
      <c r="R1028" s="6">
        <v>92</v>
      </c>
      <c r="S1028" s="7">
        <f t="shared" ref="S1028:S1091" si="260">ABS(R1028-Q1028)</f>
        <v>0.12000000000000455</v>
      </c>
      <c r="T1028" s="8">
        <f t="shared" ref="T1028:T1091" si="261">ABS(R1028-Q1028)/R1028*100%</f>
        <v>1.3043478260870058E-3</v>
      </c>
      <c r="U1028" s="8">
        <f t="shared" ref="U1028:U1091" si="262">100%-T1028</f>
        <v>0.99869565217391298</v>
      </c>
      <c r="V1028" s="7">
        <f t="shared" ref="V1028:V1091" si="263">(R1028-Q1028)^2</f>
        <v>1.4400000000001091E-2</v>
      </c>
      <c r="AF1028" s="1">
        <v>45804.21875</v>
      </c>
      <c r="AG1028" s="13">
        <v>26.15</v>
      </c>
      <c r="AH1028" s="2">
        <v>26.01</v>
      </c>
      <c r="AI1028" s="14">
        <f t="shared" ref="AI1028:AI1091" si="264">ABS(AH1028-AG1028)</f>
        <v>0.13999999999999702</v>
      </c>
      <c r="AJ1028" s="8">
        <f t="shared" ref="AJ1028:AJ1091" si="265">ABS(AG1028-AH1028)/AH1028*100%</f>
        <v>5.382545174932603E-3</v>
      </c>
      <c r="AK1028" s="8">
        <f t="shared" ref="AK1028:AK1091" si="266">100%-AJ1028</f>
        <v>0.99461745482506736</v>
      </c>
      <c r="AL1028" s="7">
        <f t="shared" ref="AL1028:AL1091" si="267">(AH1028-AG1028)^2</f>
        <v>1.9599999999999163E-2</v>
      </c>
      <c r="AV1028" s="1">
        <v>45804.21875</v>
      </c>
      <c r="AW1028" s="2">
        <v>91.45</v>
      </c>
      <c r="AX1028" s="2">
        <v>92</v>
      </c>
      <c r="AY1028" s="14">
        <f t="shared" ref="AY1028:AY1091" si="268">ABS(AX1028-AW1028)</f>
        <v>0.54999999999999716</v>
      </c>
      <c r="AZ1028" s="8">
        <f t="shared" ref="AZ1028:AZ1091" si="269">ABS(AW1028-AX1028)/AX1028*100%</f>
        <v>5.9782608695651863E-3</v>
      </c>
      <c r="BA1028" s="8">
        <f t="shared" ref="BA1028:BA1091" si="270">100%-AZ1028</f>
        <v>0.99402173913043479</v>
      </c>
      <c r="BB1028" s="7">
        <f t="shared" ref="BB1028:BB1091" si="271">(AX1028-AW1028)^2</f>
        <v>0.30249999999999688</v>
      </c>
    </row>
    <row r="1029" spans="2:54" ht="15.5" x14ac:dyDescent="0.35">
      <c r="B1029" s="5">
        <v>45804.219444444447</v>
      </c>
      <c r="C1029" s="6">
        <v>26.14</v>
      </c>
      <c r="D1029" s="6">
        <v>26.02</v>
      </c>
      <c r="E1029" s="7">
        <f t="shared" si="256"/>
        <v>0.12000000000000099</v>
      </c>
      <c r="F1029" s="8">
        <f t="shared" si="257"/>
        <v>4.6118370484243276E-3</v>
      </c>
      <c r="G1029" s="8">
        <f t="shared" si="258"/>
        <v>0.99538816295157573</v>
      </c>
      <c r="H1029" s="7">
        <f t="shared" si="259"/>
        <v>1.4400000000000239E-2</v>
      </c>
      <c r="P1029" s="5">
        <v>45804.219444444447</v>
      </c>
      <c r="Q1029" s="6">
        <v>91.88</v>
      </c>
      <c r="R1029" s="6">
        <v>92</v>
      </c>
      <c r="S1029" s="7">
        <f t="shared" si="260"/>
        <v>0.12000000000000455</v>
      </c>
      <c r="T1029" s="8">
        <f t="shared" si="261"/>
        <v>1.3043478260870058E-3</v>
      </c>
      <c r="U1029" s="8">
        <f t="shared" si="262"/>
        <v>0.99869565217391298</v>
      </c>
      <c r="V1029" s="7">
        <f t="shared" si="263"/>
        <v>1.4400000000001091E-2</v>
      </c>
      <c r="AF1029" s="1">
        <v>45804.219444444447</v>
      </c>
      <c r="AG1029" s="13">
        <v>26.15</v>
      </c>
      <c r="AH1029" s="2">
        <v>26.02</v>
      </c>
      <c r="AI1029" s="14">
        <f t="shared" si="264"/>
        <v>0.12999999999999901</v>
      </c>
      <c r="AJ1029" s="8">
        <f t="shared" si="265"/>
        <v>4.9961568024596082E-3</v>
      </c>
      <c r="AK1029" s="8">
        <f t="shared" si="266"/>
        <v>0.99500384319754043</v>
      </c>
      <c r="AL1029" s="7">
        <f t="shared" si="267"/>
        <v>1.6899999999999742E-2</v>
      </c>
      <c r="AV1029" s="1">
        <v>45804.219444444447</v>
      </c>
      <c r="AW1029" s="2">
        <v>91.58</v>
      </c>
      <c r="AX1029" s="2">
        <v>92</v>
      </c>
      <c r="AY1029" s="14">
        <f t="shared" si="268"/>
        <v>0.42000000000000171</v>
      </c>
      <c r="AZ1029" s="8">
        <f t="shared" si="269"/>
        <v>4.5652173913043664E-3</v>
      </c>
      <c r="BA1029" s="8">
        <f t="shared" si="270"/>
        <v>0.99543478260869567</v>
      </c>
      <c r="BB1029" s="7">
        <f t="shared" si="271"/>
        <v>0.17640000000000144</v>
      </c>
    </row>
    <row r="1030" spans="2:54" ht="15.5" x14ac:dyDescent="0.35">
      <c r="B1030" s="5">
        <v>45804.220138888886</v>
      </c>
      <c r="C1030" s="6">
        <v>26.14</v>
      </c>
      <c r="D1030" s="6">
        <v>26.02</v>
      </c>
      <c r="E1030" s="7">
        <f t="shared" si="256"/>
        <v>0.12000000000000099</v>
      </c>
      <c r="F1030" s="8">
        <f t="shared" si="257"/>
        <v>4.6118370484243276E-3</v>
      </c>
      <c r="G1030" s="8">
        <f t="shared" si="258"/>
        <v>0.99538816295157573</v>
      </c>
      <c r="H1030" s="7">
        <f t="shared" si="259"/>
        <v>1.4400000000000239E-2</v>
      </c>
      <c r="P1030" s="5">
        <v>45804.220138888886</v>
      </c>
      <c r="Q1030" s="6">
        <v>91.77</v>
      </c>
      <c r="R1030" s="6">
        <v>92</v>
      </c>
      <c r="S1030" s="7">
        <f t="shared" si="260"/>
        <v>0.23000000000000398</v>
      </c>
      <c r="T1030" s="8">
        <f t="shared" si="261"/>
        <v>2.5000000000000434E-3</v>
      </c>
      <c r="U1030" s="8">
        <f t="shared" si="262"/>
        <v>0.99749999999999994</v>
      </c>
      <c r="V1030" s="7">
        <f t="shared" si="263"/>
        <v>5.2900000000001828E-2</v>
      </c>
      <c r="AF1030" s="1">
        <v>45804.220138888886</v>
      </c>
      <c r="AG1030" s="13">
        <v>26.15</v>
      </c>
      <c r="AH1030" s="2">
        <v>26.02</v>
      </c>
      <c r="AI1030" s="14">
        <f t="shared" si="264"/>
        <v>0.12999999999999901</v>
      </c>
      <c r="AJ1030" s="8">
        <f t="shared" si="265"/>
        <v>4.9961568024596082E-3</v>
      </c>
      <c r="AK1030" s="8">
        <f t="shared" si="266"/>
        <v>0.99500384319754043</v>
      </c>
      <c r="AL1030" s="7">
        <f t="shared" si="267"/>
        <v>1.6899999999999742E-2</v>
      </c>
      <c r="AV1030" s="1">
        <v>45804.220138888886</v>
      </c>
      <c r="AW1030" s="2">
        <v>91.32</v>
      </c>
      <c r="AX1030" s="2">
        <v>92</v>
      </c>
      <c r="AY1030" s="14">
        <f t="shared" si="268"/>
        <v>0.68000000000000682</v>
      </c>
      <c r="AZ1030" s="8">
        <f t="shared" si="269"/>
        <v>7.3913043478261607E-3</v>
      </c>
      <c r="BA1030" s="8">
        <f t="shared" si="270"/>
        <v>0.9926086956521738</v>
      </c>
      <c r="BB1030" s="7">
        <f t="shared" si="271"/>
        <v>0.4624000000000093</v>
      </c>
    </row>
    <row r="1031" spans="2:54" ht="15.5" x14ac:dyDescent="0.35">
      <c r="B1031" s="5">
        <v>45804.220833333333</v>
      </c>
      <c r="C1031" s="6">
        <v>26.14</v>
      </c>
      <c r="D1031" s="6">
        <v>26.02</v>
      </c>
      <c r="E1031" s="7">
        <f t="shared" si="256"/>
        <v>0.12000000000000099</v>
      </c>
      <c r="F1031" s="8">
        <f t="shared" si="257"/>
        <v>4.6118370484243276E-3</v>
      </c>
      <c r="G1031" s="8">
        <f t="shared" si="258"/>
        <v>0.99538816295157573</v>
      </c>
      <c r="H1031" s="7">
        <f t="shared" si="259"/>
        <v>1.4400000000000239E-2</v>
      </c>
      <c r="P1031" s="5">
        <v>45804.220833333333</v>
      </c>
      <c r="Q1031" s="6">
        <v>91.88</v>
      </c>
      <c r="R1031" s="6">
        <v>92</v>
      </c>
      <c r="S1031" s="7">
        <f t="shared" si="260"/>
        <v>0.12000000000000455</v>
      </c>
      <c r="T1031" s="8">
        <f t="shared" si="261"/>
        <v>1.3043478260870058E-3</v>
      </c>
      <c r="U1031" s="8">
        <f t="shared" si="262"/>
        <v>0.99869565217391298</v>
      </c>
      <c r="V1031" s="7">
        <f t="shared" si="263"/>
        <v>1.4400000000001091E-2</v>
      </c>
      <c r="AF1031" s="1">
        <v>45804.220833333333</v>
      </c>
      <c r="AG1031" s="13">
        <v>26.15</v>
      </c>
      <c r="AH1031" s="2">
        <v>26.02</v>
      </c>
      <c r="AI1031" s="14">
        <f t="shared" si="264"/>
        <v>0.12999999999999901</v>
      </c>
      <c r="AJ1031" s="8">
        <f t="shared" si="265"/>
        <v>4.9961568024596082E-3</v>
      </c>
      <c r="AK1031" s="8">
        <f t="shared" si="266"/>
        <v>0.99500384319754043</v>
      </c>
      <c r="AL1031" s="7">
        <f t="shared" si="267"/>
        <v>1.6899999999999742E-2</v>
      </c>
      <c r="AV1031" s="1">
        <v>45804.220833333333</v>
      </c>
      <c r="AW1031" s="2">
        <v>91.45</v>
      </c>
      <c r="AX1031" s="2">
        <v>92</v>
      </c>
      <c r="AY1031" s="14">
        <f t="shared" si="268"/>
        <v>0.54999999999999716</v>
      </c>
      <c r="AZ1031" s="8">
        <f t="shared" si="269"/>
        <v>5.9782608695651863E-3</v>
      </c>
      <c r="BA1031" s="8">
        <f t="shared" si="270"/>
        <v>0.99402173913043479</v>
      </c>
      <c r="BB1031" s="7">
        <f t="shared" si="271"/>
        <v>0.30249999999999688</v>
      </c>
    </row>
    <row r="1032" spans="2:54" ht="15.5" x14ac:dyDescent="0.35">
      <c r="B1032" s="5">
        <v>45804.22152777778</v>
      </c>
      <c r="C1032" s="6">
        <v>26.14</v>
      </c>
      <c r="D1032" s="6">
        <v>26.02</v>
      </c>
      <c r="E1032" s="7">
        <f t="shared" si="256"/>
        <v>0.12000000000000099</v>
      </c>
      <c r="F1032" s="8">
        <f t="shared" si="257"/>
        <v>4.6118370484243276E-3</v>
      </c>
      <c r="G1032" s="8">
        <f t="shared" si="258"/>
        <v>0.99538816295157573</v>
      </c>
      <c r="H1032" s="7">
        <f t="shared" si="259"/>
        <v>1.4400000000000239E-2</v>
      </c>
      <c r="P1032" s="5">
        <v>45804.22152777778</v>
      </c>
      <c r="Q1032" s="6">
        <v>91.88</v>
      </c>
      <c r="R1032" s="6">
        <v>92</v>
      </c>
      <c r="S1032" s="7">
        <f t="shared" si="260"/>
        <v>0.12000000000000455</v>
      </c>
      <c r="T1032" s="8">
        <f t="shared" si="261"/>
        <v>1.3043478260870058E-3</v>
      </c>
      <c r="U1032" s="8">
        <f t="shared" si="262"/>
        <v>0.99869565217391298</v>
      </c>
      <c r="V1032" s="7">
        <f t="shared" si="263"/>
        <v>1.4400000000001091E-2</v>
      </c>
      <c r="AF1032" s="1">
        <v>45804.22152777778</v>
      </c>
      <c r="AG1032" s="13">
        <v>26.15</v>
      </c>
      <c r="AH1032" s="2">
        <v>26.02</v>
      </c>
      <c r="AI1032" s="14">
        <f t="shared" si="264"/>
        <v>0.12999999999999901</v>
      </c>
      <c r="AJ1032" s="8">
        <f t="shared" si="265"/>
        <v>4.9961568024596082E-3</v>
      </c>
      <c r="AK1032" s="8">
        <f t="shared" si="266"/>
        <v>0.99500384319754043</v>
      </c>
      <c r="AL1032" s="7">
        <f t="shared" si="267"/>
        <v>1.6899999999999742E-2</v>
      </c>
      <c r="AV1032" s="1">
        <v>45804.22152777778</v>
      </c>
      <c r="AW1032" s="2">
        <v>91.32</v>
      </c>
      <c r="AX1032" s="2">
        <v>92</v>
      </c>
      <c r="AY1032" s="14">
        <f t="shared" si="268"/>
        <v>0.68000000000000682</v>
      </c>
      <c r="AZ1032" s="8">
        <f t="shared" si="269"/>
        <v>7.3913043478261607E-3</v>
      </c>
      <c r="BA1032" s="8">
        <f t="shared" si="270"/>
        <v>0.9926086956521738</v>
      </c>
      <c r="BB1032" s="7">
        <f t="shared" si="271"/>
        <v>0.4624000000000093</v>
      </c>
    </row>
    <row r="1033" spans="2:54" ht="15.5" x14ac:dyDescent="0.35">
      <c r="B1033" s="5">
        <v>45804.222222222219</v>
      </c>
      <c r="C1033" s="6">
        <v>26.14</v>
      </c>
      <c r="D1033" s="6">
        <v>26.04</v>
      </c>
      <c r="E1033" s="7">
        <f t="shared" si="256"/>
        <v>0.10000000000000142</v>
      </c>
      <c r="F1033" s="8">
        <f t="shared" si="257"/>
        <v>3.8402457757297013E-3</v>
      </c>
      <c r="G1033" s="8">
        <f t="shared" si="258"/>
        <v>0.99615975422427028</v>
      </c>
      <c r="H1033" s="7">
        <f t="shared" si="259"/>
        <v>1.0000000000000285E-2</v>
      </c>
      <c r="P1033" s="5">
        <v>45804.222222222219</v>
      </c>
      <c r="Q1033" s="6">
        <v>91.88</v>
      </c>
      <c r="R1033" s="6">
        <v>92</v>
      </c>
      <c r="S1033" s="7">
        <f t="shared" si="260"/>
        <v>0.12000000000000455</v>
      </c>
      <c r="T1033" s="8">
        <f t="shared" si="261"/>
        <v>1.3043478260870058E-3</v>
      </c>
      <c r="U1033" s="8">
        <f t="shared" si="262"/>
        <v>0.99869565217391298</v>
      </c>
      <c r="V1033" s="7">
        <f t="shared" si="263"/>
        <v>1.4400000000001091E-2</v>
      </c>
      <c r="AF1033" s="1">
        <v>45804.222222222219</v>
      </c>
      <c r="AG1033" s="13">
        <v>26.15</v>
      </c>
      <c r="AH1033" s="2">
        <v>26.04</v>
      </c>
      <c r="AI1033" s="14">
        <f t="shared" si="264"/>
        <v>0.10999999999999943</v>
      </c>
      <c r="AJ1033" s="8">
        <f t="shared" si="265"/>
        <v>4.2242703533025899E-3</v>
      </c>
      <c r="AK1033" s="8">
        <f t="shared" si="266"/>
        <v>0.99577572964669736</v>
      </c>
      <c r="AL1033" s="7">
        <f t="shared" si="267"/>
        <v>1.2099999999999875E-2</v>
      </c>
      <c r="AV1033" s="1">
        <v>45804.222222222219</v>
      </c>
      <c r="AW1033" s="2">
        <v>90.82</v>
      </c>
      <c r="AX1033" s="2">
        <v>92</v>
      </c>
      <c r="AY1033" s="14">
        <f t="shared" si="268"/>
        <v>1.1800000000000068</v>
      </c>
      <c r="AZ1033" s="8">
        <f t="shared" si="269"/>
        <v>1.2826086956521814E-2</v>
      </c>
      <c r="BA1033" s="8">
        <f t="shared" si="270"/>
        <v>0.98717391304347823</v>
      </c>
      <c r="BB1033" s="7">
        <f t="shared" si="271"/>
        <v>1.3924000000000161</v>
      </c>
    </row>
    <row r="1034" spans="2:54" ht="15.5" x14ac:dyDescent="0.35">
      <c r="B1034" s="5">
        <v>45804.222916666666</v>
      </c>
      <c r="C1034" s="6">
        <v>26.14</v>
      </c>
      <c r="D1034" s="6">
        <v>26.01</v>
      </c>
      <c r="E1034" s="7">
        <f t="shared" si="256"/>
        <v>0.12999999999999901</v>
      </c>
      <c r="F1034" s="8">
        <f t="shared" si="257"/>
        <v>4.9980776624374851E-3</v>
      </c>
      <c r="G1034" s="8">
        <f t="shared" si="258"/>
        <v>0.99500192233756246</v>
      </c>
      <c r="H1034" s="7">
        <f t="shared" si="259"/>
        <v>1.6899999999999742E-2</v>
      </c>
      <c r="P1034" s="5">
        <v>45804.222916666666</v>
      </c>
      <c r="Q1034" s="6">
        <v>91.88</v>
      </c>
      <c r="R1034" s="6">
        <v>92</v>
      </c>
      <c r="S1034" s="7">
        <f t="shared" si="260"/>
        <v>0.12000000000000455</v>
      </c>
      <c r="T1034" s="8">
        <f t="shared" si="261"/>
        <v>1.3043478260870058E-3</v>
      </c>
      <c r="U1034" s="8">
        <f t="shared" si="262"/>
        <v>0.99869565217391298</v>
      </c>
      <c r="V1034" s="7">
        <f t="shared" si="263"/>
        <v>1.4400000000001091E-2</v>
      </c>
      <c r="AF1034" s="1">
        <v>45804.222916666666</v>
      </c>
      <c r="AG1034" s="13">
        <v>26.05</v>
      </c>
      <c r="AH1034" s="2">
        <v>26.01</v>
      </c>
      <c r="AI1034" s="14">
        <f t="shared" si="264"/>
        <v>3.9999999999999147E-2</v>
      </c>
      <c r="AJ1034" s="8">
        <f t="shared" si="265"/>
        <v>1.5378700499807437E-3</v>
      </c>
      <c r="AK1034" s="8">
        <f t="shared" si="266"/>
        <v>0.99846212995001926</v>
      </c>
      <c r="AL1034" s="7">
        <f t="shared" si="267"/>
        <v>1.5999999999999318E-3</v>
      </c>
      <c r="AV1034" s="1">
        <v>45804.222916666666</v>
      </c>
      <c r="AW1034" s="2">
        <v>91.07</v>
      </c>
      <c r="AX1034" s="2">
        <v>92</v>
      </c>
      <c r="AY1034" s="14">
        <f t="shared" si="268"/>
        <v>0.93000000000000682</v>
      </c>
      <c r="AZ1034" s="8">
        <f t="shared" si="269"/>
        <v>1.0108695652173988E-2</v>
      </c>
      <c r="BA1034" s="8">
        <f t="shared" si="270"/>
        <v>0.98989130434782602</v>
      </c>
      <c r="BB1034" s="7">
        <f t="shared" si="271"/>
        <v>0.86490000000001266</v>
      </c>
    </row>
    <row r="1035" spans="2:54" ht="15.5" x14ac:dyDescent="0.35">
      <c r="B1035" s="5">
        <v>45804.222222222219</v>
      </c>
      <c r="C1035" s="6">
        <v>26.14</v>
      </c>
      <c r="D1035" s="6">
        <v>26.01</v>
      </c>
      <c r="E1035" s="7">
        <f t="shared" si="256"/>
        <v>0.12999999999999901</v>
      </c>
      <c r="F1035" s="8">
        <f t="shared" si="257"/>
        <v>4.9980776624374851E-3</v>
      </c>
      <c r="G1035" s="8">
        <f t="shared" si="258"/>
        <v>0.99500192233756246</v>
      </c>
      <c r="H1035" s="7">
        <f t="shared" si="259"/>
        <v>1.6899999999999742E-2</v>
      </c>
      <c r="P1035" s="5">
        <v>45804.222222222219</v>
      </c>
      <c r="Q1035" s="6">
        <v>91.88</v>
      </c>
      <c r="R1035" s="6">
        <v>92</v>
      </c>
      <c r="S1035" s="7">
        <f t="shared" si="260"/>
        <v>0.12000000000000455</v>
      </c>
      <c r="T1035" s="8">
        <f t="shared" si="261"/>
        <v>1.3043478260870058E-3</v>
      </c>
      <c r="U1035" s="8">
        <f t="shared" si="262"/>
        <v>0.99869565217391298</v>
      </c>
      <c r="V1035" s="7">
        <f t="shared" si="263"/>
        <v>1.4400000000001091E-2</v>
      </c>
      <c r="AF1035" s="1">
        <v>45804.222222222219</v>
      </c>
      <c r="AG1035" s="13">
        <v>26.05</v>
      </c>
      <c r="AH1035" s="2">
        <v>26.01</v>
      </c>
      <c r="AI1035" s="14">
        <f t="shared" si="264"/>
        <v>3.9999999999999147E-2</v>
      </c>
      <c r="AJ1035" s="8">
        <f t="shared" si="265"/>
        <v>1.5378700499807437E-3</v>
      </c>
      <c r="AK1035" s="8">
        <f t="shared" si="266"/>
        <v>0.99846212995001926</v>
      </c>
      <c r="AL1035" s="7">
        <f t="shared" si="267"/>
        <v>1.5999999999999318E-3</v>
      </c>
      <c r="AV1035" s="1">
        <v>45804.222222222219</v>
      </c>
      <c r="AW1035" s="2">
        <v>90.94</v>
      </c>
      <c r="AX1035" s="2">
        <v>92</v>
      </c>
      <c r="AY1035" s="14">
        <f t="shared" si="268"/>
        <v>1.0600000000000023</v>
      </c>
      <c r="AZ1035" s="8">
        <f t="shared" si="269"/>
        <v>1.1521739130434807E-2</v>
      </c>
      <c r="BA1035" s="8">
        <f t="shared" si="270"/>
        <v>0.98847826086956514</v>
      </c>
      <c r="BB1035" s="7">
        <f t="shared" si="271"/>
        <v>1.1236000000000048</v>
      </c>
    </row>
    <row r="1036" spans="2:54" ht="15.5" x14ac:dyDescent="0.35">
      <c r="B1036" s="5">
        <v>45804.224305555559</v>
      </c>
      <c r="C1036" s="6">
        <v>26.14</v>
      </c>
      <c r="D1036" s="6">
        <v>26.01</v>
      </c>
      <c r="E1036" s="7">
        <f t="shared" si="256"/>
        <v>0.12999999999999901</v>
      </c>
      <c r="F1036" s="8">
        <f t="shared" si="257"/>
        <v>4.9980776624374851E-3</v>
      </c>
      <c r="G1036" s="8">
        <f t="shared" si="258"/>
        <v>0.99500192233756246</v>
      </c>
      <c r="H1036" s="7">
        <f t="shared" si="259"/>
        <v>1.6899999999999742E-2</v>
      </c>
      <c r="P1036" s="5">
        <v>45804.224305555559</v>
      </c>
      <c r="Q1036" s="6">
        <v>91.98</v>
      </c>
      <c r="R1036" s="6">
        <v>92</v>
      </c>
      <c r="S1036" s="7">
        <f t="shared" si="260"/>
        <v>1.9999999999996021E-2</v>
      </c>
      <c r="T1036" s="8">
        <f t="shared" si="261"/>
        <v>2.1739130434778284E-4</v>
      </c>
      <c r="U1036" s="8">
        <f t="shared" si="262"/>
        <v>0.99978260869565216</v>
      </c>
      <c r="V1036" s="7">
        <f t="shared" si="263"/>
        <v>3.9999999999984086E-4</v>
      </c>
      <c r="AF1036" s="1">
        <v>45804.224305555559</v>
      </c>
      <c r="AG1036" s="13">
        <v>26.05</v>
      </c>
      <c r="AH1036" s="2">
        <v>26.01</v>
      </c>
      <c r="AI1036" s="14">
        <f t="shared" si="264"/>
        <v>3.9999999999999147E-2</v>
      </c>
      <c r="AJ1036" s="8">
        <f t="shared" si="265"/>
        <v>1.5378700499807437E-3</v>
      </c>
      <c r="AK1036" s="8">
        <f t="shared" si="266"/>
        <v>0.99846212995001926</v>
      </c>
      <c r="AL1036" s="7">
        <f t="shared" si="267"/>
        <v>1.5999999999999318E-3</v>
      </c>
      <c r="AV1036" s="1">
        <v>45804.224305555559</v>
      </c>
      <c r="AW1036" s="2">
        <v>90.94</v>
      </c>
      <c r="AX1036" s="2">
        <v>92</v>
      </c>
      <c r="AY1036" s="14">
        <f t="shared" si="268"/>
        <v>1.0600000000000023</v>
      </c>
      <c r="AZ1036" s="8">
        <f t="shared" si="269"/>
        <v>1.1521739130434807E-2</v>
      </c>
      <c r="BA1036" s="8">
        <f t="shared" si="270"/>
        <v>0.98847826086956514</v>
      </c>
      <c r="BB1036" s="7">
        <f t="shared" si="271"/>
        <v>1.1236000000000048</v>
      </c>
    </row>
    <row r="1037" spans="2:54" ht="15.5" x14ac:dyDescent="0.35">
      <c r="B1037" s="5">
        <v>45804.224999999999</v>
      </c>
      <c r="C1037" s="6">
        <v>26.04</v>
      </c>
      <c r="D1037" s="6">
        <v>26.01</v>
      </c>
      <c r="E1037" s="7">
        <f t="shared" si="256"/>
        <v>2.9999999999997584E-2</v>
      </c>
      <c r="F1037" s="8">
        <f t="shared" si="257"/>
        <v>1.1534025374854895E-3</v>
      </c>
      <c r="G1037" s="8">
        <f t="shared" si="258"/>
        <v>0.99884659746251447</v>
      </c>
      <c r="H1037" s="7">
        <f t="shared" si="259"/>
        <v>8.9999999999985502E-4</v>
      </c>
      <c r="P1037" s="5">
        <v>45804.224999999999</v>
      </c>
      <c r="Q1037" s="6">
        <v>91.88</v>
      </c>
      <c r="R1037" s="6">
        <v>92</v>
      </c>
      <c r="S1037" s="7">
        <f t="shared" si="260"/>
        <v>0.12000000000000455</v>
      </c>
      <c r="T1037" s="8">
        <f t="shared" si="261"/>
        <v>1.3043478260870058E-3</v>
      </c>
      <c r="U1037" s="8">
        <f t="shared" si="262"/>
        <v>0.99869565217391298</v>
      </c>
      <c r="V1037" s="7">
        <f t="shared" si="263"/>
        <v>1.4400000000001091E-2</v>
      </c>
      <c r="AF1037" s="1">
        <v>45804.224999999999</v>
      </c>
      <c r="AG1037" s="13">
        <v>26.05</v>
      </c>
      <c r="AH1037" s="2">
        <v>26.01</v>
      </c>
      <c r="AI1037" s="14">
        <f t="shared" si="264"/>
        <v>3.9999999999999147E-2</v>
      </c>
      <c r="AJ1037" s="8">
        <f t="shared" si="265"/>
        <v>1.5378700499807437E-3</v>
      </c>
      <c r="AK1037" s="8">
        <f t="shared" si="266"/>
        <v>0.99846212995001926</v>
      </c>
      <c r="AL1037" s="7">
        <f t="shared" si="267"/>
        <v>1.5999999999999318E-3</v>
      </c>
      <c r="AV1037" s="1">
        <v>45804.224999999999</v>
      </c>
      <c r="AW1037" s="2">
        <v>90.94</v>
      </c>
      <c r="AX1037" s="2">
        <v>92</v>
      </c>
      <c r="AY1037" s="14">
        <f t="shared" si="268"/>
        <v>1.0600000000000023</v>
      </c>
      <c r="AZ1037" s="8">
        <f t="shared" si="269"/>
        <v>1.1521739130434807E-2</v>
      </c>
      <c r="BA1037" s="8">
        <f t="shared" si="270"/>
        <v>0.98847826086956514</v>
      </c>
      <c r="BB1037" s="7">
        <f t="shared" si="271"/>
        <v>1.1236000000000048</v>
      </c>
    </row>
    <row r="1038" spans="2:54" ht="15.5" x14ac:dyDescent="0.35">
      <c r="B1038" s="5">
        <v>45804.225694444445</v>
      </c>
      <c r="C1038" s="6">
        <v>26.04</v>
      </c>
      <c r="D1038" s="6">
        <v>26.01</v>
      </c>
      <c r="E1038" s="7">
        <f t="shared" si="256"/>
        <v>2.9999999999997584E-2</v>
      </c>
      <c r="F1038" s="8">
        <f t="shared" si="257"/>
        <v>1.1534025374854895E-3</v>
      </c>
      <c r="G1038" s="8">
        <f t="shared" si="258"/>
        <v>0.99884659746251447</v>
      </c>
      <c r="H1038" s="7">
        <f t="shared" si="259"/>
        <v>8.9999999999985502E-4</v>
      </c>
      <c r="P1038" s="5">
        <v>45804.225694444445</v>
      </c>
      <c r="Q1038" s="6">
        <v>92.09</v>
      </c>
      <c r="R1038" s="6">
        <v>92</v>
      </c>
      <c r="S1038" s="7">
        <f t="shared" si="260"/>
        <v>9.0000000000003411E-2</v>
      </c>
      <c r="T1038" s="8">
        <f t="shared" si="261"/>
        <v>9.7826086956525455E-4</v>
      </c>
      <c r="U1038" s="8">
        <f t="shared" si="262"/>
        <v>0.99902173913043479</v>
      </c>
      <c r="V1038" s="7">
        <f t="shared" si="263"/>
        <v>8.1000000000006137E-3</v>
      </c>
      <c r="AF1038" s="1">
        <v>45804.225694444445</v>
      </c>
      <c r="AG1038" s="13">
        <v>26.05</v>
      </c>
      <c r="AH1038" s="2">
        <v>26.01</v>
      </c>
      <c r="AI1038" s="14">
        <f t="shared" si="264"/>
        <v>3.9999999999999147E-2</v>
      </c>
      <c r="AJ1038" s="8">
        <f t="shared" si="265"/>
        <v>1.5378700499807437E-3</v>
      </c>
      <c r="AK1038" s="8">
        <f t="shared" si="266"/>
        <v>0.99846212995001926</v>
      </c>
      <c r="AL1038" s="7">
        <f t="shared" si="267"/>
        <v>1.5999999999999318E-3</v>
      </c>
      <c r="AV1038" s="1">
        <v>45804.225694444445</v>
      </c>
      <c r="AW1038" s="2">
        <v>90.94</v>
      </c>
      <c r="AX1038" s="2">
        <v>92</v>
      </c>
      <c r="AY1038" s="14">
        <f t="shared" si="268"/>
        <v>1.0600000000000023</v>
      </c>
      <c r="AZ1038" s="8">
        <f t="shared" si="269"/>
        <v>1.1521739130434807E-2</v>
      </c>
      <c r="BA1038" s="8">
        <f t="shared" si="270"/>
        <v>0.98847826086956514</v>
      </c>
      <c r="BB1038" s="7">
        <f t="shared" si="271"/>
        <v>1.1236000000000048</v>
      </c>
    </row>
    <row r="1039" spans="2:54" ht="15.5" x14ac:dyDescent="0.35">
      <c r="B1039" s="5">
        <v>45804.226388888892</v>
      </c>
      <c r="C1039" s="6">
        <v>26.14</v>
      </c>
      <c r="D1039" s="6">
        <v>26.01</v>
      </c>
      <c r="E1039" s="7">
        <f t="shared" si="256"/>
        <v>0.12999999999999901</v>
      </c>
      <c r="F1039" s="8">
        <f t="shared" si="257"/>
        <v>4.9980776624374851E-3</v>
      </c>
      <c r="G1039" s="8">
        <f t="shared" si="258"/>
        <v>0.99500192233756246</v>
      </c>
      <c r="H1039" s="7">
        <f t="shared" si="259"/>
        <v>1.6899999999999742E-2</v>
      </c>
      <c r="P1039" s="5">
        <v>45804.226388888892</v>
      </c>
      <c r="Q1039" s="6">
        <v>91.98</v>
      </c>
      <c r="R1039" s="6">
        <v>91.9</v>
      </c>
      <c r="S1039" s="7">
        <f t="shared" si="260"/>
        <v>7.9999999999998295E-2</v>
      </c>
      <c r="T1039" s="8">
        <f t="shared" si="261"/>
        <v>8.7051142546244059E-4</v>
      </c>
      <c r="U1039" s="8">
        <f t="shared" si="262"/>
        <v>0.99912948857453754</v>
      </c>
      <c r="V1039" s="7">
        <f t="shared" si="263"/>
        <v>6.3999999999997271E-3</v>
      </c>
      <c r="AF1039" s="1">
        <v>45804.226388888892</v>
      </c>
      <c r="AG1039" s="13">
        <v>26.05</v>
      </c>
      <c r="AH1039" s="2">
        <v>26.01</v>
      </c>
      <c r="AI1039" s="14">
        <f t="shared" si="264"/>
        <v>3.9999999999999147E-2</v>
      </c>
      <c r="AJ1039" s="8">
        <f t="shared" si="265"/>
        <v>1.5378700499807437E-3</v>
      </c>
      <c r="AK1039" s="8">
        <f t="shared" si="266"/>
        <v>0.99846212995001926</v>
      </c>
      <c r="AL1039" s="7">
        <f t="shared" si="267"/>
        <v>1.5999999999999318E-3</v>
      </c>
      <c r="AV1039" s="1">
        <v>45804.226388888892</v>
      </c>
      <c r="AW1039" s="2">
        <v>90.94</v>
      </c>
      <c r="AX1039" s="2">
        <v>91.9</v>
      </c>
      <c r="AY1039" s="14">
        <f t="shared" si="268"/>
        <v>0.96000000000000796</v>
      </c>
      <c r="AZ1039" s="8">
        <f t="shared" si="269"/>
        <v>1.0446137105549596E-2</v>
      </c>
      <c r="BA1039" s="8">
        <f t="shared" si="270"/>
        <v>0.98955386289445035</v>
      </c>
      <c r="BB1039" s="7">
        <f t="shared" si="271"/>
        <v>0.9216000000000153</v>
      </c>
    </row>
    <row r="1040" spans="2:54" ht="15.5" x14ac:dyDescent="0.35">
      <c r="B1040" s="5">
        <v>45804.227777777778</v>
      </c>
      <c r="C1040" s="6">
        <v>26.04</v>
      </c>
      <c r="D1040" s="6">
        <v>26.01</v>
      </c>
      <c r="E1040" s="7">
        <f t="shared" si="256"/>
        <v>2.9999999999997584E-2</v>
      </c>
      <c r="F1040" s="8">
        <f t="shared" si="257"/>
        <v>1.1534025374854895E-3</v>
      </c>
      <c r="G1040" s="8">
        <f t="shared" si="258"/>
        <v>0.99884659746251447</v>
      </c>
      <c r="H1040" s="7">
        <f t="shared" si="259"/>
        <v>8.9999999999985502E-4</v>
      </c>
      <c r="P1040" s="5">
        <v>45804.227777777778</v>
      </c>
      <c r="Q1040" s="6">
        <v>91.88</v>
      </c>
      <c r="R1040" s="6">
        <v>91.65</v>
      </c>
      <c r="S1040" s="7">
        <f t="shared" si="260"/>
        <v>0.22999999999998977</v>
      </c>
      <c r="T1040" s="8">
        <f t="shared" si="261"/>
        <v>2.5095471903981426E-3</v>
      </c>
      <c r="U1040" s="8">
        <f t="shared" si="262"/>
        <v>0.9974904528096018</v>
      </c>
      <c r="V1040" s="7">
        <f t="shared" si="263"/>
        <v>5.2899999999995291E-2</v>
      </c>
      <c r="AF1040" s="1">
        <v>45804.227777777778</v>
      </c>
      <c r="AG1040" s="13">
        <v>26.05</v>
      </c>
      <c r="AH1040" s="2">
        <v>26.01</v>
      </c>
      <c r="AI1040" s="14">
        <f t="shared" si="264"/>
        <v>3.9999999999999147E-2</v>
      </c>
      <c r="AJ1040" s="8">
        <f t="shared" si="265"/>
        <v>1.5378700499807437E-3</v>
      </c>
      <c r="AK1040" s="8">
        <f t="shared" si="266"/>
        <v>0.99846212995001926</v>
      </c>
      <c r="AL1040" s="7">
        <f t="shared" si="267"/>
        <v>1.5999999999999318E-3</v>
      </c>
      <c r="AV1040" s="1">
        <v>45804.227777777778</v>
      </c>
      <c r="AW1040" s="2">
        <v>90.94</v>
      </c>
      <c r="AX1040" s="2">
        <v>91.65</v>
      </c>
      <c r="AY1040" s="14">
        <f t="shared" si="268"/>
        <v>0.71000000000000796</v>
      </c>
      <c r="AZ1040" s="8">
        <f t="shared" si="269"/>
        <v>7.7468630660120887E-3</v>
      </c>
      <c r="BA1040" s="8">
        <f t="shared" si="270"/>
        <v>0.99225313693398787</v>
      </c>
      <c r="BB1040" s="7">
        <f t="shared" si="271"/>
        <v>0.50410000000001132</v>
      </c>
    </row>
    <row r="1041" spans="2:54" ht="15.5" x14ac:dyDescent="0.35">
      <c r="B1041" s="5">
        <v>45804.229166666664</v>
      </c>
      <c r="C1041" s="6">
        <v>26.04</v>
      </c>
      <c r="D1041" s="6">
        <v>26.01</v>
      </c>
      <c r="E1041" s="7">
        <f t="shared" si="256"/>
        <v>2.9999999999997584E-2</v>
      </c>
      <c r="F1041" s="8">
        <f t="shared" si="257"/>
        <v>1.1534025374854895E-3</v>
      </c>
      <c r="G1041" s="8">
        <f t="shared" si="258"/>
        <v>0.99884659746251447</v>
      </c>
      <c r="H1041" s="7">
        <f t="shared" si="259"/>
        <v>8.9999999999985502E-4</v>
      </c>
      <c r="P1041" s="5">
        <v>45804.229166666664</v>
      </c>
      <c r="Q1041" s="6">
        <v>91.77</v>
      </c>
      <c r="R1041" s="6">
        <v>91</v>
      </c>
      <c r="S1041" s="7">
        <f t="shared" si="260"/>
        <v>0.76999999999999602</v>
      </c>
      <c r="T1041" s="8">
        <f t="shared" si="261"/>
        <v>8.4615384615384179E-3</v>
      </c>
      <c r="U1041" s="8">
        <f t="shared" si="262"/>
        <v>0.99153846153846159</v>
      </c>
      <c r="V1041" s="7">
        <f t="shared" si="263"/>
        <v>0.59289999999999388</v>
      </c>
      <c r="AF1041" s="1">
        <v>45804.229166666664</v>
      </c>
      <c r="AG1041" s="13">
        <v>26.05</v>
      </c>
      <c r="AH1041" s="2">
        <v>26.01</v>
      </c>
      <c r="AI1041" s="14">
        <f t="shared" si="264"/>
        <v>3.9999999999999147E-2</v>
      </c>
      <c r="AJ1041" s="8">
        <f t="shared" si="265"/>
        <v>1.5378700499807437E-3</v>
      </c>
      <c r="AK1041" s="8">
        <f t="shared" si="266"/>
        <v>0.99846212995001926</v>
      </c>
      <c r="AL1041" s="7">
        <f t="shared" si="267"/>
        <v>1.5999999999999318E-3</v>
      </c>
      <c r="AV1041" s="1">
        <v>45804.229166666664</v>
      </c>
      <c r="AW1041" s="2">
        <v>90.94</v>
      </c>
      <c r="AX1041" s="2">
        <v>91</v>
      </c>
      <c r="AY1041" s="14">
        <f t="shared" si="268"/>
        <v>6.0000000000002274E-2</v>
      </c>
      <c r="AZ1041" s="8">
        <f t="shared" si="269"/>
        <v>6.5934065934068428E-4</v>
      </c>
      <c r="BA1041" s="8">
        <f t="shared" si="270"/>
        <v>0.9993406593406593</v>
      </c>
      <c r="BB1041" s="7">
        <f t="shared" si="271"/>
        <v>3.6000000000002727E-3</v>
      </c>
    </row>
    <row r="1042" spans="2:54" ht="15.5" x14ac:dyDescent="0.35">
      <c r="B1042" s="5">
        <v>45804.229861111111</v>
      </c>
      <c r="C1042" s="6">
        <v>26.04</v>
      </c>
      <c r="D1042" s="6">
        <v>26.01</v>
      </c>
      <c r="E1042" s="7">
        <f t="shared" si="256"/>
        <v>2.9999999999997584E-2</v>
      </c>
      <c r="F1042" s="8">
        <f t="shared" si="257"/>
        <v>1.1534025374854895E-3</v>
      </c>
      <c r="G1042" s="8">
        <f t="shared" si="258"/>
        <v>0.99884659746251447</v>
      </c>
      <c r="H1042" s="7">
        <f t="shared" si="259"/>
        <v>8.9999999999985502E-4</v>
      </c>
      <c r="P1042" s="5">
        <v>45804.229861111111</v>
      </c>
      <c r="Q1042" s="6">
        <v>91.77</v>
      </c>
      <c r="R1042" s="6">
        <v>91</v>
      </c>
      <c r="S1042" s="7">
        <f t="shared" si="260"/>
        <v>0.76999999999999602</v>
      </c>
      <c r="T1042" s="8">
        <f t="shared" si="261"/>
        <v>8.4615384615384179E-3</v>
      </c>
      <c r="U1042" s="8">
        <f t="shared" si="262"/>
        <v>0.99153846153846159</v>
      </c>
      <c r="V1042" s="7">
        <f t="shared" si="263"/>
        <v>0.59289999999999388</v>
      </c>
      <c r="AF1042" s="1">
        <v>45804.229861111111</v>
      </c>
      <c r="AG1042" s="13">
        <v>26.05</v>
      </c>
      <c r="AH1042" s="2">
        <v>26.01</v>
      </c>
      <c r="AI1042" s="14">
        <f t="shared" si="264"/>
        <v>3.9999999999999147E-2</v>
      </c>
      <c r="AJ1042" s="8">
        <f t="shared" si="265"/>
        <v>1.5378700499807437E-3</v>
      </c>
      <c r="AK1042" s="8">
        <f t="shared" si="266"/>
        <v>0.99846212995001926</v>
      </c>
      <c r="AL1042" s="7">
        <f t="shared" si="267"/>
        <v>1.5999999999999318E-3</v>
      </c>
      <c r="AV1042" s="1">
        <v>45804.229861111111</v>
      </c>
      <c r="AW1042" s="2">
        <v>91.07</v>
      </c>
      <c r="AX1042" s="2">
        <v>91</v>
      </c>
      <c r="AY1042" s="14">
        <f t="shared" si="268"/>
        <v>6.9999999999993179E-2</v>
      </c>
      <c r="AZ1042" s="8">
        <f t="shared" si="269"/>
        <v>7.6923076923069431E-4</v>
      </c>
      <c r="BA1042" s="8">
        <f t="shared" si="270"/>
        <v>0.99923076923076926</v>
      </c>
      <c r="BB1042" s="7">
        <f t="shared" si="271"/>
        <v>4.8999999999990449E-3</v>
      </c>
    </row>
    <row r="1043" spans="2:54" ht="15.5" x14ac:dyDescent="0.35">
      <c r="B1043" s="5">
        <v>45804.230555555558</v>
      </c>
      <c r="C1043" s="6">
        <v>26.04</v>
      </c>
      <c r="D1043" s="6">
        <v>26.01</v>
      </c>
      <c r="E1043" s="7">
        <f t="shared" si="256"/>
        <v>2.9999999999997584E-2</v>
      </c>
      <c r="F1043" s="8">
        <f t="shared" si="257"/>
        <v>1.1534025374854895E-3</v>
      </c>
      <c r="G1043" s="8">
        <f t="shared" si="258"/>
        <v>0.99884659746251447</v>
      </c>
      <c r="H1043" s="7">
        <f t="shared" si="259"/>
        <v>8.9999999999985502E-4</v>
      </c>
      <c r="P1043" s="5">
        <v>45804.230555555558</v>
      </c>
      <c r="Q1043" s="6">
        <v>91.88</v>
      </c>
      <c r="R1043" s="6">
        <v>91.45</v>
      </c>
      <c r="S1043" s="7">
        <f t="shared" si="260"/>
        <v>0.42999999999999261</v>
      </c>
      <c r="T1043" s="8">
        <f t="shared" si="261"/>
        <v>4.7020229633678795E-3</v>
      </c>
      <c r="U1043" s="8">
        <f t="shared" si="262"/>
        <v>0.99529797703663214</v>
      </c>
      <c r="V1043" s="7">
        <f t="shared" si="263"/>
        <v>0.18489999999999365</v>
      </c>
      <c r="AF1043" s="1">
        <v>45804.230555555558</v>
      </c>
      <c r="AG1043" s="13">
        <v>26.05</v>
      </c>
      <c r="AH1043" s="2">
        <v>26.01</v>
      </c>
      <c r="AI1043" s="14">
        <f t="shared" si="264"/>
        <v>3.9999999999999147E-2</v>
      </c>
      <c r="AJ1043" s="8">
        <f t="shared" si="265"/>
        <v>1.5378700499807437E-3</v>
      </c>
      <c r="AK1043" s="8">
        <f t="shared" si="266"/>
        <v>0.99846212995001926</v>
      </c>
      <c r="AL1043" s="7">
        <f t="shared" si="267"/>
        <v>1.5999999999999318E-3</v>
      </c>
      <c r="AV1043" s="1">
        <v>45804.230555555558</v>
      </c>
      <c r="AW1043" s="2">
        <v>91.07</v>
      </c>
      <c r="AX1043" s="2">
        <v>91.45</v>
      </c>
      <c r="AY1043" s="14">
        <f t="shared" si="268"/>
        <v>0.38000000000000966</v>
      </c>
      <c r="AZ1043" s="8">
        <f t="shared" si="269"/>
        <v>4.1552761071624892E-3</v>
      </c>
      <c r="BA1043" s="8">
        <f t="shared" si="270"/>
        <v>0.99584472389283751</v>
      </c>
      <c r="BB1043" s="7">
        <f t="shared" si="271"/>
        <v>0.14440000000000736</v>
      </c>
    </row>
    <row r="1044" spans="2:54" ht="15.5" x14ac:dyDescent="0.35">
      <c r="B1044" s="5">
        <v>45804.231249999997</v>
      </c>
      <c r="C1044" s="6">
        <v>26.04</v>
      </c>
      <c r="D1044" s="6">
        <v>26.01</v>
      </c>
      <c r="E1044" s="7">
        <f t="shared" si="256"/>
        <v>2.9999999999997584E-2</v>
      </c>
      <c r="F1044" s="8">
        <f t="shared" si="257"/>
        <v>1.1534025374854895E-3</v>
      </c>
      <c r="G1044" s="8">
        <f t="shared" si="258"/>
        <v>0.99884659746251447</v>
      </c>
      <c r="H1044" s="7">
        <f t="shared" si="259"/>
        <v>8.9999999999985502E-4</v>
      </c>
      <c r="P1044" s="5">
        <v>45804.231249999997</v>
      </c>
      <c r="Q1044" s="6">
        <v>91.98</v>
      </c>
      <c r="R1044" s="6">
        <v>92</v>
      </c>
      <c r="S1044" s="7">
        <f t="shared" si="260"/>
        <v>1.9999999999996021E-2</v>
      </c>
      <c r="T1044" s="8">
        <f t="shared" si="261"/>
        <v>2.1739130434778284E-4</v>
      </c>
      <c r="U1044" s="8">
        <f t="shared" si="262"/>
        <v>0.99978260869565216</v>
      </c>
      <c r="V1044" s="7">
        <f t="shared" si="263"/>
        <v>3.9999999999984086E-4</v>
      </c>
      <c r="AF1044" s="1">
        <v>45804.231249999997</v>
      </c>
      <c r="AG1044" s="13">
        <v>26.05</v>
      </c>
      <c r="AH1044" s="2">
        <v>26.01</v>
      </c>
      <c r="AI1044" s="14">
        <f t="shared" si="264"/>
        <v>3.9999999999999147E-2</v>
      </c>
      <c r="AJ1044" s="8">
        <f t="shared" si="265"/>
        <v>1.5378700499807437E-3</v>
      </c>
      <c r="AK1044" s="8">
        <f t="shared" si="266"/>
        <v>0.99846212995001926</v>
      </c>
      <c r="AL1044" s="7">
        <f t="shared" si="267"/>
        <v>1.5999999999999318E-3</v>
      </c>
      <c r="AV1044" s="1">
        <v>45804.231249999997</v>
      </c>
      <c r="AW1044" s="2">
        <v>91.07</v>
      </c>
      <c r="AX1044" s="2">
        <v>92</v>
      </c>
      <c r="AY1044" s="14">
        <f t="shared" si="268"/>
        <v>0.93000000000000682</v>
      </c>
      <c r="AZ1044" s="8">
        <f t="shared" si="269"/>
        <v>1.0108695652173988E-2</v>
      </c>
      <c r="BA1044" s="8">
        <f t="shared" si="270"/>
        <v>0.98989130434782602</v>
      </c>
      <c r="BB1044" s="7">
        <f t="shared" si="271"/>
        <v>0.86490000000001266</v>
      </c>
    </row>
    <row r="1045" spans="2:54" ht="15.5" x14ac:dyDescent="0.35">
      <c r="B1045" s="5">
        <v>45804.231944444444</v>
      </c>
      <c r="C1045" s="6">
        <v>26.04</v>
      </c>
      <c r="D1045" s="6">
        <v>26.01</v>
      </c>
      <c r="E1045" s="7">
        <f t="shared" si="256"/>
        <v>2.9999999999997584E-2</v>
      </c>
      <c r="F1045" s="8">
        <f t="shared" si="257"/>
        <v>1.1534025374854895E-3</v>
      </c>
      <c r="G1045" s="8">
        <f t="shared" si="258"/>
        <v>0.99884659746251447</v>
      </c>
      <c r="H1045" s="7">
        <f t="shared" si="259"/>
        <v>8.9999999999985502E-4</v>
      </c>
      <c r="P1045" s="5">
        <v>45804.231944444444</v>
      </c>
      <c r="Q1045" s="6">
        <v>91.77</v>
      </c>
      <c r="R1045" s="6">
        <v>92</v>
      </c>
      <c r="S1045" s="7">
        <f t="shared" si="260"/>
        <v>0.23000000000000398</v>
      </c>
      <c r="T1045" s="8">
        <f t="shared" si="261"/>
        <v>2.5000000000000434E-3</v>
      </c>
      <c r="U1045" s="8">
        <f t="shared" si="262"/>
        <v>0.99749999999999994</v>
      </c>
      <c r="V1045" s="7">
        <f t="shared" si="263"/>
        <v>5.2900000000001828E-2</v>
      </c>
      <c r="AF1045" s="1">
        <v>45804.231944444444</v>
      </c>
      <c r="AG1045" s="13">
        <v>26.05</v>
      </c>
      <c r="AH1045" s="2">
        <v>26.01</v>
      </c>
      <c r="AI1045" s="14">
        <f t="shared" si="264"/>
        <v>3.9999999999999147E-2</v>
      </c>
      <c r="AJ1045" s="8">
        <f t="shared" si="265"/>
        <v>1.5378700499807437E-3</v>
      </c>
      <c r="AK1045" s="8">
        <f t="shared" si="266"/>
        <v>0.99846212995001926</v>
      </c>
      <c r="AL1045" s="7">
        <f t="shared" si="267"/>
        <v>1.5999999999999318E-3</v>
      </c>
      <c r="AV1045" s="1">
        <v>45804.231944444444</v>
      </c>
      <c r="AW1045" s="2">
        <v>91.07</v>
      </c>
      <c r="AX1045" s="2">
        <v>92</v>
      </c>
      <c r="AY1045" s="14">
        <f t="shared" si="268"/>
        <v>0.93000000000000682</v>
      </c>
      <c r="AZ1045" s="8">
        <f t="shared" si="269"/>
        <v>1.0108695652173988E-2</v>
      </c>
      <c r="BA1045" s="8">
        <f t="shared" si="270"/>
        <v>0.98989130434782602</v>
      </c>
      <c r="BB1045" s="7">
        <f t="shared" si="271"/>
        <v>0.86490000000001266</v>
      </c>
    </row>
    <row r="1046" spans="2:54" ht="15.5" x14ac:dyDescent="0.35">
      <c r="B1046" s="5">
        <v>45804.232638888891</v>
      </c>
      <c r="C1046" s="6">
        <v>26.04</v>
      </c>
      <c r="D1046" s="6">
        <v>26.01</v>
      </c>
      <c r="E1046" s="7">
        <f t="shared" si="256"/>
        <v>2.9999999999997584E-2</v>
      </c>
      <c r="F1046" s="8">
        <f t="shared" si="257"/>
        <v>1.1534025374854895E-3</v>
      </c>
      <c r="G1046" s="8">
        <f t="shared" si="258"/>
        <v>0.99884659746251447</v>
      </c>
      <c r="H1046" s="7">
        <f t="shared" si="259"/>
        <v>8.9999999999985502E-4</v>
      </c>
      <c r="P1046" s="5">
        <v>45804.232638888891</v>
      </c>
      <c r="Q1046" s="6">
        <v>92.09</v>
      </c>
      <c r="R1046" s="6">
        <v>92</v>
      </c>
      <c r="S1046" s="7">
        <f t="shared" si="260"/>
        <v>9.0000000000003411E-2</v>
      </c>
      <c r="T1046" s="8">
        <f t="shared" si="261"/>
        <v>9.7826086956525455E-4</v>
      </c>
      <c r="U1046" s="8">
        <f t="shared" si="262"/>
        <v>0.99902173913043479</v>
      </c>
      <c r="V1046" s="7">
        <f t="shared" si="263"/>
        <v>8.1000000000006137E-3</v>
      </c>
      <c r="AF1046" s="1">
        <v>45804.232638888891</v>
      </c>
      <c r="AG1046" s="13">
        <v>26.05</v>
      </c>
      <c r="AH1046" s="2">
        <v>26.01</v>
      </c>
      <c r="AI1046" s="14">
        <f t="shared" si="264"/>
        <v>3.9999999999999147E-2</v>
      </c>
      <c r="AJ1046" s="8">
        <f t="shared" si="265"/>
        <v>1.5378700499807437E-3</v>
      </c>
      <c r="AK1046" s="8">
        <f t="shared" si="266"/>
        <v>0.99846212995001926</v>
      </c>
      <c r="AL1046" s="7">
        <f t="shared" si="267"/>
        <v>1.5999999999999318E-3</v>
      </c>
      <c r="AV1046" s="1">
        <v>45804.232638888891</v>
      </c>
      <c r="AW1046" s="2">
        <v>91.07</v>
      </c>
      <c r="AX1046" s="2">
        <v>92</v>
      </c>
      <c r="AY1046" s="14">
        <f t="shared" si="268"/>
        <v>0.93000000000000682</v>
      </c>
      <c r="AZ1046" s="8">
        <f t="shared" si="269"/>
        <v>1.0108695652173988E-2</v>
      </c>
      <c r="BA1046" s="8">
        <f t="shared" si="270"/>
        <v>0.98989130434782602</v>
      </c>
      <c r="BB1046" s="7">
        <f t="shared" si="271"/>
        <v>0.86490000000001266</v>
      </c>
    </row>
    <row r="1047" spans="2:54" ht="15.5" x14ac:dyDescent="0.35">
      <c r="B1047" s="5">
        <v>45804.23333333333</v>
      </c>
      <c r="C1047" s="6">
        <v>26.04</v>
      </c>
      <c r="D1047" s="6">
        <v>26.01</v>
      </c>
      <c r="E1047" s="7">
        <f t="shared" si="256"/>
        <v>2.9999999999997584E-2</v>
      </c>
      <c r="F1047" s="8">
        <f t="shared" si="257"/>
        <v>1.1534025374854895E-3</v>
      </c>
      <c r="G1047" s="8">
        <f t="shared" si="258"/>
        <v>0.99884659746251447</v>
      </c>
      <c r="H1047" s="7">
        <f t="shared" si="259"/>
        <v>8.9999999999985502E-4</v>
      </c>
      <c r="P1047" s="5">
        <v>45804.23333333333</v>
      </c>
      <c r="Q1047" s="6">
        <v>92.09</v>
      </c>
      <c r="R1047" s="6">
        <v>92</v>
      </c>
      <c r="S1047" s="7">
        <f t="shared" si="260"/>
        <v>9.0000000000003411E-2</v>
      </c>
      <c r="T1047" s="8">
        <f t="shared" si="261"/>
        <v>9.7826086956525455E-4</v>
      </c>
      <c r="U1047" s="8">
        <f t="shared" si="262"/>
        <v>0.99902173913043479</v>
      </c>
      <c r="V1047" s="7">
        <f t="shared" si="263"/>
        <v>8.1000000000006137E-3</v>
      </c>
      <c r="AF1047" s="1">
        <v>45804.23333333333</v>
      </c>
      <c r="AG1047" s="13">
        <v>26.05</v>
      </c>
      <c r="AH1047" s="2">
        <v>26.01</v>
      </c>
      <c r="AI1047" s="14">
        <f t="shared" si="264"/>
        <v>3.9999999999999147E-2</v>
      </c>
      <c r="AJ1047" s="8">
        <f t="shared" si="265"/>
        <v>1.5378700499807437E-3</v>
      </c>
      <c r="AK1047" s="8">
        <f t="shared" si="266"/>
        <v>0.99846212995001926</v>
      </c>
      <c r="AL1047" s="7">
        <f t="shared" si="267"/>
        <v>1.5999999999999318E-3</v>
      </c>
      <c r="AV1047" s="1">
        <v>45804.23333333333</v>
      </c>
      <c r="AW1047" s="2">
        <v>91.07</v>
      </c>
      <c r="AX1047" s="2">
        <v>92</v>
      </c>
      <c r="AY1047" s="14">
        <f t="shared" si="268"/>
        <v>0.93000000000000682</v>
      </c>
      <c r="AZ1047" s="8">
        <f t="shared" si="269"/>
        <v>1.0108695652173988E-2</v>
      </c>
      <c r="BA1047" s="8">
        <f t="shared" si="270"/>
        <v>0.98989130434782602</v>
      </c>
      <c r="BB1047" s="7">
        <f t="shared" si="271"/>
        <v>0.86490000000001266</v>
      </c>
    </row>
    <row r="1048" spans="2:54" ht="15.5" x14ac:dyDescent="0.35">
      <c r="B1048" s="5">
        <v>45804.234027777777</v>
      </c>
      <c r="C1048" s="6">
        <v>26.04</v>
      </c>
      <c r="D1048" s="6">
        <v>26</v>
      </c>
      <c r="E1048" s="7">
        <f t="shared" si="256"/>
        <v>3.9999999999999147E-2</v>
      </c>
      <c r="F1048" s="8">
        <f t="shared" si="257"/>
        <v>1.5384615384615057E-3</v>
      </c>
      <c r="G1048" s="8">
        <f t="shared" si="258"/>
        <v>0.99846153846153851</v>
      </c>
      <c r="H1048" s="7">
        <f t="shared" si="259"/>
        <v>1.5999999999999318E-3</v>
      </c>
      <c r="P1048" s="5">
        <v>45804.234027777777</v>
      </c>
      <c r="Q1048" s="6">
        <v>92.3</v>
      </c>
      <c r="R1048" s="6">
        <v>92</v>
      </c>
      <c r="S1048" s="7">
        <f t="shared" si="260"/>
        <v>0.29999999999999716</v>
      </c>
      <c r="T1048" s="8">
        <f t="shared" si="261"/>
        <v>3.2608695652173603E-3</v>
      </c>
      <c r="U1048" s="8">
        <f t="shared" si="262"/>
        <v>0.99673913043478268</v>
      </c>
      <c r="V1048" s="7">
        <f t="shared" si="263"/>
        <v>8.999999999999829E-2</v>
      </c>
      <c r="AF1048" s="1">
        <v>45804.234027777777</v>
      </c>
      <c r="AG1048" s="13">
        <v>26.05</v>
      </c>
      <c r="AH1048" s="2">
        <v>26</v>
      </c>
      <c r="AI1048" s="14">
        <f t="shared" si="264"/>
        <v>5.0000000000000711E-2</v>
      </c>
      <c r="AJ1048" s="8">
        <f t="shared" si="265"/>
        <v>1.9230769230769505E-3</v>
      </c>
      <c r="AK1048" s="8">
        <f t="shared" si="266"/>
        <v>0.99807692307692308</v>
      </c>
      <c r="AL1048" s="7">
        <f t="shared" si="267"/>
        <v>2.5000000000000712E-3</v>
      </c>
      <c r="AV1048" s="1">
        <v>45804.234027777777</v>
      </c>
      <c r="AW1048" s="2">
        <v>91.07</v>
      </c>
      <c r="AX1048" s="2">
        <v>92</v>
      </c>
      <c r="AY1048" s="14">
        <f t="shared" si="268"/>
        <v>0.93000000000000682</v>
      </c>
      <c r="AZ1048" s="8">
        <f t="shared" si="269"/>
        <v>1.0108695652173988E-2</v>
      </c>
      <c r="BA1048" s="8">
        <f t="shared" si="270"/>
        <v>0.98989130434782602</v>
      </c>
      <c r="BB1048" s="7">
        <f t="shared" si="271"/>
        <v>0.86490000000001266</v>
      </c>
    </row>
    <row r="1049" spans="2:54" ht="15.5" x14ac:dyDescent="0.35">
      <c r="B1049" s="5">
        <v>45804.234722222223</v>
      </c>
      <c r="C1049" s="6">
        <v>26.04</v>
      </c>
      <c r="D1049" s="6">
        <v>26.01</v>
      </c>
      <c r="E1049" s="7">
        <f t="shared" si="256"/>
        <v>2.9999999999997584E-2</v>
      </c>
      <c r="F1049" s="8">
        <f t="shared" si="257"/>
        <v>1.1534025374854895E-3</v>
      </c>
      <c r="G1049" s="8">
        <f t="shared" si="258"/>
        <v>0.99884659746251447</v>
      </c>
      <c r="H1049" s="7">
        <f t="shared" si="259"/>
        <v>8.9999999999985502E-4</v>
      </c>
      <c r="P1049" s="5">
        <v>45804.234722222223</v>
      </c>
      <c r="Q1049" s="6">
        <v>92.3</v>
      </c>
      <c r="R1049" s="6">
        <v>92</v>
      </c>
      <c r="S1049" s="7">
        <f t="shared" si="260"/>
        <v>0.29999999999999716</v>
      </c>
      <c r="T1049" s="8">
        <f t="shared" si="261"/>
        <v>3.2608695652173603E-3</v>
      </c>
      <c r="U1049" s="8">
        <f t="shared" si="262"/>
        <v>0.99673913043478268</v>
      </c>
      <c r="V1049" s="7">
        <f t="shared" si="263"/>
        <v>8.999999999999829E-2</v>
      </c>
      <c r="AF1049" s="1">
        <v>45804.234722222223</v>
      </c>
      <c r="AG1049" s="13">
        <v>26.05</v>
      </c>
      <c r="AH1049" s="2">
        <v>26.01</v>
      </c>
      <c r="AI1049" s="14">
        <f t="shared" si="264"/>
        <v>3.9999999999999147E-2</v>
      </c>
      <c r="AJ1049" s="8">
        <f t="shared" si="265"/>
        <v>1.5378700499807437E-3</v>
      </c>
      <c r="AK1049" s="8">
        <f t="shared" si="266"/>
        <v>0.99846212995001926</v>
      </c>
      <c r="AL1049" s="7">
        <f t="shared" si="267"/>
        <v>1.5999999999999318E-3</v>
      </c>
      <c r="AV1049" s="1">
        <v>45804.234722222223</v>
      </c>
      <c r="AW1049" s="2">
        <v>91.07</v>
      </c>
      <c r="AX1049" s="2">
        <v>92</v>
      </c>
      <c r="AY1049" s="14">
        <f t="shared" si="268"/>
        <v>0.93000000000000682</v>
      </c>
      <c r="AZ1049" s="8">
        <f t="shared" si="269"/>
        <v>1.0108695652173988E-2</v>
      </c>
      <c r="BA1049" s="8">
        <f t="shared" si="270"/>
        <v>0.98989130434782602</v>
      </c>
      <c r="BB1049" s="7">
        <f t="shared" si="271"/>
        <v>0.86490000000001266</v>
      </c>
    </row>
    <row r="1050" spans="2:54" ht="15.5" x14ac:dyDescent="0.35">
      <c r="B1050" s="5">
        <v>45804.23541666667</v>
      </c>
      <c r="C1050" s="6">
        <v>26.04</v>
      </c>
      <c r="D1050" s="6">
        <v>26</v>
      </c>
      <c r="E1050" s="7">
        <f t="shared" si="256"/>
        <v>3.9999999999999147E-2</v>
      </c>
      <c r="F1050" s="8">
        <f t="shared" si="257"/>
        <v>1.5384615384615057E-3</v>
      </c>
      <c r="G1050" s="8">
        <f t="shared" si="258"/>
        <v>0.99846153846153851</v>
      </c>
      <c r="H1050" s="7">
        <f t="shared" si="259"/>
        <v>1.5999999999999318E-3</v>
      </c>
      <c r="P1050" s="5">
        <v>45804.23541666667</v>
      </c>
      <c r="Q1050" s="6">
        <v>92.3</v>
      </c>
      <c r="R1050" s="6">
        <v>92</v>
      </c>
      <c r="S1050" s="7">
        <f t="shared" si="260"/>
        <v>0.29999999999999716</v>
      </c>
      <c r="T1050" s="8">
        <f t="shared" si="261"/>
        <v>3.2608695652173603E-3</v>
      </c>
      <c r="U1050" s="8">
        <f t="shared" si="262"/>
        <v>0.99673913043478268</v>
      </c>
      <c r="V1050" s="7">
        <f t="shared" si="263"/>
        <v>8.999999999999829E-2</v>
      </c>
      <c r="AF1050" s="1">
        <v>45804.23541666667</v>
      </c>
      <c r="AG1050" s="13">
        <v>26.05</v>
      </c>
      <c r="AH1050" s="2">
        <v>26</v>
      </c>
      <c r="AI1050" s="14">
        <f t="shared" si="264"/>
        <v>5.0000000000000711E-2</v>
      </c>
      <c r="AJ1050" s="8">
        <f t="shared" si="265"/>
        <v>1.9230769230769505E-3</v>
      </c>
      <c r="AK1050" s="8">
        <f t="shared" si="266"/>
        <v>0.99807692307692308</v>
      </c>
      <c r="AL1050" s="7">
        <f t="shared" si="267"/>
        <v>2.5000000000000712E-3</v>
      </c>
      <c r="AV1050" s="1">
        <v>45804.23541666667</v>
      </c>
      <c r="AW1050" s="2">
        <v>91.2</v>
      </c>
      <c r="AX1050" s="2">
        <v>92</v>
      </c>
      <c r="AY1050" s="14">
        <f t="shared" si="268"/>
        <v>0.79999999999999716</v>
      </c>
      <c r="AZ1050" s="8">
        <f t="shared" si="269"/>
        <v>8.6956521739130124E-3</v>
      </c>
      <c r="BA1050" s="8">
        <f t="shared" si="270"/>
        <v>0.99130434782608701</v>
      </c>
      <c r="BB1050" s="7">
        <f t="shared" si="271"/>
        <v>0.63999999999999546</v>
      </c>
    </row>
    <row r="1051" spans="2:54" ht="15.5" x14ac:dyDescent="0.35">
      <c r="B1051" s="5">
        <v>45804.236111111109</v>
      </c>
      <c r="C1051" s="6">
        <v>26.04</v>
      </c>
      <c r="D1051" s="6">
        <v>26</v>
      </c>
      <c r="E1051" s="7">
        <f t="shared" si="256"/>
        <v>3.9999999999999147E-2</v>
      </c>
      <c r="F1051" s="8">
        <f t="shared" si="257"/>
        <v>1.5384615384615057E-3</v>
      </c>
      <c r="G1051" s="8">
        <f t="shared" si="258"/>
        <v>0.99846153846153851</v>
      </c>
      <c r="H1051" s="7">
        <f t="shared" si="259"/>
        <v>1.5999999999999318E-3</v>
      </c>
      <c r="P1051" s="5">
        <v>45804.236111111109</v>
      </c>
      <c r="Q1051" s="6">
        <v>92.62</v>
      </c>
      <c r="R1051" s="6">
        <v>92</v>
      </c>
      <c r="S1051" s="7">
        <f t="shared" si="260"/>
        <v>0.62000000000000455</v>
      </c>
      <c r="T1051" s="8">
        <f t="shared" si="261"/>
        <v>6.7391304347826581E-3</v>
      </c>
      <c r="U1051" s="8">
        <f t="shared" si="262"/>
        <v>0.99326086956521731</v>
      </c>
      <c r="V1051" s="7">
        <f t="shared" si="263"/>
        <v>0.38440000000000563</v>
      </c>
      <c r="AF1051" s="1">
        <v>45804.236111111109</v>
      </c>
      <c r="AG1051" s="13">
        <v>26.05</v>
      </c>
      <c r="AH1051" s="2">
        <v>26</v>
      </c>
      <c r="AI1051" s="14">
        <f t="shared" si="264"/>
        <v>5.0000000000000711E-2</v>
      </c>
      <c r="AJ1051" s="8">
        <f t="shared" si="265"/>
        <v>1.9230769230769505E-3</v>
      </c>
      <c r="AK1051" s="8">
        <f t="shared" si="266"/>
        <v>0.99807692307692308</v>
      </c>
      <c r="AL1051" s="7">
        <f t="shared" si="267"/>
        <v>2.5000000000000712E-3</v>
      </c>
      <c r="AV1051" s="1">
        <v>45804.236111111109</v>
      </c>
      <c r="AW1051" s="2">
        <v>91.2</v>
      </c>
      <c r="AX1051" s="2">
        <v>92</v>
      </c>
      <c r="AY1051" s="14">
        <f t="shared" si="268"/>
        <v>0.79999999999999716</v>
      </c>
      <c r="AZ1051" s="8">
        <f t="shared" si="269"/>
        <v>8.6956521739130124E-3</v>
      </c>
      <c r="BA1051" s="8">
        <f t="shared" si="270"/>
        <v>0.99130434782608701</v>
      </c>
      <c r="BB1051" s="7">
        <f t="shared" si="271"/>
        <v>0.63999999999999546</v>
      </c>
    </row>
    <row r="1052" spans="2:54" ht="15.5" x14ac:dyDescent="0.35">
      <c r="B1052" s="5">
        <v>45804.236805555556</v>
      </c>
      <c r="C1052" s="6">
        <v>26.04</v>
      </c>
      <c r="D1052" s="6">
        <v>26.01</v>
      </c>
      <c r="E1052" s="7">
        <f t="shared" si="256"/>
        <v>2.9999999999997584E-2</v>
      </c>
      <c r="F1052" s="8">
        <f t="shared" si="257"/>
        <v>1.1534025374854895E-3</v>
      </c>
      <c r="G1052" s="8">
        <f t="shared" si="258"/>
        <v>0.99884659746251447</v>
      </c>
      <c r="H1052" s="7">
        <f t="shared" si="259"/>
        <v>8.9999999999985502E-4</v>
      </c>
      <c r="P1052" s="5">
        <v>45804.236805555556</v>
      </c>
      <c r="Q1052" s="6">
        <v>92.62</v>
      </c>
      <c r="R1052" s="6">
        <v>92</v>
      </c>
      <c r="S1052" s="7">
        <f t="shared" si="260"/>
        <v>0.62000000000000455</v>
      </c>
      <c r="T1052" s="8">
        <f t="shared" si="261"/>
        <v>6.7391304347826581E-3</v>
      </c>
      <c r="U1052" s="8">
        <f t="shared" si="262"/>
        <v>0.99326086956521731</v>
      </c>
      <c r="V1052" s="7">
        <f t="shared" si="263"/>
        <v>0.38440000000000563</v>
      </c>
      <c r="AF1052" s="1">
        <v>45804.236805555556</v>
      </c>
      <c r="AG1052" s="13">
        <v>26.05</v>
      </c>
      <c r="AH1052" s="2">
        <v>26.01</v>
      </c>
      <c r="AI1052" s="14">
        <f t="shared" si="264"/>
        <v>3.9999999999999147E-2</v>
      </c>
      <c r="AJ1052" s="8">
        <f t="shared" si="265"/>
        <v>1.5378700499807437E-3</v>
      </c>
      <c r="AK1052" s="8">
        <f t="shared" si="266"/>
        <v>0.99846212995001926</v>
      </c>
      <c r="AL1052" s="7">
        <f t="shared" si="267"/>
        <v>1.5999999999999318E-3</v>
      </c>
      <c r="AV1052" s="1">
        <v>45804.236805555556</v>
      </c>
      <c r="AW1052" s="2">
        <v>91.2</v>
      </c>
      <c r="AX1052" s="2">
        <v>92</v>
      </c>
      <c r="AY1052" s="14">
        <f t="shared" si="268"/>
        <v>0.79999999999999716</v>
      </c>
      <c r="AZ1052" s="8">
        <f t="shared" si="269"/>
        <v>8.6956521739130124E-3</v>
      </c>
      <c r="BA1052" s="8">
        <f t="shared" si="270"/>
        <v>0.99130434782608701</v>
      </c>
      <c r="BB1052" s="7">
        <f t="shared" si="271"/>
        <v>0.63999999999999546</v>
      </c>
    </row>
    <row r="1053" spans="2:54" ht="15.5" x14ac:dyDescent="0.35">
      <c r="B1053" s="5">
        <v>45804.237500000003</v>
      </c>
      <c r="C1053" s="6">
        <v>26.14</v>
      </c>
      <c r="D1053" s="6">
        <v>26.01</v>
      </c>
      <c r="E1053" s="7">
        <f t="shared" si="256"/>
        <v>0.12999999999999901</v>
      </c>
      <c r="F1053" s="8">
        <f t="shared" si="257"/>
        <v>4.9980776624374851E-3</v>
      </c>
      <c r="G1053" s="8">
        <f t="shared" si="258"/>
        <v>0.99500192233756246</v>
      </c>
      <c r="H1053" s="7">
        <f t="shared" si="259"/>
        <v>1.6899999999999742E-2</v>
      </c>
      <c r="P1053" s="5">
        <v>45804.237500000003</v>
      </c>
      <c r="Q1053" s="6">
        <v>92.51</v>
      </c>
      <c r="R1053" s="6">
        <v>92</v>
      </c>
      <c r="S1053" s="7">
        <f t="shared" si="260"/>
        <v>0.51000000000000512</v>
      </c>
      <c r="T1053" s="8">
        <f t="shared" si="261"/>
        <v>5.5434782608696212E-3</v>
      </c>
      <c r="U1053" s="8">
        <f t="shared" si="262"/>
        <v>0.99445652173913035</v>
      </c>
      <c r="V1053" s="7">
        <f t="shared" si="263"/>
        <v>0.26010000000000522</v>
      </c>
      <c r="AF1053" s="1">
        <v>45804.237500000003</v>
      </c>
      <c r="AG1053" s="13">
        <v>26.05</v>
      </c>
      <c r="AH1053" s="2">
        <v>26.01</v>
      </c>
      <c r="AI1053" s="14">
        <f t="shared" si="264"/>
        <v>3.9999999999999147E-2</v>
      </c>
      <c r="AJ1053" s="8">
        <f t="shared" si="265"/>
        <v>1.5378700499807437E-3</v>
      </c>
      <c r="AK1053" s="8">
        <f t="shared" si="266"/>
        <v>0.99846212995001926</v>
      </c>
      <c r="AL1053" s="7">
        <f t="shared" si="267"/>
        <v>1.5999999999999318E-3</v>
      </c>
      <c r="AV1053" s="1">
        <v>45804.237500000003</v>
      </c>
      <c r="AW1053" s="2">
        <v>91.2</v>
      </c>
      <c r="AX1053" s="2">
        <v>92</v>
      </c>
      <c r="AY1053" s="14">
        <f t="shared" si="268"/>
        <v>0.79999999999999716</v>
      </c>
      <c r="AZ1053" s="8">
        <f t="shared" si="269"/>
        <v>8.6956521739130124E-3</v>
      </c>
      <c r="BA1053" s="8">
        <f t="shared" si="270"/>
        <v>0.99130434782608701</v>
      </c>
      <c r="BB1053" s="7">
        <f t="shared" si="271"/>
        <v>0.63999999999999546</v>
      </c>
    </row>
    <row r="1054" spans="2:54" ht="15.5" x14ac:dyDescent="0.35">
      <c r="B1054" s="5">
        <v>45804.238194444442</v>
      </c>
      <c r="C1054" s="6">
        <v>26.04</v>
      </c>
      <c r="D1054" s="6">
        <v>26.01</v>
      </c>
      <c r="E1054" s="7">
        <f t="shared" si="256"/>
        <v>2.9999999999997584E-2</v>
      </c>
      <c r="F1054" s="8">
        <f t="shared" si="257"/>
        <v>1.1534025374854895E-3</v>
      </c>
      <c r="G1054" s="8">
        <f t="shared" si="258"/>
        <v>0.99884659746251447</v>
      </c>
      <c r="H1054" s="7">
        <f t="shared" si="259"/>
        <v>8.9999999999985502E-4</v>
      </c>
      <c r="P1054" s="5">
        <v>45804.238194444442</v>
      </c>
      <c r="Q1054" s="6">
        <v>92.51</v>
      </c>
      <c r="R1054" s="6">
        <v>92.05</v>
      </c>
      <c r="S1054" s="7">
        <f t="shared" si="260"/>
        <v>0.46000000000000796</v>
      </c>
      <c r="T1054" s="8">
        <f t="shared" si="261"/>
        <v>4.9972840847366425E-3</v>
      </c>
      <c r="U1054" s="8">
        <f t="shared" si="262"/>
        <v>0.99500271591526335</v>
      </c>
      <c r="V1054" s="7">
        <f t="shared" si="263"/>
        <v>0.21160000000000731</v>
      </c>
      <c r="AF1054" s="1">
        <v>45804.238194444442</v>
      </c>
      <c r="AG1054" s="13">
        <v>26.05</v>
      </c>
      <c r="AH1054" s="2">
        <v>26.01</v>
      </c>
      <c r="AI1054" s="14">
        <f t="shared" si="264"/>
        <v>3.9999999999999147E-2</v>
      </c>
      <c r="AJ1054" s="8">
        <f t="shared" si="265"/>
        <v>1.5378700499807437E-3</v>
      </c>
      <c r="AK1054" s="8">
        <f t="shared" si="266"/>
        <v>0.99846212995001926</v>
      </c>
      <c r="AL1054" s="7">
        <f t="shared" si="267"/>
        <v>1.5999999999999318E-3</v>
      </c>
      <c r="AV1054" s="1">
        <v>45804.238194444442</v>
      </c>
      <c r="AW1054" s="2">
        <v>91.2</v>
      </c>
      <c r="AX1054" s="2">
        <v>92.05</v>
      </c>
      <c r="AY1054" s="14">
        <f t="shared" si="268"/>
        <v>0.84999999999999432</v>
      </c>
      <c r="AZ1054" s="8">
        <f t="shared" si="269"/>
        <v>9.2341118957087916E-3</v>
      </c>
      <c r="BA1054" s="8">
        <f t="shared" si="270"/>
        <v>0.99076588810429123</v>
      </c>
      <c r="BB1054" s="7">
        <f t="shared" si="271"/>
        <v>0.72249999999999037</v>
      </c>
    </row>
    <row r="1055" spans="2:54" ht="15.5" x14ac:dyDescent="0.35">
      <c r="B1055" s="5">
        <v>45804.238888888889</v>
      </c>
      <c r="C1055" s="6">
        <v>26.04</v>
      </c>
      <c r="D1055" s="6">
        <v>26.01</v>
      </c>
      <c r="E1055" s="7">
        <f t="shared" si="256"/>
        <v>2.9999999999997584E-2</v>
      </c>
      <c r="F1055" s="8">
        <f t="shared" si="257"/>
        <v>1.1534025374854895E-3</v>
      </c>
      <c r="G1055" s="8">
        <f t="shared" si="258"/>
        <v>0.99884659746251447</v>
      </c>
      <c r="H1055" s="7">
        <f t="shared" si="259"/>
        <v>8.9999999999985502E-4</v>
      </c>
      <c r="P1055" s="5">
        <v>45804.238888888889</v>
      </c>
      <c r="Q1055" s="6">
        <v>92.51</v>
      </c>
      <c r="R1055" s="6">
        <v>92</v>
      </c>
      <c r="S1055" s="7">
        <f t="shared" si="260"/>
        <v>0.51000000000000512</v>
      </c>
      <c r="T1055" s="8">
        <f t="shared" si="261"/>
        <v>5.5434782608696212E-3</v>
      </c>
      <c r="U1055" s="8">
        <f t="shared" si="262"/>
        <v>0.99445652173913035</v>
      </c>
      <c r="V1055" s="7">
        <f t="shared" si="263"/>
        <v>0.26010000000000522</v>
      </c>
      <c r="AF1055" s="1">
        <v>45804.238888888889</v>
      </c>
      <c r="AG1055" s="13">
        <v>26.05</v>
      </c>
      <c r="AH1055" s="2">
        <v>26.01</v>
      </c>
      <c r="AI1055" s="14">
        <f t="shared" si="264"/>
        <v>3.9999999999999147E-2</v>
      </c>
      <c r="AJ1055" s="8">
        <f t="shared" si="265"/>
        <v>1.5378700499807437E-3</v>
      </c>
      <c r="AK1055" s="8">
        <f t="shared" si="266"/>
        <v>0.99846212995001926</v>
      </c>
      <c r="AL1055" s="7">
        <f t="shared" si="267"/>
        <v>1.5999999999999318E-3</v>
      </c>
      <c r="AV1055" s="1">
        <v>45804.238888888889</v>
      </c>
      <c r="AW1055" s="2">
        <v>91.32</v>
      </c>
      <c r="AX1055" s="2">
        <v>92</v>
      </c>
      <c r="AY1055" s="14">
        <f t="shared" si="268"/>
        <v>0.68000000000000682</v>
      </c>
      <c r="AZ1055" s="8">
        <f t="shared" si="269"/>
        <v>7.3913043478261607E-3</v>
      </c>
      <c r="BA1055" s="8">
        <f t="shared" si="270"/>
        <v>0.9926086956521738</v>
      </c>
      <c r="BB1055" s="7">
        <f t="shared" si="271"/>
        <v>0.4624000000000093</v>
      </c>
    </row>
    <row r="1056" spans="2:54" ht="15.5" x14ac:dyDescent="0.35">
      <c r="B1056" s="5">
        <v>45804.239583333336</v>
      </c>
      <c r="C1056" s="6">
        <v>26.04</v>
      </c>
      <c r="D1056" s="6">
        <v>26</v>
      </c>
      <c r="E1056" s="7">
        <f t="shared" si="256"/>
        <v>3.9999999999999147E-2</v>
      </c>
      <c r="F1056" s="8">
        <f t="shared" si="257"/>
        <v>1.5384615384615057E-3</v>
      </c>
      <c r="G1056" s="8">
        <f t="shared" si="258"/>
        <v>0.99846153846153851</v>
      </c>
      <c r="H1056" s="7">
        <f t="shared" si="259"/>
        <v>1.5999999999999318E-3</v>
      </c>
      <c r="P1056" s="5">
        <v>45804.239583333336</v>
      </c>
      <c r="Q1056" s="6">
        <v>92.62</v>
      </c>
      <c r="R1056" s="6">
        <v>92</v>
      </c>
      <c r="S1056" s="7">
        <f t="shared" si="260"/>
        <v>0.62000000000000455</v>
      </c>
      <c r="T1056" s="8">
        <f t="shared" si="261"/>
        <v>6.7391304347826581E-3</v>
      </c>
      <c r="U1056" s="8">
        <f t="shared" si="262"/>
        <v>0.99326086956521731</v>
      </c>
      <c r="V1056" s="7">
        <f t="shared" si="263"/>
        <v>0.38440000000000563</v>
      </c>
      <c r="AF1056" s="1">
        <v>45804.239583333336</v>
      </c>
      <c r="AG1056" s="13">
        <v>26.05</v>
      </c>
      <c r="AH1056" s="2">
        <v>26</v>
      </c>
      <c r="AI1056" s="14">
        <f t="shared" si="264"/>
        <v>5.0000000000000711E-2</v>
      </c>
      <c r="AJ1056" s="8">
        <f t="shared" si="265"/>
        <v>1.9230769230769505E-3</v>
      </c>
      <c r="AK1056" s="8">
        <f t="shared" si="266"/>
        <v>0.99807692307692308</v>
      </c>
      <c r="AL1056" s="7">
        <f t="shared" si="267"/>
        <v>2.5000000000000712E-3</v>
      </c>
      <c r="AV1056" s="1">
        <v>45804.239583333336</v>
      </c>
      <c r="AW1056" s="2">
        <v>91.32</v>
      </c>
      <c r="AX1056" s="2">
        <v>92</v>
      </c>
      <c r="AY1056" s="14">
        <f t="shared" si="268"/>
        <v>0.68000000000000682</v>
      </c>
      <c r="AZ1056" s="8">
        <f t="shared" si="269"/>
        <v>7.3913043478261607E-3</v>
      </c>
      <c r="BA1056" s="8">
        <f t="shared" si="270"/>
        <v>0.9926086956521738</v>
      </c>
      <c r="BB1056" s="7">
        <f t="shared" si="271"/>
        <v>0.4624000000000093</v>
      </c>
    </row>
    <row r="1057" spans="2:54" ht="15.5" x14ac:dyDescent="0.35">
      <c r="B1057" s="5">
        <v>45804.240277777775</v>
      </c>
      <c r="C1057" s="6">
        <v>26.04</v>
      </c>
      <c r="D1057" s="6">
        <v>26</v>
      </c>
      <c r="E1057" s="7">
        <f t="shared" si="256"/>
        <v>3.9999999999999147E-2</v>
      </c>
      <c r="F1057" s="8">
        <f t="shared" si="257"/>
        <v>1.5384615384615057E-3</v>
      </c>
      <c r="G1057" s="8">
        <f t="shared" si="258"/>
        <v>0.99846153846153851</v>
      </c>
      <c r="H1057" s="7">
        <f t="shared" si="259"/>
        <v>1.5999999999999318E-3</v>
      </c>
      <c r="P1057" s="5">
        <v>45804.240277777775</v>
      </c>
      <c r="Q1057" s="6">
        <v>92.41</v>
      </c>
      <c r="R1057" s="6">
        <v>92</v>
      </c>
      <c r="S1057" s="7">
        <f t="shared" si="260"/>
        <v>0.40999999999999659</v>
      </c>
      <c r="T1057" s="8">
        <f t="shared" si="261"/>
        <v>4.4565217391303981E-3</v>
      </c>
      <c r="U1057" s="8">
        <f t="shared" si="262"/>
        <v>0.99554347826086964</v>
      </c>
      <c r="V1057" s="7">
        <f t="shared" si="263"/>
        <v>0.1680999999999972</v>
      </c>
      <c r="AF1057" s="1">
        <v>45804.240277777775</v>
      </c>
      <c r="AG1057" s="13">
        <v>26.05</v>
      </c>
      <c r="AH1057" s="2">
        <v>26</v>
      </c>
      <c r="AI1057" s="14">
        <f t="shared" si="264"/>
        <v>5.0000000000000711E-2</v>
      </c>
      <c r="AJ1057" s="8">
        <f t="shared" si="265"/>
        <v>1.9230769230769505E-3</v>
      </c>
      <c r="AK1057" s="8">
        <f t="shared" si="266"/>
        <v>0.99807692307692308</v>
      </c>
      <c r="AL1057" s="7">
        <f t="shared" si="267"/>
        <v>2.5000000000000712E-3</v>
      </c>
      <c r="AV1057" s="1">
        <v>45804.240277777775</v>
      </c>
      <c r="AW1057" s="2">
        <v>91.32</v>
      </c>
      <c r="AX1057" s="2">
        <v>92</v>
      </c>
      <c r="AY1057" s="14">
        <f t="shared" si="268"/>
        <v>0.68000000000000682</v>
      </c>
      <c r="AZ1057" s="8">
        <f t="shared" si="269"/>
        <v>7.3913043478261607E-3</v>
      </c>
      <c r="BA1057" s="8">
        <f t="shared" si="270"/>
        <v>0.9926086956521738</v>
      </c>
      <c r="BB1057" s="7">
        <f t="shared" si="271"/>
        <v>0.4624000000000093</v>
      </c>
    </row>
    <row r="1058" spans="2:54" ht="15.5" x14ac:dyDescent="0.35">
      <c r="B1058" s="5">
        <v>45804.240972222222</v>
      </c>
      <c r="C1058" s="6">
        <v>26.04</v>
      </c>
      <c r="D1058" s="6">
        <v>26.01</v>
      </c>
      <c r="E1058" s="7">
        <f t="shared" si="256"/>
        <v>2.9999999999997584E-2</v>
      </c>
      <c r="F1058" s="8">
        <f t="shared" si="257"/>
        <v>1.1534025374854895E-3</v>
      </c>
      <c r="G1058" s="8">
        <f t="shared" si="258"/>
        <v>0.99884659746251447</v>
      </c>
      <c r="H1058" s="7">
        <f t="shared" si="259"/>
        <v>8.9999999999985502E-4</v>
      </c>
      <c r="P1058" s="5">
        <v>45804.240972222222</v>
      </c>
      <c r="Q1058" s="6">
        <v>92.3</v>
      </c>
      <c r="R1058" s="6">
        <v>92</v>
      </c>
      <c r="S1058" s="7">
        <f t="shared" si="260"/>
        <v>0.29999999999999716</v>
      </c>
      <c r="T1058" s="8">
        <f t="shared" si="261"/>
        <v>3.2608695652173603E-3</v>
      </c>
      <c r="U1058" s="8">
        <f t="shared" si="262"/>
        <v>0.99673913043478268</v>
      </c>
      <c r="V1058" s="7">
        <f t="shared" si="263"/>
        <v>8.999999999999829E-2</v>
      </c>
      <c r="AF1058" s="1">
        <v>45804.240972222222</v>
      </c>
      <c r="AG1058" s="13">
        <v>26.05</v>
      </c>
      <c r="AH1058" s="2">
        <v>26.01</v>
      </c>
      <c r="AI1058" s="14">
        <f t="shared" si="264"/>
        <v>3.9999999999999147E-2</v>
      </c>
      <c r="AJ1058" s="8">
        <f t="shared" si="265"/>
        <v>1.5378700499807437E-3</v>
      </c>
      <c r="AK1058" s="8">
        <f t="shared" si="266"/>
        <v>0.99846212995001926</v>
      </c>
      <c r="AL1058" s="7">
        <f t="shared" si="267"/>
        <v>1.5999999999999318E-3</v>
      </c>
      <c r="AV1058" s="1">
        <v>45804.240972222222</v>
      </c>
      <c r="AW1058" s="2">
        <v>91.32</v>
      </c>
      <c r="AX1058" s="2">
        <v>92</v>
      </c>
      <c r="AY1058" s="14">
        <f t="shared" si="268"/>
        <v>0.68000000000000682</v>
      </c>
      <c r="AZ1058" s="8">
        <f t="shared" si="269"/>
        <v>7.3913043478261607E-3</v>
      </c>
      <c r="BA1058" s="8">
        <f t="shared" si="270"/>
        <v>0.9926086956521738</v>
      </c>
      <c r="BB1058" s="7">
        <f t="shared" si="271"/>
        <v>0.4624000000000093</v>
      </c>
    </row>
    <row r="1059" spans="2:54" ht="15.5" x14ac:dyDescent="0.35">
      <c r="B1059" s="5">
        <v>45804.241666666669</v>
      </c>
      <c r="C1059" s="6">
        <v>26.04</v>
      </c>
      <c r="D1059" s="6">
        <v>26.01</v>
      </c>
      <c r="E1059" s="7">
        <f t="shared" si="256"/>
        <v>2.9999999999997584E-2</v>
      </c>
      <c r="F1059" s="8">
        <f t="shared" si="257"/>
        <v>1.1534025374854895E-3</v>
      </c>
      <c r="G1059" s="8">
        <f t="shared" si="258"/>
        <v>0.99884659746251447</v>
      </c>
      <c r="H1059" s="7">
        <f t="shared" si="259"/>
        <v>8.9999999999985502E-4</v>
      </c>
      <c r="P1059" s="5">
        <v>45804.241666666669</v>
      </c>
      <c r="Q1059" s="6">
        <v>92.19</v>
      </c>
      <c r="R1059" s="6">
        <v>92</v>
      </c>
      <c r="S1059" s="7">
        <f t="shared" si="260"/>
        <v>0.18999999999999773</v>
      </c>
      <c r="T1059" s="8">
        <f t="shared" si="261"/>
        <v>2.065217391304323E-3</v>
      </c>
      <c r="U1059" s="8">
        <f t="shared" si="262"/>
        <v>0.99793478260869573</v>
      </c>
      <c r="V1059" s="7">
        <f t="shared" si="263"/>
        <v>3.6099999999999133E-2</v>
      </c>
      <c r="AF1059" s="1">
        <v>45804.241666666669</v>
      </c>
      <c r="AG1059" s="13">
        <v>26.05</v>
      </c>
      <c r="AH1059" s="2">
        <v>26.01</v>
      </c>
      <c r="AI1059" s="14">
        <f t="shared" si="264"/>
        <v>3.9999999999999147E-2</v>
      </c>
      <c r="AJ1059" s="8">
        <f t="shared" si="265"/>
        <v>1.5378700499807437E-3</v>
      </c>
      <c r="AK1059" s="8">
        <f t="shared" si="266"/>
        <v>0.99846212995001926</v>
      </c>
      <c r="AL1059" s="7">
        <f t="shared" si="267"/>
        <v>1.5999999999999318E-3</v>
      </c>
      <c r="AV1059" s="1">
        <v>45804.241666666669</v>
      </c>
      <c r="AW1059" s="2">
        <v>91.32</v>
      </c>
      <c r="AX1059" s="2">
        <v>92</v>
      </c>
      <c r="AY1059" s="14">
        <f t="shared" si="268"/>
        <v>0.68000000000000682</v>
      </c>
      <c r="AZ1059" s="8">
        <f t="shared" si="269"/>
        <v>7.3913043478261607E-3</v>
      </c>
      <c r="BA1059" s="8">
        <f t="shared" si="270"/>
        <v>0.9926086956521738</v>
      </c>
      <c r="BB1059" s="7">
        <f t="shared" si="271"/>
        <v>0.4624000000000093</v>
      </c>
    </row>
    <row r="1060" spans="2:54" ht="15.5" x14ac:dyDescent="0.35">
      <c r="B1060" s="5">
        <v>45804.242361111108</v>
      </c>
      <c r="C1060" s="6">
        <v>26.04</v>
      </c>
      <c r="D1060" s="6">
        <v>26.01</v>
      </c>
      <c r="E1060" s="7">
        <f t="shared" si="256"/>
        <v>2.9999999999997584E-2</v>
      </c>
      <c r="F1060" s="8">
        <f t="shared" si="257"/>
        <v>1.1534025374854895E-3</v>
      </c>
      <c r="G1060" s="8">
        <f t="shared" si="258"/>
        <v>0.99884659746251447</v>
      </c>
      <c r="H1060" s="7">
        <f t="shared" si="259"/>
        <v>8.9999999999985502E-4</v>
      </c>
      <c r="P1060" s="5">
        <v>45804.242361111108</v>
      </c>
      <c r="Q1060" s="6">
        <v>92.19</v>
      </c>
      <c r="R1060" s="6">
        <v>92</v>
      </c>
      <c r="S1060" s="7">
        <f t="shared" si="260"/>
        <v>0.18999999999999773</v>
      </c>
      <c r="T1060" s="8">
        <f t="shared" si="261"/>
        <v>2.065217391304323E-3</v>
      </c>
      <c r="U1060" s="8">
        <f t="shared" si="262"/>
        <v>0.99793478260869573</v>
      </c>
      <c r="V1060" s="7">
        <f t="shared" si="263"/>
        <v>3.6099999999999133E-2</v>
      </c>
      <c r="AF1060" s="1">
        <v>45804.242361111108</v>
      </c>
      <c r="AG1060" s="13">
        <v>26.05</v>
      </c>
      <c r="AH1060" s="2">
        <v>26.01</v>
      </c>
      <c r="AI1060" s="14">
        <f t="shared" si="264"/>
        <v>3.9999999999999147E-2</v>
      </c>
      <c r="AJ1060" s="8">
        <f t="shared" si="265"/>
        <v>1.5378700499807437E-3</v>
      </c>
      <c r="AK1060" s="8">
        <f t="shared" si="266"/>
        <v>0.99846212995001926</v>
      </c>
      <c r="AL1060" s="7">
        <f t="shared" si="267"/>
        <v>1.5999999999999318E-3</v>
      </c>
      <c r="AV1060" s="1">
        <v>45804.242361111108</v>
      </c>
      <c r="AW1060" s="2">
        <v>91.32</v>
      </c>
      <c r="AX1060" s="2">
        <v>92</v>
      </c>
      <c r="AY1060" s="14">
        <f t="shared" si="268"/>
        <v>0.68000000000000682</v>
      </c>
      <c r="AZ1060" s="8">
        <f t="shared" si="269"/>
        <v>7.3913043478261607E-3</v>
      </c>
      <c r="BA1060" s="8">
        <f t="shared" si="270"/>
        <v>0.9926086956521738</v>
      </c>
      <c r="BB1060" s="7">
        <f t="shared" si="271"/>
        <v>0.4624000000000093</v>
      </c>
    </row>
    <row r="1061" spans="2:54" ht="15.5" x14ac:dyDescent="0.35">
      <c r="B1061" s="5">
        <v>45804.243055555555</v>
      </c>
      <c r="C1061" s="6">
        <v>26.04</v>
      </c>
      <c r="D1061" s="6">
        <v>26.01</v>
      </c>
      <c r="E1061" s="7">
        <f t="shared" si="256"/>
        <v>2.9999999999997584E-2</v>
      </c>
      <c r="F1061" s="8">
        <f t="shared" si="257"/>
        <v>1.1534025374854895E-3</v>
      </c>
      <c r="G1061" s="8">
        <f t="shared" si="258"/>
        <v>0.99884659746251447</v>
      </c>
      <c r="H1061" s="7">
        <f t="shared" si="259"/>
        <v>8.9999999999985502E-4</v>
      </c>
      <c r="P1061" s="5">
        <v>45804.243055555555</v>
      </c>
      <c r="Q1061" s="6">
        <v>92.3</v>
      </c>
      <c r="R1061" s="6">
        <v>92</v>
      </c>
      <c r="S1061" s="7">
        <f t="shared" si="260"/>
        <v>0.29999999999999716</v>
      </c>
      <c r="T1061" s="8">
        <f t="shared" si="261"/>
        <v>3.2608695652173603E-3</v>
      </c>
      <c r="U1061" s="8">
        <f t="shared" si="262"/>
        <v>0.99673913043478268</v>
      </c>
      <c r="V1061" s="7">
        <f t="shared" si="263"/>
        <v>8.999999999999829E-2</v>
      </c>
      <c r="AF1061" s="1">
        <v>45804.243055555555</v>
      </c>
      <c r="AG1061" s="13">
        <v>26.05</v>
      </c>
      <c r="AH1061" s="2">
        <v>26.01</v>
      </c>
      <c r="AI1061" s="14">
        <f t="shared" si="264"/>
        <v>3.9999999999999147E-2</v>
      </c>
      <c r="AJ1061" s="8">
        <f t="shared" si="265"/>
        <v>1.5378700499807437E-3</v>
      </c>
      <c r="AK1061" s="8">
        <f t="shared" si="266"/>
        <v>0.99846212995001926</v>
      </c>
      <c r="AL1061" s="7">
        <f t="shared" si="267"/>
        <v>1.5999999999999318E-3</v>
      </c>
      <c r="AV1061" s="1">
        <v>45804.243055555555</v>
      </c>
      <c r="AW1061" s="2">
        <v>91.32</v>
      </c>
      <c r="AX1061" s="2">
        <v>92</v>
      </c>
      <c r="AY1061" s="14">
        <f t="shared" si="268"/>
        <v>0.68000000000000682</v>
      </c>
      <c r="AZ1061" s="8">
        <f t="shared" si="269"/>
        <v>7.3913043478261607E-3</v>
      </c>
      <c r="BA1061" s="8">
        <f t="shared" si="270"/>
        <v>0.9926086956521738</v>
      </c>
      <c r="BB1061" s="7">
        <f t="shared" si="271"/>
        <v>0.4624000000000093</v>
      </c>
    </row>
    <row r="1062" spans="2:54" ht="15.5" x14ac:dyDescent="0.35">
      <c r="B1062" s="5">
        <v>45804.244444444441</v>
      </c>
      <c r="C1062" s="6">
        <v>26.04</v>
      </c>
      <c r="D1062" s="6">
        <v>26.01</v>
      </c>
      <c r="E1062" s="7">
        <f t="shared" si="256"/>
        <v>2.9999999999997584E-2</v>
      </c>
      <c r="F1062" s="8">
        <f t="shared" si="257"/>
        <v>1.1534025374854895E-3</v>
      </c>
      <c r="G1062" s="8">
        <f t="shared" si="258"/>
        <v>0.99884659746251447</v>
      </c>
      <c r="H1062" s="7">
        <f t="shared" si="259"/>
        <v>8.9999999999985502E-4</v>
      </c>
      <c r="P1062" s="5">
        <v>45804.244444444441</v>
      </c>
      <c r="Q1062" s="6">
        <v>92.51</v>
      </c>
      <c r="R1062" s="6">
        <v>92</v>
      </c>
      <c r="S1062" s="7">
        <f t="shared" si="260"/>
        <v>0.51000000000000512</v>
      </c>
      <c r="T1062" s="8">
        <f t="shared" si="261"/>
        <v>5.5434782608696212E-3</v>
      </c>
      <c r="U1062" s="8">
        <f t="shared" si="262"/>
        <v>0.99445652173913035</v>
      </c>
      <c r="V1062" s="7">
        <f t="shared" si="263"/>
        <v>0.26010000000000522</v>
      </c>
      <c r="AF1062" s="1">
        <v>45804.244444444441</v>
      </c>
      <c r="AG1062" s="13">
        <v>26.05</v>
      </c>
      <c r="AH1062" s="2">
        <v>26.01</v>
      </c>
      <c r="AI1062" s="14">
        <f t="shared" si="264"/>
        <v>3.9999999999999147E-2</v>
      </c>
      <c r="AJ1062" s="8">
        <f t="shared" si="265"/>
        <v>1.5378700499807437E-3</v>
      </c>
      <c r="AK1062" s="8">
        <f t="shared" si="266"/>
        <v>0.99846212995001926</v>
      </c>
      <c r="AL1062" s="7">
        <f t="shared" si="267"/>
        <v>1.5999999999999318E-3</v>
      </c>
      <c r="AV1062" s="1">
        <v>45804.244444444441</v>
      </c>
      <c r="AW1062" s="2">
        <v>91.32</v>
      </c>
      <c r="AX1062" s="2">
        <v>92</v>
      </c>
      <c r="AY1062" s="14">
        <f t="shared" si="268"/>
        <v>0.68000000000000682</v>
      </c>
      <c r="AZ1062" s="8">
        <f t="shared" si="269"/>
        <v>7.3913043478261607E-3</v>
      </c>
      <c r="BA1062" s="8">
        <f t="shared" si="270"/>
        <v>0.9926086956521738</v>
      </c>
      <c r="BB1062" s="7">
        <f t="shared" si="271"/>
        <v>0.4624000000000093</v>
      </c>
    </row>
    <row r="1063" spans="2:54" ht="15.5" x14ac:dyDescent="0.35">
      <c r="B1063" s="5">
        <v>45804.245138888888</v>
      </c>
      <c r="C1063" s="6">
        <v>26.04</v>
      </c>
      <c r="D1063" s="6">
        <v>26.01</v>
      </c>
      <c r="E1063" s="7">
        <f t="shared" si="256"/>
        <v>2.9999999999997584E-2</v>
      </c>
      <c r="F1063" s="8">
        <f t="shared" si="257"/>
        <v>1.1534025374854895E-3</v>
      </c>
      <c r="G1063" s="8">
        <f t="shared" si="258"/>
        <v>0.99884659746251447</v>
      </c>
      <c r="H1063" s="7">
        <f t="shared" si="259"/>
        <v>8.9999999999985502E-4</v>
      </c>
      <c r="P1063" s="5">
        <v>45804.245138888888</v>
      </c>
      <c r="Q1063" s="6">
        <v>92.51</v>
      </c>
      <c r="R1063" s="6">
        <v>92.4</v>
      </c>
      <c r="S1063" s="7">
        <f t="shared" si="260"/>
        <v>0.10999999999999943</v>
      </c>
      <c r="T1063" s="8">
        <f t="shared" si="261"/>
        <v>1.1904761904761843E-3</v>
      </c>
      <c r="U1063" s="8">
        <f t="shared" si="262"/>
        <v>0.99880952380952381</v>
      </c>
      <c r="V1063" s="7">
        <f t="shared" si="263"/>
        <v>1.2099999999999875E-2</v>
      </c>
      <c r="AF1063" s="1">
        <v>45804.245138888888</v>
      </c>
      <c r="AG1063" s="13">
        <v>26.05</v>
      </c>
      <c r="AH1063" s="2">
        <v>26.01</v>
      </c>
      <c r="AI1063" s="14">
        <f t="shared" si="264"/>
        <v>3.9999999999999147E-2</v>
      </c>
      <c r="AJ1063" s="8">
        <f t="shared" si="265"/>
        <v>1.5378700499807437E-3</v>
      </c>
      <c r="AK1063" s="8">
        <f t="shared" si="266"/>
        <v>0.99846212995001926</v>
      </c>
      <c r="AL1063" s="7">
        <f t="shared" si="267"/>
        <v>1.5999999999999318E-3</v>
      </c>
      <c r="AV1063" s="1">
        <v>45804.245138888888</v>
      </c>
      <c r="AW1063" s="2">
        <v>91.45</v>
      </c>
      <c r="AX1063" s="2">
        <v>92.4</v>
      </c>
      <c r="AY1063" s="14">
        <f t="shared" si="268"/>
        <v>0.95000000000000284</v>
      </c>
      <c r="AZ1063" s="8">
        <f t="shared" si="269"/>
        <v>1.0281385281385311E-2</v>
      </c>
      <c r="BA1063" s="8">
        <f t="shared" si="270"/>
        <v>0.98971861471861466</v>
      </c>
      <c r="BB1063" s="7">
        <f t="shared" si="271"/>
        <v>0.90250000000000541</v>
      </c>
    </row>
    <row r="1064" spans="2:54" ht="15.5" x14ac:dyDescent="0.35">
      <c r="B1064" s="5">
        <v>45804.245833333334</v>
      </c>
      <c r="C1064" s="6">
        <v>26.04</v>
      </c>
      <c r="D1064" s="6">
        <v>26.01</v>
      </c>
      <c r="E1064" s="7">
        <f t="shared" si="256"/>
        <v>2.9999999999997584E-2</v>
      </c>
      <c r="F1064" s="8">
        <f t="shared" si="257"/>
        <v>1.1534025374854895E-3</v>
      </c>
      <c r="G1064" s="8">
        <f t="shared" si="258"/>
        <v>0.99884659746251447</v>
      </c>
      <c r="H1064" s="7">
        <f t="shared" si="259"/>
        <v>8.9999999999985502E-4</v>
      </c>
      <c r="P1064" s="5">
        <v>45804.245833333334</v>
      </c>
      <c r="Q1064" s="6">
        <v>92.72</v>
      </c>
      <c r="R1064" s="6">
        <v>92.25</v>
      </c>
      <c r="S1064" s="7">
        <f t="shared" si="260"/>
        <v>0.46999999999999886</v>
      </c>
      <c r="T1064" s="8">
        <f t="shared" si="261"/>
        <v>5.0948509485094729E-3</v>
      </c>
      <c r="U1064" s="8">
        <f t="shared" si="262"/>
        <v>0.99490514905149052</v>
      </c>
      <c r="V1064" s="7">
        <f t="shared" si="263"/>
        <v>0.22089999999999893</v>
      </c>
      <c r="AF1064" s="1">
        <v>45804.245833333334</v>
      </c>
      <c r="AG1064" s="13">
        <v>26.05</v>
      </c>
      <c r="AH1064" s="2">
        <v>26.01</v>
      </c>
      <c r="AI1064" s="14">
        <f t="shared" si="264"/>
        <v>3.9999999999999147E-2</v>
      </c>
      <c r="AJ1064" s="8">
        <f t="shared" si="265"/>
        <v>1.5378700499807437E-3</v>
      </c>
      <c r="AK1064" s="8">
        <f t="shared" si="266"/>
        <v>0.99846212995001926</v>
      </c>
      <c r="AL1064" s="7">
        <f t="shared" si="267"/>
        <v>1.5999999999999318E-3</v>
      </c>
      <c r="AV1064" s="1">
        <v>45804.245833333334</v>
      </c>
      <c r="AW1064" s="2">
        <v>91.45</v>
      </c>
      <c r="AX1064" s="2">
        <v>92.25</v>
      </c>
      <c r="AY1064" s="14">
        <f t="shared" si="268"/>
        <v>0.79999999999999716</v>
      </c>
      <c r="AZ1064" s="8">
        <f t="shared" si="269"/>
        <v>8.6720867208671774E-3</v>
      </c>
      <c r="BA1064" s="8">
        <f t="shared" si="270"/>
        <v>0.99132791327913283</v>
      </c>
      <c r="BB1064" s="7">
        <f t="shared" si="271"/>
        <v>0.63999999999999546</v>
      </c>
    </row>
    <row r="1065" spans="2:54" ht="15.5" x14ac:dyDescent="0.35">
      <c r="B1065" s="5">
        <v>45804.246527777781</v>
      </c>
      <c r="C1065" s="6">
        <v>26.04</v>
      </c>
      <c r="D1065" s="6">
        <v>26.01</v>
      </c>
      <c r="E1065" s="7">
        <f t="shared" si="256"/>
        <v>2.9999999999997584E-2</v>
      </c>
      <c r="F1065" s="8">
        <f t="shared" si="257"/>
        <v>1.1534025374854895E-3</v>
      </c>
      <c r="G1065" s="8">
        <f t="shared" si="258"/>
        <v>0.99884659746251447</v>
      </c>
      <c r="H1065" s="7">
        <f t="shared" si="259"/>
        <v>8.9999999999985502E-4</v>
      </c>
      <c r="P1065" s="5">
        <v>45804.246527777781</v>
      </c>
      <c r="Q1065" s="6">
        <v>92.62</v>
      </c>
      <c r="R1065" s="6">
        <v>92</v>
      </c>
      <c r="S1065" s="7">
        <f t="shared" si="260"/>
        <v>0.62000000000000455</v>
      </c>
      <c r="T1065" s="8">
        <f t="shared" si="261"/>
        <v>6.7391304347826581E-3</v>
      </c>
      <c r="U1065" s="8">
        <f t="shared" si="262"/>
        <v>0.99326086956521731</v>
      </c>
      <c r="V1065" s="7">
        <f t="shared" si="263"/>
        <v>0.38440000000000563</v>
      </c>
      <c r="AF1065" s="1">
        <v>45804.246527777781</v>
      </c>
      <c r="AG1065" s="13">
        <v>26.05</v>
      </c>
      <c r="AH1065" s="2">
        <v>26.01</v>
      </c>
      <c r="AI1065" s="14">
        <f t="shared" si="264"/>
        <v>3.9999999999999147E-2</v>
      </c>
      <c r="AJ1065" s="8">
        <f t="shared" si="265"/>
        <v>1.5378700499807437E-3</v>
      </c>
      <c r="AK1065" s="8">
        <f t="shared" si="266"/>
        <v>0.99846212995001926</v>
      </c>
      <c r="AL1065" s="7">
        <f t="shared" si="267"/>
        <v>1.5999999999999318E-3</v>
      </c>
      <c r="AV1065" s="1">
        <v>45804.246527777781</v>
      </c>
      <c r="AW1065" s="2">
        <v>91.45</v>
      </c>
      <c r="AX1065" s="2">
        <v>92</v>
      </c>
      <c r="AY1065" s="14">
        <f t="shared" si="268"/>
        <v>0.54999999999999716</v>
      </c>
      <c r="AZ1065" s="8">
        <f t="shared" si="269"/>
        <v>5.9782608695651863E-3</v>
      </c>
      <c r="BA1065" s="8">
        <f t="shared" si="270"/>
        <v>0.99402173913043479</v>
      </c>
      <c r="BB1065" s="7">
        <f t="shared" si="271"/>
        <v>0.30249999999999688</v>
      </c>
    </row>
    <row r="1066" spans="2:54" ht="15.5" x14ac:dyDescent="0.35">
      <c r="B1066" s="5">
        <v>45804.24722222222</v>
      </c>
      <c r="C1066" s="6">
        <v>26.14</v>
      </c>
      <c r="D1066" s="6">
        <v>26.01</v>
      </c>
      <c r="E1066" s="7">
        <f t="shared" si="256"/>
        <v>0.12999999999999901</v>
      </c>
      <c r="F1066" s="8">
        <f t="shared" si="257"/>
        <v>4.9980776624374851E-3</v>
      </c>
      <c r="G1066" s="8">
        <f t="shared" si="258"/>
        <v>0.99500192233756246</v>
      </c>
      <c r="H1066" s="7">
        <f t="shared" si="259"/>
        <v>1.6899999999999742E-2</v>
      </c>
      <c r="P1066" s="5">
        <v>45804.24722222222</v>
      </c>
      <c r="Q1066" s="6">
        <v>92.62</v>
      </c>
      <c r="R1066" s="6">
        <v>92</v>
      </c>
      <c r="S1066" s="7">
        <f t="shared" si="260"/>
        <v>0.62000000000000455</v>
      </c>
      <c r="T1066" s="8">
        <f t="shared" si="261"/>
        <v>6.7391304347826581E-3</v>
      </c>
      <c r="U1066" s="8">
        <f t="shared" si="262"/>
        <v>0.99326086956521731</v>
      </c>
      <c r="V1066" s="7">
        <f t="shared" si="263"/>
        <v>0.38440000000000563</v>
      </c>
      <c r="AF1066" s="1">
        <v>45804.24722222222</v>
      </c>
      <c r="AG1066" s="13">
        <v>26.15</v>
      </c>
      <c r="AH1066" s="2">
        <v>26.01</v>
      </c>
      <c r="AI1066" s="14">
        <f t="shared" si="264"/>
        <v>0.13999999999999702</v>
      </c>
      <c r="AJ1066" s="8">
        <f t="shared" si="265"/>
        <v>5.382545174932603E-3</v>
      </c>
      <c r="AK1066" s="8">
        <f t="shared" si="266"/>
        <v>0.99461745482506736</v>
      </c>
      <c r="AL1066" s="7">
        <f t="shared" si="267"/>
        <v>1.9599999999999163E-2</v>
      </c>
      <c r="AV1066" s="1">
        <v>45804.24722222222</v>
      </c>
      <c r="AW1066" s="2">
        <v>91.45</v>
      </c>
      <c r="AX1066" s="2">
        <v>92</v>
      </c>
      <c r="AY1066" s="14">
        <f t="shared" si="268"/>
        <v>0.54999999999999716</v>
      </c>
      <c r="AZ1066" s="8">
        <f t="shared" si="269"/>
        <v>5.9782608695651863E-3</v>
      </c>
      <c r="BA1066" s="8">
        <f t="shared" si="270"/>
        <v>0.99402173913043479</v>
      </c>
      <c r="BB1066" s="7">
        <f t="shared" si="271"/>
        <v>0.30249999999999688</v>
      </c>
    </row>
    <row r="1067" spans="2:54" ht="15.5" x14ac:dyDescent="0.35">
      <c r="B1067" s="5">
        <v>45804.247916666667</v>
      </c>
      <c r="C1067" s="6">
        <v>26.04</v>
      </c>
      <c r="D1067" s="6">
        <v>26.02</v>
      </c>
      <c r="E1067" s="7">
        <f t="shared" si="256"/>
        <v>1.9999999999999574E-2</v>
      </c>
      <c r="F1067" s="8">
        <f t="shared" si="257"/>
        <v>7.6863950807069847E-4</v>
      </c>
      <c r="G1067" s="8">
        <f t="shared" si="258"/>
        <v>0.99923136049192929</v>
      </c>
      <c r="H1067" s="7">
        <f t="shared" si="259"/>
        <v>3.9999999999998294E-4</v>
      </c>
      <c r="P1067" s="5">
        <v>45804.247916666667</v>
      </c>
      <c r="Q1067" s="6">
        <v>92.83</v>
      </c>
      <c r="R1067" s="6">
        <v>92</v>
      </c>
      <c r="S1067" s="7">
        <f t="shared" si="260"/>
        <v>0.82999999999999829</v>
      </c>
      <c r="T1067" s="8">
        <f t="shared" si="261"/>
        <v>9.0217391304347645E-3</v>
      </c>
      <c r="U1067" s="8">
        <f t="shared" si="262"/>
        <v>0.9909782608695652</v>
      </c>
      <c r="V1067" s="7">
        <f t="shared" si="263"/>
        <v>0.68889999999999718</v>
      </c>
      <c r="AF1067" s="1">
        <v>45804.247916666667</v>
      </c>
      <c r="AG1067" s="13">
        <v>26.05</v>
      </c>
      <c r="AH1067" s="2">
        <v>26.02</v>
      </c>
      <c r="AI1067" s="14">
        <f t="shared" si="264"/>
        <v>3.0000000000001137E-2</v>
      </c>
      <c r="AJ1067" s="8">
        <f t="shared" si="265"/>
        <v>1.1529592621061159E-3</v>
      </c>
      <c r="AK1067" s="8">
        <f t="shared" si="266"/>
        <v>0.99884704073789388</v>
      </c>
      <c r="AL1067" s="7">
        <f t="shared" si="267"/>
        <v>9.0000000000006817E-4</v>
      </c>
      <c r="AV1067" s="1">
        <v>45804.247916666667</v>
      </c>
      <c r="AW1067" s="2">
        <v>91.45</v>
      </c>
      <c r="AX1067" s="2">
        <v>92</v>
      </c>
      <c r="AY1067" s="14">
        <f t="shared" si="268"/>
        <v>0.54999999999999716</v>
      </c>
      <c r="AZ1067" s="8">
        <f t="shared" si="269"/>
        <v>5.9782608695651863E-3</v>
      </c>
      <c r="BA1067" s="8">
        <f t="shared" si="270"/>
        <v>0.99402173913043479</v>
      </c>
      <c r="BB1067" s="7">
        <f t="shared" si="271"/>
        <v>0.30249999999999688</v>
      </c>
    </row>
    <row r="1068" spans="2:54" ht="15.5" x14ac:dyDescent="0.35">
      <c r="B1068" s="5">
        <v>45804.248611111114</v>
      </c>
      <c r="C1068" s="6">
        <v>26.04</v>
      </c>
      <c r="D1068" s="6">
        <v>26.03</v>
      </c>
      <c r="E1068" s="7">
        <f t="shared" si="256"/>
        <v>9.9999999999980105E-3</v>
      </c>
      <c r="F1068" s="8">
        <f t="shared" si="257"/>
        <v>3.8417210910480251E-4</v>
      </c>
      <c r="G1068" s="8">
        <f t="shared" si="258"/>
        <v>0.9996158278908952</v>
      </c>
      <c r="H1068" s="7">
        <f t="shared" si="259"/>
        <v>9.9999999999960215E-5</v>
      </c>
      <c r="P1068" s="5">
        <v>45804.248611111114</v>
      </c>
      <c r="Q1068" s="6">
        <v>92.62</v>
      </c>
      <c r="R1068" s="6">
        <v>92</v>
      </c>
      <c r="S1068" s="7">
        <f t="shared" si="260"/>
        <v>0.62000000000000455</v>
      </c>
      <c r="T1068" s="8">
        <f t="shared" si="261"/>
        <v>6.7391304347826581E-3</v>
      </c>
      <c r="U1068" s="8">
        <f t="shared" si="262"/>
        <v>0.99326086956521731</v>
      </c>
      <c r="V1068" s="7">
        <f t="shared" si="263"/>
        <v>0.38440000000000563</v>
      </c>
      <c r="AF1068" s="1">
        <v>45804.248611111114</v>
      </c>
      <c r="AG1068" s="13">
        <v>26.05</v>
      </c>
      <c r="AH1068" s="2">
        <v>26.03</v>
      </c>
      <c r="AI1068" s="14">
        <f t="shared" si="264"/>
        <v>1.9999999999999574E-2</v>
      </c>
      <c r="AJ1068" s="8">
        <f t="shared" si="265"/>
        <v>7.6834421820974152E-4</v>
      </c>
      <c r="AK1068" s="8">
        <f t="shared" si="266"/>
        <v>0.9992316557817903</v>
      </c>
      <c r="AL1068" s="7">
        <f t="shared" si="267"/>
        <v>3.9999999999998294E-4</v>
      </c>
      <c r="AV1068" s="1">
        <v>45804.248611111114</v>
      </c>
      <c r="AW1068" s="2">
        <v>91.45</v>
      </c>
      <c r="AX1068" s="2">
        <v>92</v>
      </c>
      <c r="AY1068" s="14">
        <f t="shared" si="268"/>
        <v>0.54999999999999716</v>
      </c>
      <c r="AZ1068" s="8">
        <f t="shared" si="269"/>
        <v>5.9782608695651863E-3</v>
      </c>
      <c r="BA1068" s="8">
        <f t="shared" si="270"/>
        <v>0.99402173913043479</v>
      </c>
      <c r="BB1068" s="7">
        <f t="shared" si="271"/>
        <v>0.30249999999999688</v>
      </c>
    </row>
    <row r="1069" spans="2:54" ht="15.5" x14ac:dyDescent="0.35">
      <c r="B1069" s="5">
        <v>45804.249305555553</v>
      </c>
      <c r="C1069" s="6">
        <v>26.14</v>
      </c>
      <c r="D1069" s="6">
        <v>26.01</v>
      </c>
      <c r="E1069" s="7">
        <f t="shared" si="256"/>
        <v>0.12999999999999901</v>
      </c>
      <c r="F1069" s="8">
        <f t="shared" si="257"/>
        <v>4.9980776624374851E-3</v>
      </c>
      <c r="G1069" s="8">
        <f t="shared" si="258"/>
        <v>0.99500192233756246</v>
      </c>
      <c r="H1069" s="7">
        <f t="shared" si="259"/>
        <v>1.6899999999999742E-2</v>
      </c>
      <c r="P1069" s="5">
        <v>45804.249305555553</v>
      </c>
      <c r="Q1069" s="6">
        <v>92.62</v>
      </c>
      <c r="R1069" s="6">
        <v>92</v>
      </c>
      <c r="S1069" s="7">
        <f t="shared" si="260"/>
        <v>0.62000000000000455</v>
      </c>
      <c r="T1069" s="8">
        <f t="shared" si="261"/>
        <v>6.7391304347826581E-3</v>
      </c>
      <c r="U1069" s="8">
        <f t="shared" si="262"/>
        <v>0.99326086956521731</v>
      </c>
      <c r="V1069" s="7">
        <f t="shared" si="263"/>
        <v>0.38440000000000563</v>
      </c>
      <c r="AF1069" s="1">
        <v>45804.249305555553</v>
      </c>
      <c r="AG1069" s="13">
        <v>26.05</v>
      </c>
      <c r="AH1069" s="2">
        <v>26.01</v>
      </c>
      <c r="AI1069" s="14">
        <f t="shared" si="264"/>
        <v>3.9999999999999147E-2</v>
      </c>
      <c r="AJ1069" s="8">
        <f t="shared" si="265"/>
        <v>1.5378700499807437E-3</v>
      </c>
      <c r="AK1069" s="8">
        <f t="shared" si="266"/>
        <v>0.99846212995001926</v>
      </c>
      <c r="AL1069" s="7">
        <f t="shared" si="267"/>
        <v>1.5999999999999318E-3</v>
      </c>
      <c r="AV1069" s="1">
        <v>45804.249305555553</v>
      </c>
      <c r="AW1069" s="2">
        <v>91.58</v>
      </c>
      <c r="AX1069" s="2">
        <v>92</v>
      </c>
      <c r="AY1069" s="14">
        <f t="shared" si="268"/>
        <v>0.42000000000000171</v>
      </c>
      <c r="AZ1069" s="8">
        <f t="shared" si="269"/>
        <v>4.5652173913043664E-3</v>
      </c>
      <c r="BA1069" s="8">
        <f t="shared" si="270"/>
        <v>0.99543478260869567</v>
      </c>
      <c r="BB1069" s="7">
        <f t="shared" si="271"/>
        <v>0.17640000000000144</v>
      </c>
    </row>
    <row r="1070" spans="2:54" ht="15.5" x14ac:dyDescent="0.35">
      <c r="B1070" s="5">
        <v>45804.25</v>
      </c>
      <c r="C1070" s="6">
        <v>26.14</v>
      </c>
      <c r="D1070" s="6">
        <v>26.01</v>
      </c>
      <c r="E1070" s="7">
        <f t="shared" si="256"/>
        <v>0.12999999999999901</v>
      </c>
      <c r="F1070" s="8">
        <f t="shared" si="257"/>
        <v>4.9980776624374851E-3</v>
      </c>
      <c r="G1070" s="8">
        <f t="shared" si="258"/>
        <v>0.99500192233756246</v>
      </c>
      <c r="H1070" s="7">
        <f t="shared" si="259"/>
        <v>1.6899999999999742E-2</v>
      </c>
      <c r="P1070" s="5">
        <v>45804.25</v>
      </c>
      <c r="Q1070" s="6">
        <v>92.51</v>
      </c>
      <c r="R1070" s="6">
        <v>92</v>
      </c>
      <c r="S1070" s="7">
        <f t="shared" si="260"/>
        <v>0.51000000000000512</v>
      </c>
      <c r="T1070" s="8">
        <f t="shared" si="261"/>
        <v>5.5434782608696212E-3</v>
      </c>
      <c r="U1070" s="8">
        <f t="shared" si="262"/>
        <v>0.99445652173913035</v>
      </c>
      <c r="V1070" s="7">
        <f t="shared" si="263"/>
        <v>0.26010000000000522</v>
      </c>
      <c r="AF1070" s="1">
        <v>45804.25</v>
      </c>
      <c r="AG1070" s="13">
        <v>26.05</v>
      </c>
      <c r="AH1070" s="2">
        <v>26.01</v>
      </c>
      <c r="AI1070" s="14">
        <f t="shared" si="264"/>
        <v>3.9999999999999147E-2</v>
      </c>
      <c r="AJ1070" s="8">
        <f t="shared" si="265"/>
        <v>1.5378700499807437E-3</v>
      </c>
      <c r="AK1070" s="8">
        <f t="shared" si="266"/>
        <v>0.99846212995001926</v>
      </c>
      <c r="AL1070" s="7">
        <f t="shared" si="267"/>
        <v>1.5999999999999318E-3</v>
      </c>
      <c r="AV1070" s="1">
        <v>45804.25</v>
      </c>
      <c r="AW1070" s="2">
        <v>91.58</v>
      </c>
      <c r="AX1070" s="2">
        <v>92</v>
      </c>
      <c r="AY1070" s="14">
        <f t="shared" si="268"/>
        <v>0.42000000000000171</v>
      </c>
      <c r="AZ1070" s="8">
        <f t="shared" si="269"/>
        <v>4.5652173913043664E-3</v>
      </c>
      <c r="BA1070" s="8">
        <f t="shared" si="270"/>
        <v>0.99543478260869567</v>
      </c>
      <c r="BB1070" s="7">
        <f t="shared" si="271"/>
        <v>0.17640000000000144</v>
      </c>
    </row>
    <row r="1071" spans="2:54" ht="15.5" x14ac:dyDescent="0.35">
      <c r="B1071" s="5">
        <v>45804.250694444447</v>
      </c>
      <c r="C1071" s="6">
        <v>26.04</v>
      </c>
      <c r="D1071" s="6">
        <v>26</v>
      </c>
      <c r="E1071" s="7">
        <f t="shared" si="256"/>
        <v>3.9999999999999147E-2</v>
      </c>
      <c r="F1071" s="8">
        <f t="shared" si="257"/>
        <v>1.5384615384615057E-3</v>
      </c>
      <c r="G1071" s="8">
        <f t="shared" si="258"/>
        <v>0.99846153846153851</v>
      </c>
      <c r="H1071" s="7">
        <f t="shared" si="259"/>
        <v>1.5999999999999318E-3</v>
      </c>
      <c r="P1071" s="5">
        <v>45804.250694444447</v>
      </c>
      <c r="Q1071" s="6">
        <v>92.62</v>
      </c>
      <c r="R1071" s="6">
        <v>92</v>
      </c>
      <c r="S1071" s="7">
        <f t="shared" si="260"/>
        <v>0.62000000000000455</v>
      </c>
      <c r="T1071" s="8">
        <f t="shared" si="261"/>
        <v>6.7391304347826581E-3</v>
      </c>
      <c r="U1071" s="8">
        <f t="shared" si="262"/>
        <v>0.99326086956521731</v>
      </c>
      <c r="V1071" s="7">
        <f t="shared" si="263"/>
        <v>0.38440000000000563</v>
      </c>
      <c r="AF1071" s="1">
        <v>45804.250694444447</v>
      </c>
      <c r="AG1071" s="13">
        <v>26.05</v>
      </c>
      <c r="AH1071" s="2">
        <v>26</v>
      </c>
      <c r="AI1071" s="14">
        <f t="shared" si="264"/>
        <v>5.0000000000000711E-2</v>
      </c>
      <c r="AJ1071" s="8">
        <f t="shared" si="265"/>
        <v>1.9230769230769505E-3</v>
      </c>
      <c r="AK1071" s="8">
        <f t="shared" si="266"/>
        <v>0.99807692307692308</v>
      </c>
      <c r="AL1071" s="7">
        <f t="shared" si="267"/>
        <v>2.5000000000000712E-3</v>
      </c>
      <c r="AV1071" s="1">
        <v>45804.250694444447</v>
      </c>
      <c r="AW1071" s="2">
        <v>91.58</v>
      </c>
      <c r="AX1071" s="2">
        <v>92</v>
      </c>
      <c r="AY1071" s="14">
        <f t="shared" si="268"/>
        <v>0.42000000000000171</v>
      </c>
      <c r="AZ1071" s="8">
        <f t="shared" si="269"/>
        <v>4.5652173913043664E-3</v>
      </c>
      <c r="BA1071" s="8">
        <f t="shared" si="270"/>
        <v>0.99543478260869567</v>
      </c>
      <c r="BB1071" s="7">
        <f t="shared" si="271"/>
        <v>0.17640000000000144</v>
      </c>
    </row>
    <row r="1072" spans="2:54" ht="15.5" x14ac:dyDescent="0.35">
      <c r="B1072" s="5">
        <v>45804.251388888886</v>
      </c>
      <c r="C1072" s="6">
        <v>26.04</v>
      </c>
      <c r="D1072" s="6">
        <v>26.01</v>
      </c>
      <c r="E1072" s="7">
        <f t="shared" si="256"/>
        <v>2.9999999999997584E-2</v>
      </c>
      <c r="F1072" s="8">
        <f t="shared" si="257"/>
        <v>1.1534025374854895E-3</v>
      </c>
      <c r="G1072" s="8">
        <f t="shared" si="258"/>
        <v>0.99884659746251447</v>
      </c>
      <c r="H1072" s="7">
        <f t="shared" si="259"/>
        <v>8.9999999999985502E-4</v>
      </c>
      <c r="P1072" s="5">
        <v>45804.251388888886</v>
      </c>
      <c r="Q1072" s="6">
        <v>92.72</v>
      </c>
      <c r="R1072" s="6">
        <v>92</v>
      </c>
      <c r="S1072" s="7">
        <f t="shared" si="260"/>
        <v>0.71999999999999886</v>
      </c>
      <c r="T1072" s="8">
        <f t="shared" si="261"/>
        <v>7.8260869565217276E-3</v>
      </c>
      <c r="U1072" s="8">
        <f t="shared" si="262"/>
        <v>0.99217391304347824</v>
      </c>
      <c r="V1072" s="7">
        <f t="shared" si="263"/>
        <v>0.51839999999999842</v>
      </c>
      <c r="AF1072" s="1">
        <v>45804.251388888886</v>
      </c>
      <c r="AG1072" s="13">
        <v>26.05</v>
      </c>
      <c r="AH1072" s="2">
        <v>26.01</v>
      </c>
      <c r="AI1072" s="14">
        <f t="shared" si="264"/>
        <v>3.9999999999999147E-2</v>
      </c>
      <c r="AJ1072" s="8">
        <f t="shared" si="265"/>
        <v>1.5378700499807437E-3</v>
      </c>
      <c r="AK1072" s="8">
        <f t="shared" si="266"/>
        <v>0.99846212995001926</v>
      </c>
      <c r="AL1072" s="7">
        <f t="shared" si="267"/>
        <v>1.5999999999999318E-3</v>
      </c>
      <c r="AV1072" s="1">
        <v>45804.251388888886</v>
      </c>
      <c r="AW1072" s="2">
        <v>91.58</v>
      </c>
      <c r="AX1072" s="2">
        <v>92</v>
      </c>
      <c r="AY1072" s="14">
        <f t="shared" si="268"/>
        <v>0.42000000000000171</v>
      </c>
      <c r="AZ1072" s="8">
        <f t="shared" si="269"/>
        <v>4.5652173913043664E-3</v>
      </c>
      <c r="BA1072" s="8">
        <f t="shared" si="270"/>
        <v>0.99543478260869567</v>
      </c>
      <c r="BB1072" s="7">
        <f t="shared" si="271"/>
        <v>0.17640000000000144</v>
      </c>
    </row>
    <row r="1073" spans="2:54" ht="15.5" x14ac:dyDescent="0.35">
      <c r="B1073" s="5">
        <v>45804.252083333333</v>
      </c>
      <c r="C1073" s="6">
        <v>26.14</v>
      </c>
      <c r="D1073" s="6">
        <v>26.01</v>
      </c>
      <c r="E1073" s="7">
        <f t="shared" si="256"/>
        <v>0.12999999999999901</v>
      </c>
      <c r="F1073" s="8">
        <f t="shared" si="257"/>
        <v>4.9980776624374851E-3</v>
      </c>
      <c r="G1073" s="8">
        <f t="shared" si="258"/>
        <v>0.99500192233756246</v>
      </c>
      <c r="H1073" s="7">
        <f t="shared" si="259"/>
        <v>1.6899999999999742E-2</v>
      </c>
      <c r="P1073" s="5">
        <v>45804.252083333333</v>
      </c>
      <c r="Q1073" s="6">
        <v>92.72</v>
      </c>
      <c r="R1073" s="6">
        <v>92.55</v>
      </c>
      <c r="S1073" s="7">
        <f t="shared" si="260"/>
        <v>0.17000000000000171</v>
      </c>
      <c r="T1073" s="8">
        <f t="shared" si="261"/>
        <v>1.8368449486764096E-3</v>
      </c>
      <c r="U1073" s="8">
        <f t="shared" si="262"/>
        <v>0.99816315505132358</v>
      </c>
      <c r="V1073" s="7">
        <f t="shared" si="263"/>
        <v>2.8900000000000581E-2</v>
      </c>
      <c r="AF1073" s="1">
        <v>45804.252083333333</v>
      </c>
      <c r="AG1073" s="13">
        <v>26.05</v>
      </c>
      <c r="AH1073" s="2">
        <v>26.01</v>
      </c>
      <c r="AI1073" s="14">
        <f t="shared" si="264"/>
        <v>3.9999999999999147E-2</v>
      </c>
      <c r="AJ1073" s="8">
        <f t="shared" si="265"/>
        <v>1.5378700499807437E-3</v>
      </c>
      <c r="AK1073" s="8">
        <f t="shared" si="266"/>
        <v>0.99846212995001926</v>
      </c>
      <c r="AL1073" s="7">
        <f t="shared" si="267"/>
        <v>1.5999999999999318E-3</v>
      </c>
      <c r="AV1073" s="1">
        <v>45804.252083333333</v>
      </c>
      <c r="AW1073" s="2">
        <v>91.58</v>
      </c>
      <c r="AX1073" s="2">
        <v>92.55</v>
      </c>
      <c r="AY1073" s="14">
        <f t="shared" si="268"/>
        <v>0.96999999999999886</v>
      </c>
      <c r="AZ1073" s="8">
        <f t="shared" si="269"/>
        <v>1.048082117774175E-2</v>
      </c>
      <c r="BA1073" s="8">
        <f t="shared" si="270"/>
        <v>0.98951917882225826</v>
      </c>
      <c r="BB1073" s="7">
        <f t="shared" si="271"/>
        <v>0.94089999999999785</v>
      </c>
    </row>
    <row r="1074" spans="2:54" ht="15.5" x14ac:dyDescent="0.35">
      <c r="B1074" s="5">
        <v>45804.25277777778</v>
      </c>
      <c r="C1074" s="6">
        <v>26.04</v>
      </c>
      <c r="D1074" s="6">
        <v>26.01</v>
      </c>
      <c r="E1074" s="7">
        <f t="shared" si="256"/>
        <v>2.9999999999997584E-2</v>
      </c>
      <c r="F1074" s="8">
        <f t="shared" si="257"/>
        <v>1.1534025374854895E-3</v>
      </c>
      <c r="G1074" s="8">
        <f t="shared" si="258"/>
        <v>0.99884659746251447</v>
      </c>
      <c r="H1074" s="7">
        <f t="shared" si="259"/>
        <v>8.9999999999985502E-4</v>
      </c>
      <c r="P1074" s="5">
        <v>45804.25277777778</v>
      </c>
      <c r="Q1074" s="6">
        <v>92.83</v>
      </c>
      <c r="R1074" s="6">
        <v>93</v>
      </c>
      <c r="S1074" s="7">
        <f t="shared" si="260"/>
        <v>0.17000000000000171</v>
      </c>
      <c r="T1074" s="8">
        <f t="shared" si="261"/>
        <v>1.8279569892473303E-3</v>
      </c>
      <c r="U1074" s="8">
        <f t="shared" si="262"/>
        <v>0.99817204301075269</v>
      </c>
      <c r="V1074" s="7">
        <f t="shared" si="263"/>
        <v>2.8900000000000581E-2</v>
      </c>
      <c r="AF1074" s="1">
        <v>45804.25277777778</v>
      </c>
      <c r="AG1074" s="13">
        <v>26.05</v>
      </c>
      <c r="AH1074" s="2">
        <v>26.01</v>
      </c>
      <c r="AI1074" s="14">
        <f t="shared" si="264"/>
        <v>3.9999999999999147E-2</v>
      </c>
      <c r="AJ1074" s="8">
        <f t="shared" si="265"/>
        <v>1.5378700499807437E-3</v>
      </c>
      <c r="AK1074" s="8">
        <f t="shared" si="266"/>
        <v>0.99846212995001926</v>
      </c>
      <c r="AL1074" s="7">
        <f t="shared" si="267"/>
        <v>1.5999999999999318E-3</v>
      </c>
      <c r="AV1074" s="1">
        <v>45804.25277777778</v>
      </c>
      <c r="AW1074" s="2">
        <v>91.58</v>
      </c>
      <c r="AX1074" s="2">
        <v>93</v>
      </c>
      <c r="AY1074" s="14">
        <f t="shared" si="268"/>
        <v>1.4200000000000017</v>
      </c>
      <c r="AZ1074" s="8">
        <f t="shared" si="269"/>
        <v>1.5268817204301094E-2</v>
      </c>
      <c r="BA1074" s="8">
        <f t="shared" si="270"/>
        <v>0.98473118279569893</v>
      </c>
      <c r="BB1074" s="7">
        <f t="shared" si="271"/>
        <v>2.0164000000000049</v>
      </c>
    </row>
    <row r="1075" spans="2:54" ht="15.5" x14ac:dyDescent="0.35">
      <c r="B1075" s="5">
        <v>45804.254166666666</v>
      </c>
      <c r="C1075" s="6">
        <v>26.04</v>
      </c>
      <c r="D1075" s="6">
        <v>26.01</v>
      </c>
      <c r="E1075" s="7">
        <f t="shared" si="256"/>
        <v>2.9999999999997584E-2</v>
      </c>
      <c r="F1075" s="8">
        <f t="shared" si="257"/>
        <v>1.1534025374854895E-3</v>
      </c>
      <c r="G1075" s="8">
        <f t="shared" si="258"/>
        <v>0.99884659746251447</v>
      </c>
      <c r="H1075" s="7">
        <f t="shared" si="259"/>
        <v>8.9999999999985502E-4</v>
      </c>
      <c r="P1075" s="5">
        <v>45804.254166666666</v>
      </c>
      <c r="Q1075" s="6">
        <v>93.25</v>
      </c>
      <c r="R1075" s="6">
        <v>93.1</v>
      </c>
      <c r="S1075" s="7">
        <f t="shared" si="260"/>
        <v>0.15000000000000568</v>
      </c>
      <c r="T1075" s="8">
        <f t="shared" si="261"/>
        <v>1.6111707841031761E-3</v>
      </c>
      <c r="U1075" s="8">
        <f t="shared" si="262"/>
        <v>0.99838882921589678</v>
      </c>
      <c r="V1075" s="7">
        <f t="shared" si="263"/>
        <v>2.2500000000001706E-2</v>
      </c>
      <c r="AF1075" s="1">
        <v>45804.254166666666</v>
      </c>
      <c r="AG1075" s="13">
        <v>26.05</v>
      </c>
      <c r="AH1075" s="2">
        <v>26.01</v>
      </c>
      <c r="AI1075" s="14">
        <f t="shared" si="264"/>
        <v>3.9999999999999147E-2</v>
      </c>
      <c r="AJ1075" s="8">
        <f t="shared" si="265"/>
        <v>1.5378700499807437E-3</v>
      </c>
      <c r="AK1075" s="8">
        <f t="shared" si="266"/>
        <v>0.99846212995001926</v>
      </c>
      <c r="AL1075" s="7">
        <f t="shared" si="267"/>
        <v>1.5999999999999318E-3</v>
      </c>
      <c r="AV1075" s="1">
        <v>45804.254166666666</v>
      </c>
      <c r="AW1075" s="2">
        <v>91.7</v>
      </c>
      <c r="AX1075" s="2">
        <v>93.1</v>
      </c>
      <c r="AY1075" s="14">
        <f t="shared" si="268"/>
        <v>1.3999999999999915</v>
      </c>
      <c r="AZ1075" s="8">
        <f t="shared" si="269"/>
        <v>1.5037593984962315E-2</v>
      </c>
      <c r="BA1075" s="8">
        <f t="shared" si="270"/>
        <v>0.98496240601503771</v>
      </c>
      <c r="BB1075" s="7">
        <f t="shared" si="271"/>
        <v>1.9599999999999762</v>
      </c>
    </row>
    <row r="1076" spans="2:54" ht="15.5" x14ac:dyDescent="0.35">
      <c r="B1076" s="5">
        <v>45804.254861111112</v>
      </c>
      <c r="C1076" s="6">
        <v>26.04</v>
      </c>
      <c r="D1076" s="6">
        <v>26</v>
      </c>
      <c r="E1076" s="7">
        <f t="shared" si="256"/>
        <v>3.9999999999999147E-2</v>
      </c>
      <c r="F1076" s="8">
        <f t="shared" si="257"/>
        <v>1.5384615384615057E-3</v>
      </c>
      <c r="G1076" s="8">
        <f t="shared" si="258"/>
        <v>0.99846153846153851</v>
      </c>
      <c r="H1076" s="7">
        <f t="shared" si="259"/>
        <v>1.5999999999999318E-3</v>
      </c>
      <c r="P1076" s="5">
        <v>45804.254861111112</v>
      </c>
      <c r="Q1076" s="6">
        <v>93.15</v>
      </c>
      <c r="R1076" s="6">
        <v>93.95</v>
      </c>
      <c r="S1076" s="7">
        <f t="shared" si="260"/>
        <v>0.79999999999999716</v>
      </c>
      <c r="T1076" s="8">
        <f t="shared" si="261"/>
        <v>8.515167642362929E-3</v>
      </c>
      <c r="U1076" s="8">
        <f t="shared" si="262"/>
        <v>0.99148483235763707</v>
      </c>
      <c r="V1076" s="7">
        <f t="shared" si="263"/>
        <v>0.63999999999999546</v>
      </c>
      <c r="AF1076" s="1">
        <v>45804.254861111112</v>
      </c>
      <c r="AG1076" s="13">
        <v>26.05</v>
      </c>
      <c r="AH1076" s="2">
        <v>26</v>
      </c>
      <c r="AI1076" s="14">
        <f t="shared" si="264"/>
        <v>5.0000000000000711E-2</v>
      </c>
      <c r="AJ1076" s="8">
        <f t="shared" si="265"/>
        <v>1.9230769230769505E-3</v>
      </c>
      <c r="AK1076" s="8">
        <f t="shared" si="266"/>
        <v>0.99807692307692308</v>
      </c>
      <c r="AL1076" s="7">
        <f t="shared" si="267"/>
        <v>2.5000000000000712E-3</v>
      </c>
      <c r="AV1076" s="1">
        <v>45804.254861111112</v>
      </c>
      <c r="AW1076" s="2">
        <v>91.7</v>
      </c>
      <c r="AX1076" s="2">
        <v>93.95</v>
      </c>
      <c r="AY1076" s="14">
        <f t="shared" si="268"/>
        <v>2.25</v>
      </c>
      <c r="AZ1076" s="8">
        <f t="shared" si="269"/>
        <v>2.3948908994145823E-2</v>
      </c>
      <c r="BA1076" s="8">
        <f t="shared" si="270"/>
        <v>0.97605109100585419</v>
      </c>
      <c r="BB1076" s="7">
        <f t="shared" si="271"/>
        <v>5.0625</v>
      </c>
    </row>
    <row r="1077" spans="2:54" ht="15.5" x14ac:dyDescent="0.35">
      <c r="B1077" s="5">
        <v>45804.255555555559</v>
      </c>
      <c r="C1077" s="6">
        <v>26.04</v>
      </c>
      <c r="D1077" s="6">
        <v>26.01</v>
      </c>
      <c r="E1077" s="7">
        <f t="shared" si="256"/>
        <v>2.9999999999997584E-2</v>
      </c>
      <c r="F1077" s="8">
        <f t="shared" si="257"/>
        <v>1.1534025374854895E-3</v>
      </c>
      <c r="G1077" s="8">
        <f t="shared" si="258"/>
        <v>0.99884659746251447</v>
      </c>
      <c r="H1077" s="7">
        <f t="shared" si="259"/>
        <v>8.9999999999985502E-4</v>
      </c>
      <c r="P1077" s="5">
        <v>45804.255555555559</v>
      </c>
      <c r="Q1077" s="6">
        <v>93.25</v>
      </c>
      <c r="R1077" s="6">
        <v>94</v>
      </c>
      <c r="S1077" s="7">
        <f t="shared" si="260"/>
        <v>0.75</v>
      </c>
      <c r="T1077" s="8">
        <f t="shared" si="261"/>
        <v>7.9787234042553185E-3</v>
      </c>
      <c r="U1077" s="8">
        <f t="shared" si="262"/>
        <v>0.99202127659574468</v>
      </c>
      <c r="V1077" s="7">
        <f t="shared" si="263"/>
        <v>0.5625</v>
      </c>
      <c r="AF1077" s="1">
        <v>45804.255555555559</v>
      </c>
      <c r="AG1077" s="13">
        <v>26.05</v>
      </c>
      <c r="AH1077" s="2">
        <v>26.01</v>
      </c>
      <c r="AI1077" s="14">
        <f t="shared" si="264"/>
        <v>3.9999999999999147E-2</v>
      </c>
      <c r="AJ1077" s="8">
        <f t="shared" si="265"/>
        <v>1.5378700499807437E-3</v>
      </c>
      <c r="AK1077" s="8">
        <f t="shared" si="266"/>
        <v>0.99846212995001926</v>
      </c>
      <c r="AL1077" s="7">
        <f t="shared" si="267"/>
        <v>1.5999999999999318E-3</v>
      </c>
      <c r="AV1077" s="1">
        <v>45804.255555555559</v>
      </c>
      <c r="AW1077" s="2">
        <v>91.7</v>
      </c>
      <c r="AX1077" s="2">
        <v>94</v>
      </c>
      <c r="AY1077" s="14">
        <f t="shared" si="268"/>
        <v>2.2999999999999972</v>
      </c>
      <c r="AZ1077" s="8">
        <f t="shared" si="269"/>
        <v>2.4468085106382948E-2</v>
      </c>
      <c r="BA1077" s="8">
        <f t="shared" si="270"/>
        <v>0.97553191489361701</v>
      </c>
      <c r="BB1077" s="7">
        <f t="shared" si="271"/>
        <v>5.2899999999999867</v>
      </c>
    </row>
    <row r="1078" spans="2:54" ht="15.5" x14ac:dyDescent="0.35">
      <c r="B1078" s="5">
        <v>45804.256249999999</v>
      </c>
      <c r="C1078" s="6">
        <v>26.04</v>
      </c>
      <c r="D1078" s="6">
        <v>26</v>
      </c>
      <c r="E1078" s="7">
        <f t="shared" si="256"/>
        <v>3.9999999999999147E-2</v>
      </c>
      <c r="F1078" s="8">
        <f t="shared" si="257"/>
        <v>1.5384615384615057E-3</v>
      </c>
      <c r="G1078" s="8">
        <f t="shared" si="258"/>
        <v>0.99846153846153851</v>
      </c>
      <c r="H1078" s="7">
        <f t="shared" si="259"/>
        <v>1.5999999999999318E-3</v>
      </c>
      <c r="P1078" s="5">
        <v>45804.256249999999</v>
      </c>
      <c r="Q1078" s="6">
        <v>93.46</v>
      </c>
      <c r="R1078" s="6">
        <v>93.95</v>
      </c>
      <c r="S1078" s="7">
        <f t="shared" si="260"/>
        <v>0.49000000000000909</v>
      </c>
      <c r="T1078" s="8">
        <f t="shared" si="261"/>
        <v>5.2155401809474092E-3</v>
      </c>
      <c r="U1078" s="8">
        <f t="shared" si="262"/>
        <v>0.99478445981905261</v>
      </c>
      <c r="V1078" s="7">
        <f t="shared" si="263"/>
        <v>0.24010000000000892</v>
      </c>
      <c r="AF1078" s="1">
        <v>45804.256249999999</v>
      </c>
      <c r="AG1078" s="13">
        <v>26.05</v>
      </c>
      <c r="AH1078" s="2">
        <v>26</v>
      </c>
      <c r="AI1078" s="14">
        <f t="shared" si="264"/>
        <v>5.0000000000000711E-2</v>
      </c>
      <c r="AJ1078" s="8">
        <f t="shared" si="265"/>
        <v>1.9230769230769505E-3</v>
      </c>
      <c r="AK1078" s="8">
        <f t="shared" si="266"/>
        <v>0.99807692307692308</v>
      </c>
      <c r="AL1078" s="7">
        <f t="shared" si="267"/>
        <v>2.5000000000000712E-3</v>
      </c>
      <c r="AV1078" s="1">
        <v>45804.256249999999</v>
      </c>
      <c r="AW1078" s="2">
        <v>91.83</v>
      </c>
      <c r="AX1078" s="2">
        <v>93.95</v>
      </c>
      <c r="AY1078" s="14">
        <f t="shared" si="268"/>
        <v>2.1200000000000045</v>
      </c>
      <c r="AZ1078" s="8">
        <f t="shared" si="269"/>
        <v>2.2565194252261889E-2</v>
      </c>
      <c r="BA1078" s="8">
        <f t="shared" si="270"/>
        <v>0.97743480574773811</v>
      </c>
      <c r="BB1078" s="7">
        <f t="shared" si="271"/>
        <v>4.4944000000000193</v>
      </c>
    </row>
    <row r="1079" spans="2:54" ht="15.5" x14ac:dyDescent="0.35">
      <c r="B1079" s="5">
        <v>45804.256944444445</v>
      </c>
      <c r="C1079" s="6">
        <v>26.14</v>
      </c>
      <c r="D1079" s="6">
        <v>26.01</v>
      </c>
      <c r="E1079" s="7">
        <f t="shared" si="256"/>
        <v>0.12999999999999901</v>
      </c>
      <c r="F1079" s="8">
        <f t="shared" si="257"/>
        <v>4.9980776624374851E-3</v>
      </c>
      <c r="G1079" s="8">
        <f t="shared" si="258"/>
        <v>0.99500192233756246</v>
      </c>
      <c r="H1079" s="7">
        <f t="shared" si="259"/>
        <v>1.6899999999999742E-2</v>
      </c>
      <c r="P1079" s="5">
        <v>45804.256944444445</v>
      </c>
      <c r="Q1079" s="6">
        <v>93.36</v>
      </c>
      <c r="R1079" s="6">
        <v>93</v>
      </c>
      <c r="S1079" s="7">
        <f t="shared" si="260"/>
        <v>0.35999999999999943</v>
      </c>
      <c r="T1079" s="8">
        <f t="shared" si="261"/>
        <v>3.8709677419354778E-3</v>
      </c>
      <c r="U1079" s="8">
        <f t="shared" si="262"/>
        <v>0.99612903225806448</v>
      </c>
      <c r="V1079" s="7">
        <f t="shared" si="263"/>
        <v>0.1295999999999996</v>
      </c>
      <c r="AF1079" s="1">
        <v>45804.256944444445</v>
      </c>
      <c r="AG1079" s="13">
        <v>26.05</v>
      </c>
      <c r="AH1079" s="2">
        <v>26.01</v>
      </c>
      <c r="AI1079" s="14">
        <f t="shared" si="264"/>
        <v>3.9999999999999147E-2</v>
      </c>
      <c r="AJ1079" s="8">
        <f t="shared" si="265"/>
        <v>1.5378700499807437E-3</v>
      </c>
      <c r="AK1079" s="8">
        <f t="shared" si="266"/>
        <v>0.99846212995001926</v>
      </c>
      <c r="AL1079" s="7">
        <f t="shared" si="267"/>
        <v>1.5999999999999318E-3</v>
      </c>
      <c r="AV1079" s="1">
        <v>45804.256944444445</v>
      </c>
      <c r="AW1079" s="2">
        <v>91.83</v>
      </c>
      <c r="AX1079" s="2">
        <v>93</v>
      </c>
      <c r="AY1079" s="14">
        <f t="shared" si="268"/>
        <v>1.1700000000000017</v>
      </c>
      <c r="AZ1079" s="8">
        <f t="shared" si="269"/>
        <v>1.258064516129034E-2</v>
      </c>
      <c r="BA1079" s="8">
        <f t="shared" si="270"/>
        <v>0.98741935483870968</v>
      </c>
      <c r="BB1079" s="7">
        <f t="shared" si="271"/>
        <v>1.368900000000004</v>
      </c>
    </row>
    <row r="1080" spans="2:54" ht="15.5" x14ac:dyDescent="0.35">
      <c r="B1080" s="5">
        <v>45804.257638888892</v>
      </c>
      <c r="C1080" s="6">
        <v>26.04</v>
      </c>
      <c r="D1080" s="6">
        <v>26</v>
      </c>
      <c r="E1080" s="7">
        <f t="shared" si="256"/>
        <v>3.9999999999999147E-2</v>
      </c>
      <c r="F1080" s="8">
        <f t="shared" si="257"/>
        <v>1.5384615384615057E-3</v>
      </c>
      <c r="G1080" s="8">
        <f t="shared" si="258"/>
        <v>0.99846153846153851</v>
      </c>
      <c r="H1080" s="7">
        <f t="shared" si="259"/>
        <v>1.5999999999999318E-3</v>
      </c>
      <c r="P1080" s="5">
        <v>45804.257638888892</v>
      </c>
      <c r="Q1080" s="6">
        <v>93.15</v>
      </c>
      <c r="R1080" s="6">
        <v>93</v>
      </c>
      <c r="S1080" s="7">
        <f t="shared" si="260"/>
        <v>0.15000000000000568</v>
      </c>
      <c r="T1080" s="8">
        <f t="shared" si="261"/>
        <v>1.6129032258065128E-3</v>
      </c>
      <c r="U1080" s="8">
        <f t="shared" si="262"/>
        <v>0.99838709677419346</v>
      </c>
      <c r="V1080" s="7">
        <f t="shared" si="263"/>
        <v>2.2500000000001706E-2</v>
      </c>
      <c r="AF1080" s="1">
        <v>45804.257638888892</v>
      </c>
      <c r="AG1080" s="13">
        <v>26.05</v>
      </c>
      <c r="AH1080" s="2">
        <v>26</v>
      </c>
      <c r="AI1080" s="14">
        <f t="shared" si="264"/>
        <v>5.0000000000000711E-2</v>
      </c>
      <c r="AJ1080" s="8">
        <f t="shared" si="265"/>
        <v>1.9230769230769505E-3</v>
      </c>
      <c r="AK1080" s="8">
        <f t="shared" si="266"/>
        <v>0.99807692307692308</v>
      </c>
      <c r="AL1080" s="7">
        <f t="shared" si="267"/>
        <v>2.5000000000000712E-3</v>
      </c>
      <c r="AV1080" s="1">
        <v>45804.257638888892</v>
      </c>
      <c r="AW1080" s="2">
        <v>91.83</v>
      </c>
      <c r="AX1080" s="2">
        <v>93</v>
      </c>
      <c r="AY1080" s="14">
        <f t="shared" si="268"/>
        <v>1.1700000000000017</v>
      </c>
      <c r="AZ1080" s="8">
        <f t="shared" si="269"/>
        <v>1.258064516129034E-2</v>
      </c>
      <c r="BA1080" s="8">
        <f t="shared" si="270"/>
        <v>0.98741935483870968</v>
      </c>
      <c r="BB1080" s="7">
        <f t="shared" si="271"/>
        <v>1.368900000000004</v>
      </c>
    </row>
    <row r="1081" spans="2:54" ht="15.5" x14ac:dyDescent="0.35">
      <c r="B1081" s="5">
        <v>45804.258333333331</v>
      </c>
      <c r="C1081" s="6">
        <v>26.04</v>
      </c>
      <c r="D1081" s="6">
        <v>26.04</v>
      </c>
      <c r="E1081" s="7">
        <f t="shared" si="256"/>
        <v>0</v>
      </c>
      <c r="F1081" s="8">
        <f t="shared" si="257"/>
        <v>0</v>
      </c>
      <c r="G1081" s="8">
        <f t="shared" si="258"/>
        <v>1</v>
      </c>
      <c r="H1081" s="7">
        <f t="shared" si="259"/>
        <v>0</v>
      </c>
      <c r="P1081" s="5">
        <v>45804.258333333331</v>
      </c>
      <c r="Q1081" s="6">
        <v>93.36</v>
      </c>
      <c r="R1081" s="6">
        <v>93</v>
      </c>
      <c r="S1081" s="7">
        <f t="shared" si="260"/>
        <v>0.35999999999999943</v>
      </c>
      <c r="T1081" s="8">
        <f t="shared" si="261"/>
        <v>3.8709677419354778E-3</v>
      </c>
      <c r="U1081" s="8">
        <f t="shared" si="262"/>
        <v>0.99612903225806448</v>
      </c>
      <c r="V1081" s="7">
        <f t="shared" si="263"/>
        <v>0.1295999999999996</v>
      </c>
      <c r="AF1081" s="1">
        <v>45804.258333333331</v>
      </c>
      <c r="AG1081" s="13">
        <v>26.15</v>
      </c>
      <c r="AH1081" s="2">
        <v>26.04</v>
      </c>
      <c r="AI1081" s="14">
        <f t="shared" si="264"/>
        <v>0.10999999999999943</v>
      </c>
      <c r="AJ1081" s="8">
        <f t="shared" si="265"/>
        <v>4.2242703533025899E-3</v>
      </c>
      <c r="AK1081" s="8">
        <f t="shared" si="266"/>
        <v>0.99577572964669736</v>
      </c>
      <c r="AL1081" s="7">
        <f t="shared" si="267"/>
        <v>1.2099999999999875E-2</v>
      </c>
      <c r="AV1081" s="1">
        <v>45804.258333333331</v>
      </c>
      <c r="AW1081" s="2">
        <v>92.08</v>
      </c>
      <c r="AX1081" s="2">
        <v>93</v>
      </c>
      <c r="AY1081" s="14">
        <f t="shared" si="268"/>
        <v>0.92000000000000171</v>
      </c>
      <c r="AZ1081" s="8">
        <f t="shared" si="269"/>
        <v>9.8924731182795881E-3</v>
      </c>
      <c r="BA1081" s="8">
        <f t="shared" si="270"/>
        <v>0.99010752688172043</v>
      </c>
      <c r="BB1081" s="7">
        <f t="shared" si="271"/>
        <v>0.84640000000000315</v>
      </c>
    </row>
    <row r="1082" spans="2:54" ht="15.5" x14ac:dyDescent="0.35">
      <c r="B1082" s="5">
        <v>45804.259027777778</v>
      </c>
      <c r="C1082" s="6">
        <v>26.14</v>
      </c>
      <c r="D1082" s="6">
        <v>26.04</v>
      </c>
      <c r="E1082" s="7">
        <f t="shared" si="256"/>
        <v>0.10000000000000142</v>
      </c>
      <c r="F1082" s="8">
        <f t="shared" si="257"/>
        <v>3.8402457757297013E-3</v>
      </c>
      <c r="G1082" s="8">
        <f t="shared" si="258"/>
        <v>0.99615975422427028</v>
      </c>
      <c r="H1082" s="7">
        <f t="shared" si="259"/>
        <v>1.0000000000000285E-2</v>
      </c>
      <c r="P1082" s="5">
        <v>45804.259027777778</v>
      </c>
      <c r="Q1082" s="6">
        <v>93.04</v>
      </c>
      <c r="R1082" s="6">
        <v>93</v>
      </c>
      <c r="S1082" s="7">
        <f t="shared" si="260"/>
        <v>4.0000000000006253E-2</v>
      </c>
      <c r="T1082" s="8">
        <f t="shared" si="261"/>
        <v>4.3010752688178765E-4</v>
      </c>
      <c r="U1082" s="8">
        <f t="shared" si="262"/>
        <v>0.99956989247311823</v>
      </c>
      <c r="V1082" s="7">
        <f t="shared" si="263"/>
        <v>1.6000000000005003E-3</v>
      </c>
      <c r="AF1082" s="1">
        <v>45804.259027777778</v>
      </c>
      <c r="AG1082" s="13">
        <v>26.15</v>
      </c>
      <c r="AH1082" s="2">
        <v>26.04</v>
      </c>
      <c r="AI1082" s="14">
        <f t="shared" si="264"/>
        <v>0.10999999999999943</v>
      </c>
      <c r="AJ1082" s="8">
        <f t="shared" si="265"/>
        <v>4.2242703533025899E-3</v>
      </c>
      <c r="AK1082" s="8">
        <f t="shared" si="266"/>
        <v>0.99577572964669736</v>
      </c>
      <c r="AL1082" s="7">
        <f t="shared" si="267"/>
        <v>1.2099999999999875E-2</v>
      </c>
      <c r="AV1082" s="1">
        <v>45804.259027777778</v>
      </c>
      <c r="AW1082" s="2">
        <v>92.08</v>
      </c>
      <c r="AX1082" s="2">
        <v>93</v>
      </c>
      <c r="AY1082" s="14">
        <f t="shared" si="268"/>
        <v>0.92000000000000171</v>
      </c>
      <c r="AZ1082" s="8">
        <f t="shared" si="269"/>
        <v>9.8924731182795881E-3</v>
      </c>
      <c r="BA1082" s="8">
        <f t="shared" si="270"/>
        <v>0.99010752688172043</v>
      </c>
      <c r="BB1082" s="7">
        <f t="shared" si="271"/>
        <v>0.84640000000000315</v>
      </c>
    </row>
    <row r="1083" spans="2:54" ht="15.5" x14ac:dyDescent="0.35">
      <c r="B1083" s="5">
        <v>45804.259722222225</v>
      </c>
      <c r="C1083" s="6">
        <v>26.14</v>
      </c>
      <c r="D1083" s="6">
        <v>26.05</v>
      </c>
      <c r="E1083" s="7">
        <f t="shared" si="256"/>
        <v>8.9999999999999858E-2</v>
      </c>
      <c r="F1083" s="8">
        <f t="shared" si="257"/>
        <v>3.4548944337811846E-3</v>
      </c>
      <c r="G1083" s="8">
        <f t="shared" si="258"/>
        <v>0.99654510556621878</v>
      </c>
      <c r="H1083" s="7">
        <f t="shared" si="259"/>
        <v>8.0999999999999753E-3</v>
      </c>
      <c r="P1083" s="5">
        <v>45804.259722222225</v>
      </c>
      <c r="Q1083" s="6">
        <v>93.04</v>
      </c>
      <c r="R1083" s="6">
        <v>93</v>
      </c>
      <c r="S1083" s="7">
        <f t="shared" si="260"/>
        <v>4.0000000000006253E-2</v>
      </c>
      <c r="T1083" s="8">
        <f t="shared" si="261"/>
        <v>4.3010752688178765E-4</v>
      </c>
      <c r="U1083" s="8">
        <f t="shared" si="262"/>
        <v>0.99956989247311823</v>
      </c>
      <c r="V1083" s="7">
        <f t="shared" si="263"/>
        <v>1.6000000000005003E-3</v>
      </c>
      <c r="AF1083" s="1">
        <v>45804.259722222225</v>
      </c>
      <c r="AG1083" s="13">
        <v>26.15</v>
      </c>
      <c r="AH1083" s="2">
        <v>26.05</v>
      </c>
      <c r="AI1083" s="14">
        <f t="shared" si="264"/>
        <v>9.9999999999997868E-2</v>
      </c>
      <c r="AJ1083" s="8">
        <f t="shared" si="265"/>
        <v>3.838771593090129E-3</v>
      </c>
      <c r="AK1083" s="8">
        <f t="shared" si="266"/>
        <v>0.9961612284069099</v>
      </c>
      <c r="AL1083" s="7">
        <f t="shared" si="267"/>
        <v>9.9999999999995735E-3</v>
      </c>
      <c r="AV1083" s="1">
        <v>45804.259722222225</v>
      </c>
      <c r="AW1083" s="2">
        <v>92.33</v>
      </c>
      <c r="AX1083" s="2">
        <v>93</v>
      </c>
      <c r="AY1083" s="14">
        <f t="shared" si="268"/>
        <v>0.67000000000000171</v>
      </c>
      <c r="AZ1083" s="8">
        <f t="shared" si="269"/>
        <v>7.2043010752688352E-3</v>
      </c>
      <c r="BA1083" s="8">
        <f t="shared" si="270"/>
        <v>0.99279569892473118</v>
      </c>
      <c r="BB1083" s="7">
        <f t="shared" si="271"/>
        <v>0.4489000000000023</v>
      </c>
    </row>
    <row r="1084" spans="2:54" ht="15.5" x14ac:dyDescent="0.35">
      <c r="B1084" s="5">
        <v>45804.260416666664</v>
      </c>
      <c r="C1084" s="6">
        <v>26.14</v>
      </c>
      <c r="D1084" s="6">
        <v>26.11</v>
      </c>
      <c r="E1084" s="7">
        <f t="shared" si="256"/>
        <v>3.0000000000001137E-2</v>
      </c>
      <c r="F1084" s="8">
        <f t="shared" si="257"/>
        <v>1.1489850631942221E-3</v>
      </c>
      <c r="G1084" s="8">
        <f t="shared" si="258"/>
        <v>0.99885101493680573</v>
      </c>
      <c r="H1084" s="7">
        <f t="shared" si="259"/>
        <v>9.0000000000006817E-4</v>
      </c>
      <c r="P1084" s="5">
        <v>45804.260416666664</v>
      </c>
      <c r="Q1084" s="6">
        <v>92.83</v>
      </c>
      <c r="R1084" s="6">
        <v>93</v>
      </c>
      <c r="S1084" s="7">
        <f t="shared" si="260"/>
        <v>0.17000000000000171</v>
      </c>
      <c r="T1084" s="8">
        <f t="shared" si="261"/>
        <v>1.8279569892473303E-3</v>
      </c>
      <c r="U1084" s="8">
        <f t="shared" si="262"/>
        <v>0.99817204301075269</v>
      </c>
      <c r="V1084" s="7">
        <f t="shared" si="263"/>
        <v>2.8900000000000581E-2</v>
      </c>
      <c r="AF1084" s="1">
        <v>45804.260416666664</v>
      </c>
      <c r="AG1084" s="13">
        <v>26.15</v>
      </c>
      <c r="AH1084" s="2">
        <v>26.11</v>
      </c>
      <c r="AI1084" s="14">
        <f t="shared" si="264"/>
        <v>3.9999999999999147E-2</v>
      </c>
      <c r="AJ1084" s="8">
        <f t="shared" si="265"/>
        <v>1.5319800842588721E-3</v>
      </c>
      <c r="AK1084" s="8">
        <f t="shared" si="266"/>
        <v>0.99846801991574108</v>
      </c>
      <c r="AL1084" s="7">
        <f t="shared" si="267"/>
        <v>1.5999999999999318E-3</v>
      </c>
      <c r="AV1084" s="1">
        <v>45804.260416666664</v>
      </c>
      <c r="AW1084" s="2">
        <v>92.46</v>
      </c>
      <c r="AX1084" s="2">
        <v>93</v>
      </c>
      <c r="AY1084" s="14">
        <f t="shared" si="268"/>
        <v>0.54000000000000625</v>
      </c>
      <c r="AZ1084" s="8">
        <f t="shared" si="269"/>
        <v>5.806451612903293E-3</v>
      </c>
      <c r="BA1084" s="8">
        <f t="shared" si="270"/>
        <v>0.99419354838709673</v>
      </c>
      <c r="BB1084" s="7">
        <f t="shared" si="271"/>
        <v>0.29160000000000674</v>
      </c>
    </row>
    <row r="1085" spans="2:54" ht="15.5" x14ac:dyDescent="0.35">
      <c r="B1085" s="5">
        <v>45804.261111111111</v>
      </c>
      <c r="C1085" s="6">
        <v>26.14</v>
      </c>
      <c r="D1085" s="6">
        <v>26.11</v>
      </c>
      <c r="E1085" s="7">
        <f t="shared" si="256"/>
        <v>3.0000000000001137E-2</v>
      </c>
      <c r="F1085" s="8">
        <f t="shared" si="257"/>
        <v>1.1489850631942221E-3</v>
      </c>
      <c r="G1085" s="8">
        <f t="shared" si="258"/>
        <v>0.99885101493680573</v>
      </c>
      <c r="H1085" s="7">
        <f t="shared" si="259"/>
        <v>9.0000000000006817E-4</v>
      </c>
      <c r="P1085" s="5">
        <v>45804.261111111111</v>
      </c>
      <c r="Q1085" s="6">
        <v>92.93</v>
      </c>
      <c r="R1085" s="6">
        <v>93</v>
      </c>
      <c r="S1085" s="7">
        <f t="shared" si="260"/>
        <v>6.9999999999993179E-2</v>
      </c>
      <c r="T1085" s="8">
        <f t="shared" si="261"/>
        <v>7.5268817204293746E-4</v>
      </c>
      <c r="U1085" s="8">
        <f t="shared" si="262"/>
        <v>0.99924731182795701</v>
      </c>
      <c r="V1085" s="7">
        <f t="shared" si="263"/>
        <v>4.8999999999990449E-3</v>
      </c>
      <c r="AF1085" s="1">
        <v>45804.261111111111</v>
      </c>
      <c r="AG1085" s="13">
        <v>26.25</v>
      </c>
      <c r="AH1085" s="2">
        <v>26.11</v>
      </c>
      <c r="AI1085" s="14">
        <f t="shared" si="264"/>
        <v>0.14000000000000057</v>
      </c>
      <c r="AJ1085" s="8">
        <f t="shared" si="265"/>
        <v>5.361930294906188E-3</v>
      </c>
      <c r="AK1085" s="8">
        <f t="shared" si="266"/>
        <v>0.99463806970509383</v>
      </c>
      <c r="AL1085" s="7">
        <f t="shared" si="267"/>
        <v>1.9600000000000159E-2</v>
      </c>
      <c r="AV1085" s="1">
        <v>45804.261111111111</v>
      </c>
      <c r="AW1085" s="2">
        <v>92.71</v>
      </c>
      <c r="AX1085" s="2">
        <v>93</v>
      </c>
      <c r="AY1085" s="14">
        <f t="shared" si="268"/>
        <v>0.29000000000000625</v>
      </c>
      <c r="AZ1085" s="8">
        <f t="shared" si="269"/>
        <v>3.1182795698925406E-3</v>
      </c>
      <c r="BA1085" s="8">
        <f t="shared" si="270"/>
        <v>0.99688172043010748</v>
      </c>
      <c r="BB1085" s="7">
        <f t="shared" si="271"/>
        <v>8.410000000000363E-2</v>
      </c>
    </row>
    <row r="1086" spans="2:54" ht="15.5" x14ac:dyDescent="0.35">
      <c r="B1086" s="5">
        <v>45804.261805555558</v>
      </c>
      <c r="C1086" s="6">
        <v>26.14</v>
      </c>
      <c r="D1086" s="6">
        <v>26.11</v>
      </c>
      <c r="E1086" s="7">
        <f t="shared" si="256"/>
        <v>3.0000000000001137E-2</v>
      </c>
      <c r="F1086" s="8">
        <f t="shared" si="257"/>
        <v>1.1489850631942221E-3</v>
      </c>
      <c r="G1086" s="8">
        <f t="shared" si="258"/>
        <v>0.99885101493680573</v>
      </c>
      <c r="H1086" s="7">
        <f t="shared" si="259"/>
        <v>9.0000000000006817E-4</v>
      </c>
      <c r="P1086" s="5">
        <v>45804.261805555558</v>
      </c>
      <c r="Q1086" s="6">
        <v>93.15</v>
      </c>
      <c r="R1086" s="6">
        <v>93</v>
      </c>
      <c r="S1086" s="7">
        <f t="shared" si="260"/>
        <v>0.15000000000000568</v>
      </c>
      <c r="T1086" s="8">
        <f t="shared" si="261"/>
        <v>1.6129032258065128E-3</v>
      </c>
      <c r="U1086" s="8">
        <f t="shared" si="262"/>
        <v>0.99838709677419346</v>
      </c>
      <c r="V1086" s="7">
        <f t="shared" si="263"/>
        <v>2.2500000000001706E-2</v>
      </c>
      <c r="AF1086" s="1">
        <v>45804.261805555558</v>
      </c>
      <c r="AG1086" s="13">
        <v>26.25</v>
      </c>
      <c r="AH1086" s="2">
        <v>26.11</v>
      </c>
      <c r="AI1086" s="14">
        <f t="shared" si="264"/>
        <v>0.14000000000000057</v>
      </c>
      <c r="AJ1086" s="8">
        <f t="shared" si="265"/>
        <v>5.361930294906188E-3</v>
      </c>
      <c r="AK1086" s="8">
        <f t="shared" si="266"/>
        <v>0.99463806970509383</v>
      </c>
      <c r="AL1086" s="7">
        <f t="shared" si="267"/>
        <v>1.9600000000000159E-2</v>
      </c>
      <c r="AV1086" s="1">
        <v>45804.261805555558</v>
      </c>
      <c r="AW1086" s="2">
        <v>92.71</v>
      </c>
      <c r="AX1086" s="2">
        <v>93</v>
      </c>
      <c r="AY1086" s="14">
        <f t="shared" si="268"/>
        <v>0.29000000000000625</v>
      </c>
      <c r="AZ1086" s="8">
        <f t="shared" si="269"/>
        <v>3.1182795698925406E-3</v>
      </c>
      <c r="BA1086" s="8">
        <f t="shared" si="270"/>
        <v>0.99688172043010748</v>
      </c>
      <c r="BB1086" s="7">
        <f t="shared" si="271"/>
        <v>8.410000000000363E-2</v>
      </c>
    </row>
    <row r="1087" spans="2:54" ht="15.5" x14ac:dyDescent="0.35">
      <c r="B1087" s="5">
        <v>45804.262499999997</v>
      </c>
      <c r="C1087" s="6">
        <v>26.14</v>
      </c>
      <c r="D1087" s="6">
        <v>26.11</v>
      </c>
      <c r="E1087" s="7">
        <f t="shared" si="256"/>
        <v>3.0000000000001137E-2</v>
      </c>
      <c r="F1087" s="8">
        <f t="shared" si="257"/>
        <v>1.1489850631942221E-3</v>
      </c>
      <c r="G1087" s="8">
        <f t="shared" si="258"/>
        <v>0.99885101493680573</v>
      </c>
      <c r="H1087" s="7">
        <f t="shared" si="259"/>
        <v>9.0000000000006817E-4</v>
      </c>
      <c r="P1087" s="5">
        <v>45804.262499999997</v>
      </c>
      <c r="Q1087" s="6">
        <v>93.04</v>
      </c>
      <c r="R1087" s="6">
        <v>93</v>
      </c>
      <c r="S1087" s="7">
        <f t="shared" si="260"/>
        <v>4.0000000000006253E-2</v>
      </c>
      <c r="T1087" s="8">
        <f t="shared" si="261"/>
        <v>4.3010752688178765E-4</v>
      </c>
      <c r="U1087" s="8">
        <f t="shared" si="262"/>
        <v>0.99956989247311823</v>
      </c>
      <c r="V1087" s="7">
        <f t="shared" si="263"/>
        <v>1.6000000000005003E-3</v>
      </c>
      <c r="AF1087" s="1">
        <v>45804.262499999997</v>
      </c>
      <c r="AG1087" s="13">
        <v>26.15</v>
      </c>
      <c r="AH1087" s="2">
        <v>26.11</v>
      </c>
      <c r="AI1087" s="14">
        <f t="shared" si="264"/>
        <v>3.9999999999999147E-2</v>
      </c>
      <c r="AJ1087" s="8">
        <f t="shared" si="265"/>
        <v>1.5319800842588721E-3</v>
      </c>
      <c r="AK1087" s="8">
        <f t="shared" si="266"/>
        <v>0.99846801991574108</v>
      </c>
      <c r="AL1087" s="7">
        <f t="shared" si="267"/>
        <v>1.5999999999999318E-3</v>
      </c>
      <c r="AV1087" s="1">
        <v>45804.262499999997</v>
      </c>
      <c r="AW1087" s="2">
        <v>92.71</v>
      </c>
      <c r="AX1087" s="2">
        <v>93</v>
      </c>
      <c r="AY1087" s="14">
        <f t="shared" si="268"/>
        <v>0.29000000000000625</v>
      </c>
      <c r="AZ1087" s="8">
        <f t="shared" si="269"/>
        <v>3.1182795698925406E-3</v>
      </c>
      <c r="BA1087" s="8">
        <f t="shared" si="270"/>
        <v>0.99688172043010748</v>
      </c>
      <c r="BB1087" s="7">
        <f t="shared" si="271"/>
        <v>8.410000000000363E-2</v>
      </c>
    </row>
    <row r="1088" spans="2:54" ht="15.5" x14ac:dyDescent="0.35">
      <c r="B1088" s="5">
        <v>45804.263888888891</v>
      </c>
      <c r="C1088" s="6">
        <v>26.14</v>
      </c>
      <c r="D1088" s="6">
        <v>26.12</v>
      </c>
      <c r="E1088" s="7">
        <f t="shared" si="256"/>
        <v>1.9999999999999574E-2</v>
      </c>
      <c r="F1088" s="8">
        <f t="shared" si="257"/>
        <v>7.6569678407349055E-4</v>
      </c>
      <c r="G1088" s="8">
        <f t="shared" si="258"/>
        <v>0.99923430321592654</v>
      </c>
      <c r="H1088" s="7">
        <f t="shared" si="259"/>
        <v>3.9999999999998294E-4</v>
      </c>
      <c r="P1088" s="5">
        <v>45804.263888888891</v>
      </c>
      <c r="Q1088" s="6">
        <v>93.15</v>
      </c>
      <c r="R1088" s="6">
        <v>93</v>
      </c>
      <c r="S1088" s="7">
        <f t="shared" si="260"/>
        <v>0.15000000000000568</v>
      </c>
      <c r="T1088" s="8">
        <f t="shared" si="261"/>
        <v>1.6129032258065128E-3</v>
      </c>
      <c r="U1088" s="8">
        <f t="shared" si="262"/>
        <v>0.99838709677419346</v>
      </c>
      <c r="V1088" s="7">
        <f t="shared" si="263"/>
        <v>2.2500000000001706E-2</v>
      </c>
      <c r="AF1088" s="1">
        <v>45804.263888888891</v>
      </c>
      <c r="AG1088" s="13">
        <v>26.25</v>
      </c>
      <c r="AH1088" s="2">
        <v>26.12</v>
      </c>
      <c r="AI1088" s="14">
        <f t="shared" si="264"/>
        <v>0.12999999999999901</v>
      </c>
      <c r="AJ1088" s="8">
        <f t="shared" si="265"/>
        <v>4.9770290964777563E-3</v>
      </c>
      <c r="AK1088" s="8">
        <f t="shared" si="266"/>
        <v>0.99502297090352221</v>
      </c>
      <c r="AL1088" s="7">
        <f t="shared" si="267"/>
        <v>1.6899999999999742E-2</v>
      </c>
      <c r="AV1088" s="1">
        <v>45804.263888888891</v>
      </c>
      <c r="AW1088" s="2">
        <v>92.71</v>
      </c>
      <c r="AX1088" s="2">
        <v>93</v>
      </c>
      <c r="AY1088" s="14">
        <f t="shared" si="268"/>
        <v>0.29000000000000625</v>
      </c>
      <c r="AZ1088" s="8">
        <f t="shared" si="269"/>
        <v>3.1182795698925406E-3</v>
      </c>
      <c r="BA1088" s="8">
        <f t="shared" si="270"/>
        <v>0.99688172043010748</v>
      </c>
      <c r="BB1088" s="7">
        <f t="shared" si="271"/>
        <v>8.410000000000363E-2</v>
      </c>
    </row>
    <row r="1089" spans="2:54" ht="15.5" x14ac:dyDescent="0.35">
      <c r="B1089" s="5">
        <v>45804.26458333333</v>
      </c>
      <c r="C1089" s="6">
        <v>26.14</v>
      </c>
      <c r="D1089" s="6">
        <v>26.15</v>
      </c>
      <c r="E1089" s="7">
        <f t="shared" si="256"/>
        <v>9.9999999999980105E-3</v>
      </c>
      <c r="F1089" s="8">
        <f t="shared" si="257"/>
        <v>3.8240917782019163E-4</v>
      </c>
      <c r="G1089" s="8">
        <f t="shared" si="258"/>
        <v>0.99961759082217982</v>
      </c>
      <c r="H1089" s="7">
        <f t="shared" si="259"/>
        <v>9.9999999999960215E-5</v>
      </c>
      <c r="P1089" s="5">
        <v>45804.26458333333</v>
      </c>
      <c r="Q1089" s="6">
        <v>93.04</v>
      </c>
      <c r="R1089" s="6">
        <v>93</v>
      </c>
      <c r="S1089" s="7">
        <f t="shared" si="260"/>
        <v>4.0000000000006253E-2</v>
      </c>
      <c r="T1089" s="8">
        <f t="shared" si="261"/>
        <v>4.3010752688178765E-4</v>
      </c>
      <c r="U1089" s="8">
        <f t="shared" si="262"/>
        <v>0.99956989247311823</v>
      </c>
      <c r="V1089" s="7">
        <f t="shared" si="263"/>
        <v>1.6000000000005003E-3</v>
      </c>
      <c r="AF1089" s="1">
        <v>45804.26458333333</v>
      </c>
      <c r="AG1089" s="13">
        <v>26.15</v>
      </c>
      <c r="AH1089" s="2">
        <v>26.15</v>
      </c>
      <c r="AI1089" s="14">
        <f t="shared" si="264"/>
        <v>0</v>
      </c>
      <c r="AJ1089" s="8">
        <f t="shared" si="265"/>
        <v>0</v>
      </c>
      <c r="AK1089" s="8">
        <f t="shared" si="266"/>
        <v>1</v>
      </c>
      <c r="AL1089" s="7">
        <f t="shared" si="267"/>
        <v>0</v>
      </c>
      <c r="AV1089" s="1">
        <v>45804.26458333333</v>
      </c>
      <c r="AW1089" s="2">
        <v>92.59</v>
      </c>
      <c r="AX1089" s="2">
        <v>93</v>
      </c>
      <c r="AY1089" s="14">
        <f t="shared" si="268"/>
        <v>0.40999999999999659</v>
      </c>
      <c r="AZ1089" s="8">
        <f t="shared" si="269"/>
        <v>4.4086021505375973E-3</v>
      </c>
      <c r="BA1089" s="8">
        <f t="shared" si="270"/>
        <v>0.99559139784946238</v>
      </c>
      <c r="BB1089" s="7">
        <f t="shared" si="271"/>
        <v>0.1680999999999972</v>
      </c>
    </row>
    <row r="1090" spans="2:54" ht="15.5" x14ac:dyDescent="0.35">
      <c r="B1090" s="5">
        <v>45804.265277777777</v>
      </c>
      <c r="C1090" s="6">
        <v>26.24</v>
      </c>
      <c r="D1090" s="6">
        <v>26.14</v>
      </c>
      <c r="E1090" s="7">
        <f t="shared" si="256"/>
        <v>9.9999999999997868E-2</v>
      </c>
      <c r="F1090" s="8">
        <f t="shared" si="257"/>
        <v>3.8255547054322062E-3</v>
      </c>
      <c r="G1090" s="8">
        <f t="shared" si="258"/>
        <v>0.99617444529456778</v>
      </c>
      <c r="H1090" s="7">
        <f t="shared" si="259"/>
        <v>9.9999999999995735E-3</v>
      </c>
      <c r="P1090" s="5">
        <v>45804.265277777777</v>
      </c>
      <c r="Q1090" s="6">
        <v>93.25</v>
      </c>
      <c r="R1090" s="6">
        <v>93</v>
      </c>
      <c r="S1090" s="7">
        <f t="shared" si="260"/>
        <v>0.25</v>
      </c>
      <c r="T1090" s="8">
        <f t="shared" si="261"/>
        <v>2.6881720430107529E-3</v>
      </c>
      <c r="U1090" s="8">
        <f t="shared" si="262"/>
        <v>0.99731182795698925</v>
      </c>
      <c r="V1090" s="7">
        <f t="shared" si="263"/>
        <v>6.25E-2</v>
      </c>
      <c r="AF1090" s="1">
        <v>45804.265277777777</v>
      </c>
      <c r="AG1090" s="13">
        <v>26.15</v>
      </c>
      <c r="AH1090" s="2">
        <v>26.14</v>
      </c>
      <c r="AI1090" s="14">
        <f t="shared" si="264"/>
        <v>9.9999999999980105E-3</v>
      </c>
      <c r="AJ1090" s="8">
        <f t="shared" si="265"/>
        <v>3.8255547054315265E-4</v>
      </c>
      <c r="AK1090" s="8">
        <f t="shared" si="266"/>
        <v>0.99961744452945689</v>
      </c>
      <c r="AL1090" s="7">
        <f t="shared" si="267"/>
        <v>9.9999999999960215E-5</v>
      </c>
      <c r="AV1090" s="1">
        <v>45804.265277777777</v>
      </c>
      <c r="AW1090" s="2">
        <v>92.71</v>
      </c>
      <c r="AX1090" s="2">
        <v>93</v>
      </c>
      <c r="AY1090" s="14">
        <f t="shared" si="268"/>
        <v>0.29000000000000625</v>
      </c>
      <c r="AZ1090" s="8">
        <f t="shared" si="269"/>
        <v>3.1182795698925406E-3</v>
      </c>
      <c r="BA1090" s="8">
        <f t="shared" si="270"/>
        <v>0.99688172043010748</v>
      </c>
      <c r="BB1090" s="7">
        <f t="shared" si="271"/>
        <v>8.410000000000363E-2</v>
      </c>
    </row>
    <row r="1091" spans="2:54" ht="15.5" x14ac:dyDescent="0.35">
      <c r="B1091" s="5">
        <v>45804.265972222223</v>
      </c>
      <c r="C1091" s="6">
        <v>26.24</v>
      </c>
      <c r="D1091" s="6">
        <v>26.12</v>
      </c>
      <c r="E1091" s="7">
        <f t="shared" si="256"/>
        <v>0.11999999999999744</v>
      </c>
      <c r="F1091" s="8">
        <f t="shared" si="257"/>
        <v>4.5941807044409429E-3</v>
      </c>
      <c r="G1091" s="8">
        <f t="shared" si="258"/>
        <v>0.99540581929555905</v>
      </c>
      <c r="H1091" s="7">
        <f t="shared" si="259"/>
        <v>1.4399999999999386E-2</v>
      </c>
      <c r="P1091" s="5">
        <v>45804.265972222223</v>
      </c>
      <c r="Q1091" s="6">
        <v>93.15</v>
      </c>
      <c r="R1091" s="6">
        <v>93</v>
      </c>
      <c r="S1091" s="7">
        <f t="shared" si="260"/>
        <v>0.15000000000000568</v>
      </c>
      <c r="T1091" s="8">
        <f t="shared" si="261"/>
        <v>1.6129032258065128E-3</v>
      </c>
      <c r="U1091" s="8">
        <f t="shared" si="262"/>
        <v>0.99838709677419346</v>
      </c>
      <c r="V1091" s="7">
        <f t="shared" si="263"/>
        <v>2.2500000000001706E-2</v>
      </c>
      <c r="AF1091" s="1">
        <v>45804.265972222223</v>
      </c>
      <c r="AG1091" s="13">
        <v>26.25</v>
      </c>
      <c r="AH1091" s="2">
        <v>26.12</v>
      </c>
      <c r="AI1091" s="14">
        <f t="shared" si="264"/>
        <v>0.12999999999999901</v>
      </c>
      <c r="AJ1091" s="8">
        <f t="shared" si="265"/>
        <v>4.9770290964777563E-3</v>
      </c>
      <c r="AK1091" s="8">
        <f t="shared" si="266"/>
        <v>0.99502297090352221</v>
      </c>
      <c r="AL1091" s="7">
        <f t="shared" si="267"/>
        <v>1.6899999999999742E-2</v>
      </c>
      <c r="AV1091" s="1">
        <v>45804.265972222223</v>
      </c>
      <c r="AW1091" s="2">
        <v>92.71</v>
      </c>
      <c r="AX1091" s="2">
        <v>93</v>
      </c>
      <c r="AY1091" s="14">
        <f t="shared" si="268"/>
        <v>0.29000000000000625</v>
      </c>
      <c r="AZ1091" s="8">
        <f t="shared" si="269"/>
        <v>3.1182795698925406E-3</v>
      </c>
      <c r="BA1091" s="8">
        <f t="shared" si="270"/>
        <v>0.99688172043010748</v>
      </c>
      <c r="BB1091" s="7">
        <f t="shared" si="271"/>
        <v>8.410000000000363E-2</v>
      </c>
    </row>
    <row r="1092" spans="2:54" ht="15.5" x14ac:dyDescent="0.35">
      <c r="B1092" s="5">
        <v>45804.26666666667</v>
      </c>
      <c r="C1092" s="6">
        <v>26.14</v>
      </c>
      <c r="D1092" s="6">
        <v>26.11</v>
      </c>
      <c r="E1092" s="7">
        <f t="shared" ref="E1092:E1155" si="272">ABS(D1092-C1092)</f>
        <v>3.0000000000001137E-2</v>
      </c>
      <c r="F1092" s="8">
        <f t="shared" ref="F1092:F1155" si="273">ABS(C1092-D1092)/D1092*100%</f>
        <v>1.1489850631942221E-3</v>
      </c>
      <c r="G1092" s="8">
        <f t="shared" ref="G1092:G1155" si="274">100%-F1092</f>
        <v>0.99885101493680573</v>
      </c>
      <c r="H1092" s="7">
        <f t="shared" ref="H1092:H1155" si="275">(D1092-C1092)^2</f>
        <v>9.0000000000006817E-4</v>
      </c>
      <c r="P1092" s="5">
        <v>45804.26666666667</v>
      </c>
      <c r="Q1092" s="6">
        <v>93.25</v>
      </c>
      <c r="R1092" s="6">
        <v>93</v>
      </c>
      <c r="S1092" s="7">
        <f t="shared" ref="S1092:S1155" si="276">ABS(R1092-Q1092)</f>
        <v>0.25</v>
      </c>
      <c r="T1092" s="8">
        <f t="shared" ref="T1092:T1155" si="277">ABS(R1092-Q1092)/R1092*100%</f>
        <v>2.6881720430107529E-3</v>
      </c>
      <c r="U1092" s="8">
        <f t="shared" ref="U1092:U1155" si="278">100%-T1092</f>
        <v>0.99731182795698925</v>
      </c>
      <c r="V1092" s="7">
        <f t="shared" ref="V1092:V1155" si="279">(R1092-Q1092)^2</f>
        <v>6.25E-2</v>
      </c>
      <c r="AF1092" s="1">
        <v>45804.26666666667</v>
      </c>
      <c r="AG1092" s="13">
        <v>26.25</v>
      </c>
      <c r="AH1092" s="2">
        <v>26.11</v>
      </c>
      <c r="AI1092" s="14">
        <f t="shared" ref="AI1092:AI1155" si="280">ABS(AH1092-AG1092)</f>
        <v>0.14000000000000057</v>
      </c>
      <c r="AJ1092" s="8">
        <f t="shared" ref="AJ1092:AJ1155" si="281">ABS(AG1092-AH1092)/AH1092*100%</f>
        <v>5.361930294906188E-3</v>
      </c>
      <c r="AK1092" s="8">
        <f t="shared" ref="AK1092:AK1155" si="282">100%-AJ1092</f>
        <v>0.99463806970509383</v>
      </c>
      <c r="AL1092" s="7">
        <f t="shared" ref="AL1092:AL1155" si="283">(AH1092-AG1092)^2</f>
        <v>1.9600000000000159E-2</v>
      </c>
      <c r="AV1092" s="1">
        <v>45804.26666666667</v>
      </c>
      <c r="AW1092" s="2">
        <v>92.84</v>
      </c>
      <c r="AX1092" s="2">
        <v>93</v>
      </c>
      <c r="AY1092" s="14">
        <f t="shared" ref="AY1092:AY1155" si="284">ABS(AX1092-AW1092)</f>
        <v>0.15999999999999659</v>
      </c>
      <c r="AZ1092" s="8">
        <f t="shared" ref="AZ1092:AZ1155" si="285">ABS(AW1092-AX1092)/AX1092*100%</f>
        <v>1.7204301075268451E-3</v>
      </c>
      <c r="BA1092" s="8">
        <f t="shared" ref="BA1092:BA1155" si="286">100%-AZ1092</f>
        <v>0.99827956989247313</v>
      </c>
      <c r="BB1092" s="7">
        <f t="shared" ref="BB1092:BB1155" si="287">(AX1092-AW1092)^2</f>
        <v>2.5599999999998908E-2</v>
      </c>
    </row>
    <row r="1093" spans="2:54" ht="15.5" x14ac:dyDescent="0.35">
      <c r="B1093" s="5">
        <v>45804.267361111109</v>
      </c>
      <c r="C1093" s="6">
        <v>26.14</v>
      </c>
      <c r="D1093" s="6">
        <v>26.11</v>
      </c>
      <c r="E1093" s="7">
        <f t="shared" si="272"/>
        <v>3.0000000000001137E-2</v>
      </c>
      <c r="F1093" s="8">
        <f t="shared" si="273"/>
        <v>1.1489850631942221E-3</v>
      </c>
      <c r="G1093" s="8">
        <f t="shared" si="274"/>
        <v>0.99885101493680573</v>
      </c>
      <c r="H1093" s="7">
        <f t="shared" si="275"/>
        <v>9.0000000000006817E-4</v>
      </c>
      <c r="P1093" s="5">
        <v>45804.267361111109</v>
      </c>
      <c r="Q1093" s="6">
        <v>93.04</v>
      </c>
      <c r="R1093" s="6">
        <v>93</v>
      </c>
      <c r="S1093" s="7">
        <f t="shared" si="276"/>
        <v>4.0000000000006253E-2</v>
      </c>
      <c r="T1093" s="8">
        <f t="shared" si="277"/>
        <v>4.3010752688178765E-4</v>
      </c>
      <c r="U1093" s="8">
        <f t="shared" si="278"/>
        <v>0.99956989247311823</v>
      </c>
      <c r="V1093" s="7">
        <f t="shared" si="279"/>
        <v>1.6000000000005003E-3</v>
      </c>
      <c r="AF1093" s="1">
        <v>45804.267361111109</v>
      </c>
      <c r="AG1093" s="13">
        <v>26.15</v>
      </c>
      <c r="AH1093" s="2">
        <v>26.11</v>
      </c>
      <c r="AI1093" s="14">
        <f t="shared" si="280"/>
        <v>3.9999999999999147E-2</v>
      </c>
      <c r="AJ1093" s="8">
        <f t="shared" si="281"/>
        <v>1.5319800842588721E-3</v>
      </c>
      <c r="AK1093" s="8">
        <f t="shared" si="282"/>
        <v>0.99846801991574108</v>
      </c>
      <c r="AL1093" s="7">
        <f t="shared" si="283"/>
        <v>1.5999999999999318E-3</v>
      </c>
      <c r="AV1093" s="1">
        <v>45804.267361111109</v>
      </c>
      <c r="AW1093" s="2">
        <v>92.71</v>
      </c>
      <c r="AX1093" s="2">
        <v>93</v>
      </c>
      <c r="AY1093" s="14">
        <f t="shared" si="284"/>
        <v>0.29000000000000625</v>
      </c>
      <c r="AZ1093" s="8">
        <f t="shared" si="285"/>
        <v>3.1182795698925406E-3</v>
      </c>
      <c r="BA1093" s="8">
        <f t="shared" si="286"/>
        <v>0.99688172043010748</v>
      </c>
      <c r="BB1093" s="7">
        <f t="shared" si="287"/>
        <v>8.410000000000363E-2</v>
      </c>
    </row>
    <row r="1094" spans="2:54" ht="15.5" x14ac:dyDescent="0.35">
      <c r="B1094" s="5">
        <v>45804.268055555556</v>
      </c>
      <c r="C1094" s="6">
        <v>26.24</v>
      </c>
      <c r="D1094" s="6">
        <v>26.14</v>
      </c>
      <c r="E1094" s="7">
        <f t="shared" si="272"/>
        <v>9.9999999999997868E-2</v>
      </c>
      <c r="F1094" s="8">
        <f t="shared" si="273"/>
        <v>3.8255547054322062E-3</v>
      </c>
      <c r="G1094" s="8">
        <f t="shared" si="274"/>
        <v>0.99617444529456778</v>
      </c>
      <c r="H1094" s="7">
        <f t="shared" si="275"/>
        <v>9.9999999999995735E-3</v>
      </c>
      <c r="P1094" s="5">
        <v>45804.268055555556</v>
      </c>
      <c r="Q1094" s="6">
        <v>93.04</v>
      </c>
      <c r="R1094" s="6">
        <v>93</v>
      </c>
      <c r="S1094" s="7">
        <f t="shared" si="276"/>
        <v>4.0000000000006253E-2</v>
      </c>
      <c r="T1094" s="8">
        <f t="shared" si="277"/>
        <v>4.3010752688178765E-4</v>
      </c>
      <c r="U1094" s="8">
        <f t="shared" si="278"/>
        <v>0.99956989247311823</v>
      </c>
      <c r="V1094" s="7">
        <f t="shared" si="279"/>
        <v>1.6000000000005003E-3</v>
      </c>
      <c r="AF1094" s="1">
        <v>45804.268055555556</v>
      </c>
      <c r="AG1094" s="13">
        <v>26.25</v>
      </c>
      <c r="AH1094" s="2">
        <v>26.14</v>
      </c>
      <c r="AI1094" s="14">
        <f t="shared" si="280"/>
        <v>0.10999999999999943</v>
      </c>
      <c r="AJ1094" s="8">
        <f t="shared" si="281"/>
        <v>4.2081101759754947E-3</v>
      </c>
      <c r="AK1094" s="8">
        <f t="shared" si="282"/>
        <v>0.99579188982402456</v>
      </c>
      <c r="AL1094" s="7">
        <f t="shared" si="283"/>
        <v>1.2099999999999875E-2</v>
      </c>
      <c r="AV1094" s="1">
        <v>45804.268055555556</v>
      </c>
      <c r="AW1094" s="2">
        <v>92.84</v>
      </c>
      <c r="AX1094" s="2">
        <v>93</v>
      </c>
      <c r="AY1094" s="14">
        <f t="shared" si="284"/>
        <v>0.15999999999999659</v>
      </c>
      <c r="AZ1094" s="8">
        <f t="shared" si="285"/>
        <v>1.7204301075268451E-3</v>
      </c>
      <c r="BA1094" s="8">
        <f t="shared" si="286"/>
        <v>0.99827956989247313</v>
      </c>
      <c r="BB1094" s="7">
        <f t="shared" si="287"/>
        <v>2.5599999999998908E-2</v>
      </c>
    </row>
    <row r="1095" spans="2:54" ht="15.5" x14ac:dyDescent="0.35">
      <c r="B1095" s="5">
        <v>45804.268750000003</v>
      </c>
      <c r="C1095" s="6">
        <v>26.24</v>
      </c>
      <c r="D1095" s="6">
        <v>26.12</v>
      </c>
      <c r="E1095" s="7">
        <f t="shared" si="272"/>
        <v>0.11999999999999744</v>
      </c>
      <c r="F1095" s="8">
        <f t="shared" si="273"/>
        <v>4.5941807044409429E-3</v>
      </c>
      <c r="G1095" s="8">
        <f t="shared" si="274"/>
        <v>0.99540581929555905</v>
      </c>
      <c r="H1095" s="7">
        <f t="shared" si="275"/>
        <v>1.4399999999999386E-2</v>
      </c>
      <c r="P1095" s="5">
        <v>45804.268750000003</v>
      </c>
      <c r="Q1095" s="6">
        <v>92.93</v>
      </c>
      <c r="R1095" s="6">
        <v>93</v>
      </c>
      <c r="S1095" s="7">
        <f t="shared" si="276"/>
        <v>6.9999999999993179E-2</v>
      </c>
      <c r="T1095" s="8">
        <f t="shared" si="277"/>
        <v>7.5268817204293746E-4</v>
      </c>
      <c r="U1095" s="8">
        <f t="shared" si="278"/>
        <v>0.99924731182795701</v>
      </c>
      <c r="V1095" s="7">
        <f t="shared" si="279"/>
        <v>4.8999999999990449E-3</v>
      </c>
      <c r="AF1095" s="1">
        <v>45804.268750000003</v>
      </c>
      <c r="AG1095" s="13">
        <v>26.25</v>
      </c>
      <c r="AH1095" s="2">
        <v>26.12</v>
      </c>
      <c r="AI1095" s="14">
        <f t="shared" si="280"/>
        <v>0.12999999999999901</v>
      </c>
      <c r="AJ1095" s="8">
        <f t="shared" si="281"/>
        <v>4.9770290964777563E-3</v>
      </c>
      <c r="AK1095" s="8">
        <f t="shared" si="282"/>
        <v>0.99502297090352221</v>
      </c>
      <c r="AL1095" s="7">
        <f t="shared" si="283"/>
        <v>1.6899999999999742E-2</v>
      </c>
      <c r="AV1095" s="1">
        <v>45804.268750000003</v>
      </c>
      <c r="AW1095" s="2">
        <v>92.71</v>
      </c>
      <c r="AX1095" s="2">
        <v>93</v>
      </c>
      <c r="AY1095" s="14">
        <f t="shared" si="284"/>
        <v>0.29000000000000625</v>
      </c>
      <c r="AZ1095" s="8">
        <f t="shared" si="285"/>
        <v>3.1182795698925406E-3</v>
      </c>
      <c r="BA1095" s="8">
        <f t="shared" si="286"/>
        <v>0.99688172043010748</v>
      </c>
      <c r="BB1095" s="7">
        <f t="shared" si="287"/>
        <v>8.410000000000363E-2</v>
      </c>
    </row>
    <row r="1096" spans="2:54" ht="15.5" x14ac:dyDescent="0.35">
      <c r="B1096" s="5">
        <v>45804.269444444442</v>
      </c>
      <c r="C1096" s="6">
        <v>26.24</v>
      </c>
      <c r="D1096" s="6">
        <v>26.15</v>
      </c>
      <c r="E1096" s="7">
        <f t="shared" si="272"/>
        <v>8.9999999999999858E-2</v>
      </c>
      <c r="F1096" s="8">
        <f t="shared" si="273"/>
        <v>3.4416826003824041E-3</v>
      </c>
      <c r="G1096" s="8">
        <f t="shared" si="274"/>
        <v>0.99655831739961764</v>
      </c>
      <c r="H1096" s="7">
        <f t="shared" si="275"/>
        <v>8.0999999999999753E-3</v>
      </c>
      <c r="P1096" s="5">
        <v>45804.269444444442</v>
      </c>
      <c r="Q1096" s="6">
        <v>93.15</v>
      </c>
      <c r="R1096" s="6">
        <v>93</v>
      </c>
      <c r="S1096" s="7">
        <f t="shared" si="276"/>
        <v>0.15000000000000568</v>
      </c>
      <c r="T1096" s="8">
        <f t="shared" si="277"/>
        <v>1.6129032258065128E-3</v>
      </c>
      <c r="U1096" s="8">
        <f t="shared" si="278"/>
        <v>0.99838709677419346</v>
      </c>
      <c r="V1096" s="7">
        <f t="shared" si="279"/>
        <v>2.2500000000001706E-2</v>
      </c>
      <c r="AF1096" s="1">
        <v>45804.269444444442</v>
      </c>
      <c r="AG1096" s="13">
        <v>26.25</v>
      </c>
      <c r="AH1096" s="2">
        <v>26.15</v>
      </c>
      <c r="AI1096" s="14">
        <f t="shared" si="280"/>
        <v>0.10000000000000142</v>
      </c>
      <c r="AJ1096" s="8">
        <f t="shared" si="281"/>
        <v>3.8240917782027314E-3</v>
      </c>
      <c r="AK1096" s="8">
        <f t="shared" si="282"/>
        <v>0.99617590822179725</v>
      </c>
      <c r="AL1096" s="7">
        <f t="shared" si="283"/>
        <v>1.0000000000000285E-2</v>
      </c>
      <c r="AV1096" s="1">
        <v>45804.269444444442</v>
      </c>
      <c r="AW1096" s="2">
        <v>92.84</v>
      </c>
      <c r="AX1096" s="2">
        <v>93</v>
      </c>
      <c r="AY1096" s="14">
        <f t="shared" si="284"/>
        <v>0.15999999999999659</v>
      </c>
      <c r="AZ1096" s="8">
        <f t="shared" si="285"/>
        <v>1.7204301075268451E-3</v>
      </c>
      <c r="BA1096" s="8">
        <f t="shared" si="286"/>
        <v>0.99827956989247313</v>
      </c>
      <c r="BB1096" s="7">
        <f t="shared" si="287"/>
        <v>2.5599999999998908E-2</v>
      </c>
    </row>
    <row r="1097" spans="2:54" ht="15.5" x14ac:dyDescent="0.35">
      <c r="B1097" s="5">
        <v>45804.270138888889</v>
      </c>
      <c r="C1097" s="6">
        <v>26.24</v>
      </c>
      <c r="D1097" s="6">
        <v>26.14</v>
      </c>
      <c r="E1097" s="7">
        <f t="shared" si="272"/>
        <v>9.9999999999997868E-2</v>
      </c>
      <c r="F1097" s="8">
        <f t="shared" si="273"/>
        <v>3.8255547054322062E-3</v>
      </c>
      <c r="G1097" s="8">
        <f t="shared" si="274"/>
        <v>0.99617444529456778</v>
      </c>
      <c r="H1097" s="7">
        <f t="shared" si="275"/>
        <v>9.9999999999995735E-3</v>
      </c>
      <c r="P1097" s="5">
        <v>45804.270138888889</v>
      </c>
      <c r="Q1097" s="6">
        <v>93.25</v>
      </c>
      <c r="R1097" s="6">
        <v>93</v>
      </c>
      <c r="S1097" s="7">
        <f t="shared" si="276"/>
        <v>0.25</v>
      </c>
      <c r="T1097" s="8">
        <f t="shared" si="277"/>
        <v>2.6881720430107529E-3</v>
      </c>
      <c r="U1097" s="8">
        <f t="shared" si="278"/>
        <v>0.99731182795698925</v>
      </c>
      <c r="V1097" s="7">
        <f t="shared" si="279"/>
        <v>6.25E-2</v>
      </c>
      <c r="AF1097" s="1">
        <v>45804.270138888889</v>
      </c>
      <c r="AG1097" s="13">
        <v>26.15</v>
      </c>
      <c r="AH1097" s="2">
        <v>26.14</v>
      </c>
      <c r="AI1097" s="14">
        <f t="shared" si="280"/>
        <v>9.9999999999980105E-3</v>
      </c>
      <c r="AJ1097" s="8">
        <f t="shared" si="281"/>
        <v>3.8255547054315265E-4</v>
      </c>
      <c r="AK1097" s="8">
        <f t="shared" si="282"/>
        <v>0.99961744452945689</v>
      </c>
      <c r="AL1097" s="7">
        <f t="shared" si="283"/>
        <v>9.9999999999960215E-5</v>
      </c>
      <c r="AV1097" s="1">
        <v>45804.270138888889</v>
      </c>
      <c r="AW1097" s="2">
        <v>92.71</v>
      </c>
      <c r="AX1097" s="2">
        <v>93</v>
      </c>
      <c r="AY1097" s="14">
        <f t="shared" si="284"/>
        <v>0.29000000000000625</v>
      </c>
      <c r="AZ1097" s="8">
        <f t="shared" si="285"/>
        <v>3.1182795698925406E-3</v>
      </c>
      <c r="BA1097" s="8">
        <f t="shared" si="286"/>
        <v>0.99688172043010748</v>
      </c>
      <c r="BB1097" s="7">
        <f t="shared" si="287"/>
        <v>8.410000000000363E-2</v>
      </c>
    </row>
    <row r="1098" spans="2:54" ht="15.5" x14ac:dyDescent="0.35">
      <c r="B1098" s="5">
        <v>45804.270833333336</v>
      </c>
      <c r="C1098" s="6">
        <v>26.24</v>
      </c>
      <c r="D1098" s="6">
        <v>26.15</v>
      </c>
      <c r="E1098" s="7">
        <f t="shared" si="272"/>
        <v>8.9999999999999858E-2</v>
      </c>
      <c r="F1098" s="8">
        <f t="shared" si="273"/>
        <v>3.4416826003824041E-3</v>
      </c>
      <c r="G1098" s="8">
        <f t="shared" si="274"/>
        <v>0.99655831739961764</v>
      </c>
      <c r="H1098" s="7">
        <f t="shared" si="275"/>
        <v>8.0999999999999753E-3</v>
      </c>
      <c r="P1098" s="5">
        <v>45804.270833333336</v>
      </c>
      <c r="Q1098" s="6">
        <v>93.25</v>
      </c>
      <c r="R1098" s="6">
        <v>93</v>
      </c>
      <c r="S1098" s="7">
        <f t="shared" si="276"/>
        <v>0.25</v>
      </c>
      <c r="T1098" s="8">
        <f t="shared" si="277"/>
        <v>2.6881720430107529E-3</v>
      </c>
      <c r="U1098" s="8">
        <f t="shared" si="278"/>
        <v>0.99731182795698925</v>
      </c>
      <c r="V1098" s="7">
        <f t="shared" si="279"/>
        <v>6.25E-2</v>
      </c>
      <c r="AF1098" s="1">
        <v>45804.270833333336</v>
      </c>
      <c r="AG1098" s="13">
        <v>26.25</v>
      </c>
      <c r="AH1098" s="2">
        <v>26.15</v>
      </c>
      <c r="AI1098" s="14">
        <f t="shared" si="280"/>
        <v>0.10000000000000142</v>
      </c>
      <c r="AJ1098" s="8">
        <f t="shared" si="281"/>
        <v>3.8240917782027314E-3</v>
      </c>
      <c r="AK1098" s="8">
        <f t="shared" si="282"/>
        <v>0.99617590822179725</v>
      </c>
      <c r="AL1098" s="7">
        <f t="shared" si="283"/>
        <v>1.0000000000000285E-2</v>
      </c>
      <c r="AV1098" s="1">
        <v>45804.270833333336</v>
      </c>
      <c r="AW1098" s="2">
        <v>92.84</v>
      </c>
      <c r="AX1098" s="2">
        <v>93</v>
      </c>
      <c r="AY1098" s="14">
        <f t="shared" si="284"/>
        <v>0.15999999999999659</v>
      </c>
      <c r="AZ1098" s="8">
        <f t="shared" si="285"/>
        <v>1.7204301075268451E-3</v>
      </c>
      <c r="BA1098" s="8">
        <f t="shared" si="286"/>
        <v>0.99827956989247313</v>
      </c>
      <c r="BB1098" s="7">
        <f t="shared" si="287"/>
        <v>2.5599999999998908E-2</v>
      </c>
    </row>
    <row r="1099" spans="2:54" ht="15.5" x14ac:dyDescent="0.35">
      <c r="B1099" s="5">
        <v>45804.271527777775</v>
      </c>
      <c r="C1099" s="6">
        <v>26.24</v>
      </c>
      <c r="D1099" s="6">
        <v>26.16</v>
      </c>
      <c r="E1099" s="7">
        <f t="shared" si="272"/>
        <v>7.9999999999998295E-2</v>
      </c>
      <c r="F1099" s="8">
        <f t="shared" si="273"/>
        <v>3.0581039755351032E-3</v>
      </c>
      <c r="G1099" s="8">
        <f t="shared" si="274"/>
        <v>0.99694189602446492</v>
      </c>
      <c r="H1099" s="7">
        <f t="shared" si="275"/>
        <v>6.3999999999997271E-3</v>
      </c>
      <c r="P1099" s="5">
        <v>45804.271527777775</v>
      </c>
      <c r="Q1099" s="6">
        <v>93.46</v>
      </c>
      <c r="R1099" s="6">
        <v>93</v>
      </c>
      <c r="S1099" s="7">
        <f t="shared" si="276"/>
        <v>0.45999999999999375</v>
      </c>
      <c r="T1099" s="8">
        <f t="shared" si="277"/>
        <v>4.9462365591397177E-3</v>
      </c>
      <c r="U1099" s="8">
        <f t="shared" si="278"/>
        <v>0.99505376344086027</v>
      </c>
      <c r="V1099" s="7">
        <f t="shared" si="279"/>
        <v>0.21159999999999424</v>
      </c>
      <c r="AF1099" s="1">
        <v>45804.271527777775</v>
      </c>
      <c r="AG1099" s="13">
        <v>26.25</v>
      </c>
      <c r="AH1099" s="2">
        <v>26.16</v>
      </c>
      <c r="AI1099" s="14">
        <f t="shared" si="280"/>
        <v>8.9999999999999858E-2</v>
      </c>
      <c r="AJ1099" s="8">
        <f t="shared" si="281"/>
        <v>3.4403669724770588E-3</v>
      </c>
      <c r="AK1099" s="8">
        <f t="shared" si="282"/>
        <v>0.99655963302752293</v>
      </c>
      <c r="AL1099" s="7">
        <f t="shared" si="283"/>
        <v>8.0999999999999753E-3</v>
      </c>
      <c r="AV1099" s="1">
        <v>45804.271527777775</v>
      </c>
      <c r="AW1099" s="2">
        <v>92.97</v>
      </c>
      <c r="AX1099" s="2">
        <v>93</v>
      </c>
      <c r="AY1099" s="14">
        <f t="shared" si="284"/>
        <v>3.0000000000001137E-2</v>
      </c>
      <c r="AZ1099" s="8">
        <f t="shared" si="285"/>
        <v>3.2258064516130257E-4</v>
      </c>
      <c r="BA1099" s="8">
        <f t="shared" si="286"/>
        <v>0.99967741935483867</v>
      </c>
      <c r="BB1099" s="7">
        <f t="shared" si="287"/>
        <v>9.0000000000006817E-4</v>
      </c>
    </row>
    <row r="1100" spans="2:54" ht="15.5" x14ac:dyDescent="0.35">
      <c r="B1100" s="5">
        <v>45804.272222222222</v>
      </c>
      <c r="C1100" s="6">
        <v>26.24</v>
      </c>
      <c r="D1100" s="6">
        <v>26.17</v>
      </c>
      <c r="E1100" s="7">
        <f t="shared" si="272"/>
        <v>6.9999999999996732E-2</v>
      </c>
      <c r="F1100" s="8">
        <f t="shared" si="273"/>
        <v>2.6748184944591796E-3</v>
      </c>
      <c r="G1100" s="8">
        <f t="shared" si="274"/>
        <v>0.99732518150554084</v>
      </c>
      <c r="H1100" s="7">
        <f t="shared" si="275"/>
        <v>4.8999999999995427E-3</v>
      </c>
      <c r="P1100" s="5">
        <v>45804.272222222222</v>
      </c>
      <c r="Q1100" s="6">
        <v>93.36</v>
      </c>
      <c r="R1100" s="6">
        <v>93.5</v>
      </c>
      <c r="S1100" s="7">
        <f t="shared" si="276"/>
        <v>0.14000000000000057</v>
      </c>
      <c r="T1100" s="8">
        <f t="shared" si="277"/>
        <v>1.4973262032085622E-3</v>
      </c>
      <c r="U1100" s="8">
        <f t="shared" si="278"/>
        <v>0.99850267379679147</v>
      </c>
      <c r="V1100" s="7">
        <f t="shared" si="279"/>
        <v>1.9600000000000159E-2</v>
      </c>
      <c r="AF1100" s="1">
        <v>45804.272222222222</v>
      </c>
      <c r="AG1100" s="13">
        <v>26.25</v>
      </c>
      <c r="AH1100" s="2">
        <v>26.17</v>
      </c>
      <c r="AI1100" s="14">
        <f t="shared" si="280"/>
        <v>7.9999999999998295E-2</v>
      </c>
      <c r="AJ1100" s="8">
        <f t="shared" si="281"/>
        <v>3.0569354222391397E-3</v>
      </c>
      <c r="AK1100" s="8">
        <f t="shared" si="282"/>
        <v>0.99694306457776083</v>
      </c>
      <c r="AL1100" s="7">
        <f t="shared" si="283"/>
        <v>6.3999999999997271E-3</v>
      </c>
      <c r="AV1100" s="1">
        <v>45804.272222222222</v>
      </c>
      <c r="AW1100" s="2">
        <v>92.97</v>
      </c>
      <c r="AX1100" s="2">
        <v>93.5</v>
      </c>
      <c r="AY1100" s="14">
        <f t="shared" si="284"/>
        <v>0.53000000000000114</v>
      </c>
      <c r="AZ1100" s="8">
        <f t="shared" si="285"/>
        <v>5.6684491978609749E-3</v>
      </c>
      <c r="BA1100" s="8">
        <f t="shared" si="286"/>
        <v>0.99433155080213897</v>
      </c>
      <c r="BB1100" s="7">
        <f t="shared" si="287"/>
        <v>0.2809000000000012</v>
      </c>
    </row>
    <row r="1101" spans="2:54" ht="15.5" x14ac:dyDescent="0.35">
      <c r="B1101" s="5">
        <v>45804.273611111108</v>
      </c>
      <c r="C1101" s="6">
        <v>26.24</v>
      </c>
      <c r="D1101" s="6">
        <v>26.19</v>
      </c>
      <c r="E1101" s="7">
        <f t="shared" si="272"/>
        <v>4.9999999999997158E-2</v>
      </c>
      <c r="F1101" s="8">
        <f t="shared" si="273"/>
        <v>1.9091256204657181E-3</v>
      </c>
      <c r="G1101" s="8">
        <f t="shared" si="274"/>
        <v>0.99809087437953425</v>
      </c>
      <c r="H1101" s="7">
        <f t="shared" si="275"/>
        <v>2.499999999999716E-3</v>
      </c>
      <c r="P1101" s="5">
        <v>45804.273611111108</v>
      </c>
      <c r="Q1101" s="6">
        <v>93.57</v>
      </c>
      <c r="R1101" s="6">
        <v>93.95</v>
      </c>
      <c r="S1101" s="7">
        <f t="shared" si="276"/>
        <v>0.38000000000000966</v>
      </c>
      <c r="T1101" s="8">
        <f t="shared" si="277"/>
        <v>4.0447046301225085E-3</v>
      </c>
      <c r="U1101" s="8">
        <f t="shared" si="278"/>
        <v>0.99595529536987748</v>
      </c>
      <c r="V1101" s="7">
        <f t="shared" si="279"/>
        <v>0.14440000000000736</v>
      </c>
      <c r="AF1101" s="1">
        <v>45804.273611111108</v>
      </c>
      <c r="AG1101" s="13">
        <v>26.25</v>
      </c>
      <c r="AH1101" s="2">
        <v>26.19</v>
      </c>
      <c r="AI1101" s="14">
        <f t="shared" si="280"/>
        <v>5.9999999999998721E-2</v>
      </c>
      <c r="AJ1101" s="8">
        <f t="shared" si="281"/>
        <v>2.2909507445589431E-3</v>
      </c>
      <c r="AK1101" s="8">
        <f t="shared" si="282"/>
        <v>0.99770904925544102</v>
      </c>
      <c r="AL1101" s="7">
        <f t="shared" si="283"/>
        <v>3.5999999999998464E-3</v>
      </c>
      <c r="AV1101" s="1">
        <v>45804.273611111108</v>
      </c>
      <c r="AW1101" s="2">
        <v>92.97</v>
      </c>
      <c r="AX1101" s="2">
        <v>93.95</v>
      </c>
      <c r="AY1101" s="14">
        <f t="shared" si="284"/>
        <v>0.98000000000000398</v>
      </c>
      <c r="AZ1101" s="8">
        <f t="shared" si="285"/>
        <v>1.0431080361894668E-2</v>
      </c>
      <c r="BA1101" s="8">
        <f t="shared" si="286"/>
        <v>0.98956891963810534</v>
      </c>
      <c r="BB1101" s="7">
        <f t="shared" si="287"/>
        <v>0.9604000000000078</v>
      </c>
    </row>
    <row r="1102" spans="2:54" ht="15.5" x14ac:dyDescent="0.35">
      <c r="B1102" s="5">
        <v>45804.274305555555</v>
      </c>
      <c r="C1102" s="6">
        <v>26.24</v>
      </c>
      <c r="D1102" s="6">
        <v>26.2</v>
      </c>
      <c r="E1102" s="7">
        <f t="shared" si="272"/>
        <v>3.9999999999999147E-2</v>
      </c>
      <c r="F1102" s="8">
        <f t="shared" si="273"/>
        <v>1.5267175572518759E-3</v>
      </c>
      <c r="G1102" s="8">
        <f t="shared" si="274"/>
        <v>0.99847328244274813</v>
      </c>
      <c r="H1102" s="7">
        <f t="shared" si="275"/>
        <v>1.5999999999999318E-3</v>
      </c>
      <c r="P1102" s="5">
        <v>45804.274305555555</v>
      </c>
      <c r="Q1102" s="6">
        <v>93.57</v>
      </c>
      <c r="R1102" s="6">
        <v>93.95</v>
      </c>
      <c r="S1102" s="7">
        <f t="shared" si="276"/>
        <v>0.38000000000000966</v>
      </c>
      <c r="T1102" s="8">
        <f t="shared" si="277"/>
        <v>4.0447046301225085E-3</v>
      </c>
      <c r="U1102" s="8">
        <f t="shared" si="278"/>
        <v>0.99595529536987748</v>
      </c>
      <c r="V1102" s="7">
        <f t="shared" si="279"/>
        <v>0.14440000000000736</v>
      </c>
      <c r="AF1102" s="1">
        <v>45804.274305555555</v>
      </c>
      <c r="AG1102" s="13">
        <v>26.25</v>
      </c>
      <c r="AH1102" s="2">
        <v>26.2</v>
      </c>
      <c r="AI1102" s="14">
        <f t="shared" si="280"/>
        <v>5.0000000000000711E-2</v>
      </c>
      <c r="AJ1102" s="8">
        <f t="shared" si="281"/>
        <v>1.9083969465649127E-3</v>
      </c>
      <c r="AK1102" s="8">
        <f t="shared" si="282"/>
        <v>0.99809160305343514</v>
      </c>
      <c r="AL1102" s="7">
        <f t="shared" si="283"/>
        <v>2.5000000000000712E-3</v>
      </c>
      <c r="AV1102" s="1">
        <v>45804.274305555555</v>
      </c>
      <c r="AW1102" s="2">
        <v>92.97</v>
      </c>
      <c r="AX1102" s="2">
        <v>93.95</v>
      </c>
      <c r="AY1102" s="14">
        <f t="shared" si="284"/>
        <v>0.98000000000000398</v>
      </c>
      <c r="AZ1102" s="8">
        <f t="shared" si="285"/>
        <v>1.0431080361894668E-2</v>
      </c>
      <c r="BA1102" s="8">
        <f t="shared" si="286"/>
        <v>0.98956891963810534</v>
      </c>
      <c r="BB1102" s="7">
        <f t="shared" si="287"/>
        <v>0.9604000000000078</v>
      </c>
    </row>
    <row r="1103" spans="2:54" ht="15.5" x14ac:dyDescent="0.35">
      <c r="B1103" s="5">
        <v>45804.275000000001</v>
      </c>
      <c r="C1103" s="6">
        <v>26.24</v>
      </c>
      <c r="D1103" s="6">
        <v>26.2</v>
      </c>
      <c r="E1103" s="7">
        <f t="shared" si="272"/>
        <v>3.9999999999999147E-2</v>
      </c>
      <c r="F1103" s="8">
        <f t="shared" si="273"/>
        <v>1.5267175572518759E-3</v>
      </c>
      <c r="G1103" s="8">
        <f t="shared" si="274"/>
        <v>0.99847328244274813</v>
      </c>
      <c r="H1103" s="7">
        <f t="shared" si="275"/>
        <v>1.5999999999999318E-3</v>
      </c>
      <c r="P1103" s="5">
        <v>45804.275000000001</v>
      </c>
      <c r="Q1103" s="6">
        <v>93.67</v>
      </c>
      <c r="R1103" s="6">
        <v>93.4</v>
      </c>
      <c r="S1103" s="7">
        <f t="shared" si="276"/>
        <v>0.26999999999999602</v>
      </c>
      <c r="T1103" s="8">
        <f t="shared" si="277"/>
        <v>2.890792291220514E-3</v>
      </c>
      <c r="U1103" s="8">
        <f t="shared" si="278"/>
        <v>0.99710920770877953</v>
      </c>
      <c r="V1103" s="7">
        <f t="shared" si="279"/>
        <v>7.2899999999997855E-2</v>
      </c>
      <c r="AF1103" s="1">
        <v>45804.275000000001</v>
      </c>
      <c r="AG1103" s="13">
        <v>26.25</v>
      </c>
      <c r="AH1103" s="2">
        <v>26.2</v>
      </c>
      <c r="AI1103" s="14">
        <f t="shared" si="280"/>
        <v>5.0000000000000711E-2</v>
      </c>
      <c r="AJ1103" s="8">
        <f t="shared" si="281"/>
        <v>1.9083969465649127E-3</v>
      </c>
      <c r="AK1103" s="8">
        <f t="shared" si="282"/>
        <v>0.99809160305343514</v>
      </c>
      <c r="AL1103" s="7">
        <f t="shared" si="283"/>
        <v>2.5000000000000712E-3</v>
      </c>
      <c r="AV1103" s="1">
        <v>45804.275000000001</v>
      </c>
      <c r="AW1103" s="2">
        <v>93.09</v>
      </c>
      <c r="AX1103" s="2">
        <v>93.4</v>
      </c>
      <c r="AY1103" s="14">
        <f t="shared" si="284"/>
        <v>0.31000000000000227</v>
      </c>
      <c r="AZ1103" s="8">
        <f t="shared" si="285"/>
        <v>3.3190578158458486E-3</v>
      </c>
      <c r="BA1103" s="8">
        <f t="shared" si="286"/>
        <v>0.99668094218415415</v>
      </c>
      <c r="BB1103" s="7">
        <f t="shared" si="287"/>
        <v>9.6100000000001407E-2</v>
      </c>
    </row>
    <row r="1104" spans="2:54" ht="15.5" x14ac:dyDescent="0.35">
      <c r="B1104" s="5">
        <v>45804.275694444441</v>
      </c>
      <c r="C1104" s="6">
        <v>26.24</v>
      </c>
      <c r="D1104" s="6">
        <v>26.21</v>
      </c>
      <c r="E1104" s="7">
        <f t="shared" si="272"/>
        <v>2.9999999999997584E-2</v>
      </c>
      <c r="F1104" s="8">
        <f t="shared" si="273"/>
        <v>1.1446012972147113E-3</v>
      </c>
      <c r="G1104" s="8">
        <f t="shared" si="274"/>
        <v>0.99885539870278528</v>
      </c>
      <c r="H1104" s="7">
        <f t="shared" si="275"/>
        <v>8.9999999999985502E-4</v>
      </c>
      <c r="P1104" s="5">
        <v>45804.275694444441</v>
      </c>
      <c r="Q1104" s="6">
        <v>93.57</v>
      </c>
      <c r="R1104" s="6">
        <v>93.55</v>
      </c>
      <c r="S1104" s="7">
        <f t="shared" si="276"/>
        <v>1.9999999999996021E-2</v>
      </c>
      <c r="T1104" s="8">
        <f t="shared" si="277"/>
        <v>2.13789417423795E-4</v>
      </c>
      <c r="U1104" s="8">
        <f t="shared" si="278"/>
        <v>0.99978621058257622</v>
      </c>
      <c r="V1104" s="7">
        <f t="shared" si="279"/>
        <v>3.9999999999984086E-4</v>
      </c>
      <c r="AF1104" s="1">
        <v>45804.275694444441</v>
      </c>
      <c r="AG1104" s="13">
        <v>26.25</v>
      </c>
      <c r="AH1104" s="2">
        <v>26.21</v>
      </c>
      <c r="AI1104" s="14">
        <f t="shared" si="280"/>
        <v>3.9999999999999147E-2</v>
      </c>
      <c r="AJ1104" s="8">
        <f t="shared" si="281"/>
        <v>1.5261350629530387E-3</v>
      </c>
      <c r="AK1104" s="8">
        <f t="shared" si="282"/>
        <v>0.99847386493704693</v>
      </c>
      <c r="AL1104" s="7">
        <f t="shared" si="283"/>
        <v>1.5999999999999318E-3</v>
      </c>
      <c r="AV1104" s="1">
        <v>45804.275694444441</v>
      </c>
      <c r="AW1104" s="2">
        <v>93.09</v>
      </c>
      <c r="AX1104" s="2">
        <v>93.55</v>
      </c>
      <c r="AY1104" s="14">
        <f t="shared" si="284"/>
        <v>0.45999999999999375</v>
      </c>
      <c r="AZ1104" s="8">
        <f t="shared" si="285"/>
        <v>4.9171566007481966E-3</v>
      </c>
      <c r="BA1104" s="8">
        <f t="shared" si="286"/>
        <v>0.99508284339925179</v>
      </c>
      <c r="BB1104" s="7">
        <f t="shared" si="287"/>
        <v>0.21159999999999424</v>
      </c>
    </row>
    <row r="1105" spans="2:54" ht="15.5" x14ac:dyDescent="0.35">
      <c r="B1105" s="5">
        <v>45804.276388888888</v>
      </c>
      <c r="C1105" s="6">
        <v>26.24</v>
      </c>
      <c r="D1105" s="6">
        <v>26.26</v>
      </c>
      <c r="E1105" s="7">
        <f t="shared" si="272"/>
        <v>2.0000000000003126E-2</v>
      </c>
      <c r="F1105" s="8">
        <f t="shared" si="273"/>
        <v>7.6161462300088068E-4</v>
      </c>
      <c r="G1105" s="8">
        <f t="shared" si="274"/>
        <v>0.99923838537699916</v>
      </c>
      <c r="H1105" s="7">
        <f t="shared" si="275"/>
        <v>4.0000000000012508E-4</v>
      </c>
      <c r="P1105" s="5">
        <v>45804.276388888888</v>
      </c>
      <c r="Q1105" s="6">
        <v>93.99</v>
      </c>
      <c r="R1105" s="6">
        <v>94</v>
      </c>
      <c r="S1105" s="7">
        <f t="shared" si="276"/>
        <v>1.0000000000005116E-2</v>
      </c>
      <c r="T1105" s="8">
        <f t="shared" si="277"/>
        <v>1.0638297872345868E-4</v>
      </c>
      <c r="U1105" s="8">
        <f t="shared" si="278"/>
        <v>0.99989361702127655</v>
      </c>
      <c r="V1105" s="7">
        <f t="shared" si="279"/>
        <v>1.0000000000010231E-4</v>
      </c>
      <c r="AF1105" s="1">
        <v>45804.276388888888</v>
      </c>
      <c r="AG1105" s="13">
        <v>26.25</v>
      </c>
      <c r="AH1105" s="2">
        <v>26.26</v>
      </c>
      <c r="AI1105" s="14">
        <f t="shared" si="280"/>
        <v>1.0000000000001563E-2</v>
      </c>
      <c r="AJ1105" s="8">
        <f t="shared" si="281"/>
        <v>3.8080731150044034E-4</v>
      </c>
      <c r="AK1105" s="8">
        <f t="shared" si="282"/>
        <v>0.99961919268849952</v>
      </c>
      <c r="AL1105" s="7">
        <f t="shared" si="283"/>
        <v>1.0000000000003127E-4</v>
      </c>
      <c r="AV1105" s="1">
        <v>45804.276388888888</v>
      </c>
      <c r="AW1105" s="2">
        <v>93.09</v>
      </c>
      <c r="AX1105" s="2">
        <v>94</v>
      </c>
      <c r="AY1105" s="14">
        <f t="shared" si="284"/>
        <v>0.90999999999999659</v>
      </c>
      <c r="AZ1105" s="8">
        <f t="shared" si="285"/>
        <v>9.6808510638297512E-3</v>
      </c>
      <c r="BA1105" s="8">
        <f t="shared" si="286"/>
        <v>0.99031914893617023</v>
      </c>
      <c r="BB1105" s="7">
        <f t="shared" si="287"/>
        <v>0.82809999999999384</v>
      </c>
    </row>
    <row r="1106" spans="2:54" ht="15.5" x14ac:dyDescent="0.35">
      <c r="B1106" s="5">
        <v>45804.277083333334</v>
      </c>
      <c r="C1106" s="6">
        <v>26.34</v>
      </c>
      <c r="D1106" s="6">
        <v>26.26</v>
      </c>
      <c r="E1106" s="7">
        <f t="shared" si="272"/>
        <v>7.9999999999998295E-2</v>
      </c>
      <c r="F1106" s="8">
        <f t="shared" si="273"/>
        <v>3.0464584920029815E-3</v>
      </c>
      <c r="G1106" s="8">
        <f t="shared" si="274"/>
        <v>0.99695354150799698</v>
      </c>
      <c r="H1106" s="7">
        <f t="shared" si="275"/>
        <v>6.3999999999997271E-3</v>
      </c>
      <c r="P1106" s="5">
        <v>45804.277083333334</v>
      </c>
      <c r="Q1106" s="6">
        <v>93.99</v>
      </c>
      <c r="R1106" s="6">
        <v>94</v>
      </c>
      <c r="S1106" s="7">
        <f t="shared" si="276"/>
        <v>1.0000000000005116E-2</v>
      </c>
      <c r="T1106" s="8">
        <f t="shared" si="277"/>
        <v>1.0638297872345868E-4</v>
      </c>
      <c r="U1106" s="8">
        <f t="shared" si="278"/>
        <v>0.99989361702127655</v>
      </c>
      <c r="V1106" s="7">
        <f t="shared" si="279"/>
        <v>1.0000000000010231E-4</v>
      </c>
      <c r="AF1106" s="1">
        <v>45804.277083333334</v>
      </c>
      <c r="AG1106" s="13">
        <v>26.35</v>
      </c>
      <c r="AH1106" s="2">
        <v>26.26</v>
      </c>
      <c r="AI1106" s="14">
        <f t="shared" si="280"/>
        <v>8.9999999999999858E-2</v>
      </c>
      <c r="AJ1106" s="8">
        <f t="shared" si="281"/>
        <v>3.4272658035034214E-3</v>
      </c>
      <c r="AK1106" s="8">
        <f t="shared" si="282"/>
        <v>0.99657273419649661</v>
      </c>
      <c r="AL1106" s="7">
        <f t="shared" si="283"/>
        <v>8.0999999999999753E-3</v>
      </c>
      <c r="AV1106" s="1">
        <v>45804.277083333334</v>
      </c>
      <c r="AW1106" s="2">
        <v>93.09</v>
      </c>
      <c r="AX1106" s="2">
        <v>94</v>
      </c>
      <c r="AY1106" s="14">
        <f t="shared" si="284"/>
        <v>0.90999999999999659</v>
      </c>
      <c r="AZ1106" s="8">
        <f t="shared" si="285"/>
        <v>9.6808510638297512E-3</v>
      </c>
      <c r="BA1106" s="8">
        <f t="shared" si="286"/>
        <v>0.99031914893617023</v>
      </c>
      <c r="BB1106" s="7">
        <f t="shared" si="287"/>
        <v>0.82809999999999384</v>
      </c>
    </row>
    <row r="1107" spans="2:54" ht="15.5" x14ac:dyDescent="0.35">
      <c r="B1107" s="5">
        <v>45804.277777777781</v>
      </c>
      <c r="C1107" s="6">
        <v>26.34</v>
      </c>
      <c r="D1107" s="6">
        <v>26.26</v>
      </c>
      <c r="E1107" s="7">
        <f t="shared" si="272"/>
        <v>7.9999999999998295E-2</v>
      </c>
      <c r="F1107" s="8">
        <f t="shared" si="273"/>
        <v>3.0464584920029815E-3</v>
      </c>
      <c r="G1107" s="8">
        <f t="shared" si="274"/>
        <v>0.99695354150799698</v>
      </c>
      <c r="H1107" s="7">
        <f t="shared" si="275"/>
        <v>6.3999999999997271E-3</v>
      </c>
      <c r="P1107" s="5">
        <v>45804.277777777781</v>
      </c>
      <c r="Q1107" s="6">
        <v>94.2</v>
      </c>
      <c r="R1107" s="6">
        <v>94.1</v>
      </c>
      <c r="S1107" s="7">
        <f t="shared" si="276"/>
        <v>0.10000000000000853</v>
      </c>
      <c r="T1107" s="8">
        <f t="shared" si="277"/>
        <v>1.0626992561106113E-3</v>
      </c>
      <c r="U1107" s="8">
        <f t="shared" si="278"/>
        <v>0.99893730074388942</v>
      </c>
      <c r="V1107" s="7">
        <f t="shared" si="279"/>
        <v>1.0000000000001705E-2</v>
      </c>
      <c r="AF1107" s="1">
        <v>45804.277777777781</v>
      </c>
      <c r="AG1107" s="13">
        <v>26.35</v>
      </c>
      <c r="AH1107" s="2">
        <v>26.26</v>
      </c>
      <c r="AI1107" s="14">
        <f t="shared" si="280"/>
        <v>8.9999999999999858E-2</v>
      </c>
      <c r="AJ1107" s="8">
        <f t="shared" si="281"/>
        <v>3.4272658035034214E-3</v>
      </c>
      <c r="AK1107" s="8">
        <f t="shared" si="282"/>
        <v>0.99657273419649661</v>
      </c>
      <c r="AL1107" s="7">
        <f t="shared" si="283"/>
        <v>8.0999999999999753E-3</v>
      </c>
      <c r="AV1107" s="1">
        <v>45804.277777777781</v>
      </c>
      <c r="AW1107" s="2">
        <v>93.22</v>
      </c>
      <c r="AX1107" s="2">
        <v>94.1</v>
      </c>
      <c r="AY1107" s="14">
        <f t="shared" si="284"/>
        <v>0.87999999999999545</v>
      </c>
      <c r="AZ1107" s="8">
        <f t="shared" si="285"/>
        <v>9.3517534537725343E-3</v>
      </c>
      <c r="BA1107" s="8">
        <f t="shared" si="286"/>
        <v>0.99064824654622752</v>
      </c>
      <c r="BB1107" s="7">
        <f t="shared" si="287"/>
        <v>0.77439999999999198</v>
      </c>
    </row>
    <row r="1108" spans="2:54" ht="15.5" x14ac:dyDescent="0.35">
      <c r="B1108" s="5">
        <v>45804.27847222222</v>
      </c>
      <c r="C1108" s="6">
        <v>26.34</v>
      </c>
      <c r="D1108" s="6">
        <v>26.25</v>
      </c>
      <c r="E1108" s="7">
        <f t="shared" si="272"/>
        <v>8.9999999999999858E-2</v>
      </c>
      <c r="F1108" s="8">
        <f t="shared" si="273"/>
        <v>3.4285714285714232E-3</v>
      </c>
      <c r="G1108" s="8">
        <f t="shared" si="274"/>
        <v>0.99657142857142855</v>
      </c>
      <c r="H1108" s="7">
        <f t="shared" si="275"/>
        <v>8.0999999999999753E-3</v>
      </c>
      <c r="P1108" s="5">
        <v>45804.27847222222</v>
      </c>
      <c r="Q1108" s="6">
        <v>94.1</v>
      </c>
      <c r="R1108" s="6">
        <v>94</v>
      </c>
      <c r="S1108" s="7">
        <f t="shared" si="276"/>
        <v>9.9999999999994316E-2</v>
      </c>
      <c r="T1108" s="8">
        <f t="shared" si="277"/>
        <v>1.0638297872339821E-3</v>
      </c>
      <c r="U1108" s="8">
        <f t="shared" si="278"/>
        <v>0.99893617021276604</v>
      </c>
      <c r="V1108" s="7">
        <f t="shared" si="279"/>
        <v>9.999999999998864E-3</v>
      </c>
      <c r="AF1108" s="1">
        <v>45804.27847222222</v>
      </c>
      <c r="AG1108" s="13">
        <v>26.35</v>
      </c>
      <c r="AH1108" s="2">
        <v>26.25</v>
      </c>
      <c r="AI1108" s="14">
        <f t="shared" si="280"/>
        <v>0.10000000000000142</v>
      </c>
      <c r="AJ1108" s="8">
        <f t="shared" si="281"/>
        <v>3.8095238095238637E-3</v>
      </c>
      <c r="AK1108" s="8">
        <f t="shared" si="282"/>
        <v>0.99619047619047618</v>
      </c>
      <c r="AL1108" s="7">
        <f t="shared" si="283"/>
        <v>1.0000000000000285E-2</v>
      </c>
      <c r="AV1108" s="1">
        <v>45804.27847222222</v>
      </c>
      <c r="AW1108" s="2">
        <v>93.22</v>
      </c>
      <c r="AX1108" s="2">
        <v>94</v>
      </c>
      <c r="AY1108" s="14">
        <f t="shared" si="284"/>
        <v>0.78000000000000114</v>
      </c>
      <c r="AZ1108" s="8">
        <f t="shared" si="285"/>
        <v>8.2978723404255432E-3</v>
      </c>
      <c r="BA1108" s="8">
        <f t="shared" si="286"/>
        <v>0.99170212765957444</v>
      </c>
      <c r="BB1108" s="7">
        <f t="shared" si="287"/>
        <v>0.60840000000000183</v>
      </c>
    </row>
    <row r="1109" spans="2:54" ht="15.5" x14ac:dyDescent="0.35">
      <c r="B1109" s="5">
        <v>45804.279166666667</v>
      </c>
      <c r="C1109" s="6">
        <v>26.34</v>
      </c>
      <c r="D1109" s="6">
        <v>26.26</v>
      </c>
      <c r="E1109" s="7">
        <f t="shared" si="272"/>
        <v>7.9999999999998295E-2</v>
      </c>
      <c r="F1109" s="8">
        <f t="shared" si="273"/>
        <v>3.0464584920029815E-3</v>
      </c>
      <c r="G1109" s="8">
        <f t="shared" si="274"/>
        <v>0.99695354150799698</v>
      </c>
      <c r="H1109" s="7">
        <f t="shared" si="275"/>
        <v>6.3999999999997271E-3</v>
      </c>
      <c r="P1109" s="5">
        <v>45804.279166666667</v>
      </c>
      <c r="Q1109" s="6">
        <v>94.2</v>
      </c>
      <c r="R1109" s="6">
        <v>94</v>
      </c>
      <c r="S1109" s="7">
        <f t="shared" si="276"/>
        <v>0.20000000000000284</v>
      </c>
      <c r="T1109" s="8">
        <f t="shared" si="277"/>
        <v>2.1276595744681155E-3</v>
      </c>
      <c r="U1109" s="8">
        <f t="shared" si="278"/>
        <v>0.99787234042553186</v>
      </c>
      <c r="V1109" s="7">
        <f t="shared" si="279"/>
        <v>4.0000000000001139E-2</v>
      </c>
      <c r="AF1109" s="1">
        <v>45804.279166666667</v>
      </c>
      <c r="AG1109" s="13">
        <v>26.35</v>
      </c>
      <c r="AH1109" s="2">
        <v>26.26</v>
      </c>
      <c r="AI1109" s="14">
        <f t="shared" si="280"/>
        <v>8.9999999999999858E-2</v>
      </c>
      <c r="AJ1109" s="8">
        <f t="shared" si="281"/>
        <v>3.4272658035034214E-3</v>
      </c>
      <c r="AK1109" s="8">
        <f t="shared" si="282"/>
        <v>0.99657273419649661</v>
      </c>
      <c r="AL1109" s="7">
        <f t="shared" si="283"/>
        <v>8.0999999999999753E-3</v>
      </c>
      <c r="AV1109" s="1">
        <v>45804.279166666667</v>
      </c>
      <c r="AW1109" s="2">
        <v>93.22</v>
      </c>
      <c r="AX1109" s="2">
        <v>94</v>
      </c>
      <c r="AY1109" s="14">
        <f t="shared" si="284"/>
        <v>0.78000000000000114</v>
      </c>
      <c r="AZ1109" s="8">
        <f t="shared" si="285"/>
        <v>8.2978723404255432E-3</v>
      </c>
      <c r="BA1109" s="8">
        <f t="shared" si="286"/>
        <v>0.99170212765957444</v>
      </c>
      <c r="BB1109" s="7">
        <f t="shared" si="287"/>
        <v>0.60840000000000183</v>
      </c>
    </row>
    <row r="1110" spans="2:54" ht="15.5" x14ac:dyDescent="0.35">
      <c r="B1110" s="5">
        <v>45804.279861111114</v>
      </c>
      <c r="C1110" s="6">
        <v>26.34</v>
      </c>
      <c r="D1110" s="6">
        <v>26.28</v>
      </c>
      <c r="E1110" s="7">
        <f t="shared" si="272"/>
        <v>5.9999999999998721E-2</v>
      </c>
      <c r="F1110" s="8">
        <f t="shared" si="273"/>
        <v>2.2831050228310015E-3</v>
      </c>
      <c r="G1110" s="8">
        <f t="shared" si="274"/>
        <v>0.99771689497716898</v>
      </c>
      <c r="H1110" s="7">
        <f t="shared" si="275"/>
        <v>3.5999999999998464E-3</v>
      </c>
      <c r="P1110" s="5">
        <v>45804.279861111114</v>
      </c>
      <c r="Q1110" s="6">
        <v>94.1</v>
      </c>
      <c r="R1110" s="6">
        <v>94</v>
      </c>
      <c r="S1110" s="7">
        <f t="shared" si="276"/>
        <v>9.9999999999994316E-2</v>
      </c>
      <c r="T1110" s="8">
        <f t="shared" si="277"/>
        <v>1.0638297872339821E-3</v>
      </c>
      <c r="U1110" s="8">
        <f t="shared" si="278"/>
        <v>0.99893617021276604</v>
      </c>
      <c r="V1110" s="7">
        <f t="shared" si="279"/>
        <v>9.999999999998864E-3</v>
      </c>
      <c r="AF1110" s="1">
        <v>45804.279861111114</v>
      </c>
      <c r="AG1110" s="13">
        <v>26.35</v>
      </c>
      <c r="AH1110" s="2">
        <v>26.28</v>
      </c>
      <c r="AI1110" s="14">
        <f t="shared" si="280"/>
        <v>7.0000000000000284E-2</v>
      </c>
      <c r="AJ1110" s="8">
        <f t="shared" si="281"/>
        <v>2.663622526636236E-3</v>
      </c>
      <c r="AK1110" s="8">
        <f t="shared" si="282"/>
        <v>0.99733637747336379</v>
      </c>
      <c r="AL1110" s="7">
        <f t="shared" si="283"/>
        <v>4.9000000000000397E-3</v>
      </c>
      <c r="AV1110" s="1">
        <v>45804.279861111114</v>
      </c>
      <c r="AW1110" s="2">
        <v>93.22</v>
      </c>
      <c r="AX1110" s="2">
        <v>94</v>
      </c>
      <c r="AY1110" s="14">
        <f t="shared" si="284"/>
        <v>0.78000000000000114</v>
      </c>
      <c r="AZ1110" s="8">
        <f t="shared" si="285"/>
        <v>8.2978723404255432E-3</v>
      </c>
      <c r="BA1110" s="8">
        <f t="shared" si="286"/>
        <v>0.99170212765957444</v>
      </c>
      <c r="BB1110" s="7">
        <f t="shared" si="287"/>
        <v>0.60840000000000183</v>
      </c>
    </row>
    <row r="1111" spans="2:54" ht="15.5" x14ac:dyDescent="0.35">
      <c r="B1111" s="5">
        <v>45804.280555555553</v>
      </c>
      <c r="C1111" s="6">
        <v>26.34</v>
      </c>
      <c r="D1111" s="6">
        <v>26.3</v>
      </c>
      <c r="E1111" s="7">
        <f t="shared" si="272"/>
        <v>3.9999999999999147E-2</v>
      </c>
      <c r="F1111" s="8">
        <f t="shared" si="273"/>
        <v>1.5209125475284847E-3</v>
      </c>
      <c r="G1111" s="8">
        <f t="shared" si="274"/>
        <v>0.99847908745247149</v>
      </c>
      <c r="H1111" s="7">
        <f t="shared" si="275"/>
        <v>1.5999999999999318E-3</v>
      </c>
      <c r="P1111" s="5">
        <v>45804.280555555553</v>
      </c>
      <c r="Q1111" s="6">
        <v>93.89</v>
      </c>
      <c r="R1111" s="6">
        <v>94</v>
      </c>
      <c r="S1111" s="7">
        <f t="shared" si="276"/>
        <v>0.10999999999999943</v>
      </c>
      <c r="T1111" s="8">
        <f t="shared" si="277"/>
        <v>1.1702127659574408E-3</v>
      </c>
      <c r="U1111" s="8">
        <f t="shared" si="278"/>
        <v>0.99882978723404259</v>
      </c>
      <c r="V1111" s="7">
        <f t="shared" si="279"/>
        <v>1.2099999999999875E-2</v>
      </c>
      <c r="AF1111" s="1">
        <v>45804.280555555553</v>
      </c>
      <c r="AG1111" s="13">
        <v>26.35</v>
      </c>
      <c r="AH1111" s="2">
        <v>26.3</v>
      </c>
      <c r="AI1111" s="14">
        <f t="shared" si="280"/>
        <v>5.0000000000000711E-2</v>
      </c>
      <c r="AJ1111" s="8">
        <f t="shared" si="281"/>
        <v>1.9011406844106733E-3</v>
      </c>
      <c r="AK1111" s="8">
        <f t="shared" si="282"/>
        <v>0.99809885931558928</v>
      </c>
      <c r="AL1111" s="7">
        <f t="shared" si="283"/>
        <v>2.5000000000000712E-3</v>
      </c>
      <c r="AV1111" s="1">
        <v>45804.280555555553</v>
      </c>
      <c r="AW1111" s="2">
        <v>93.22</v>
      </c>
      <c r="AX1111" s="2">
        <v>94</v>
      </c>
      <c r="AY1111" s="14">
        <f t="shared" si="284"/>
        <v>0.78000000000000114</v>
      </c>
      <c r="AZ1111" s="8">
        <f t="shared" si="285"/>
        <v>8.2978723404255432E-3</v>
      </c>
      <c r="BA1111" s="8">
        <f t="shared" si="286"/>
        <v>0.99170212765957444</v>
      </c>
      <c r="BB1111" s="7">
        <f t="shared" si="287"/>
        <v>0.60840000000000183</v>
      </c>
    </row>
    <row r="1112" spans="2:54" ht="15.5" x14ac:dyDescent="0.35">
      <c r="B1112" s="5">
        <v>45804.28125</v>
      </c>
      <c r="C1112" s="6">
        <v>26.34</v>
      </c>
      <c r="D1112" s="6">
        <v>26.32</v>
      </c>
      <c r="E1112" s="7">
        <f t="shared" si="272"/>
        <v>1.9999999999999574E-2</v>
      </c>
      <c r="F1112" s="8">
        <f t="shared" si="273"/>
        <v>7.5987841945287138E-4</v>
      </c>
      <c r="G1112" s="8">
        <f t="shared" si="274"/>
        <v>0.99924012158054709</v>
      </c>
      <c r="H1112" s="7">
        <f t="shared" si="275"/>
        <v>3.9999999999998294E-4</v>
      </c>
      <c r="P1112" s="5">
        <v>45804.28125</v>
      </c>
      <c r="Q1112" s="6">
        <v>93.89</v>
      </c>
      <c r="R1112" s="6">
        <v>94</v>
      </c>
      <c r="S1112" s="7">
        <f t="shared" si="276"/>
        <v>0.10999999999999943</v>
      </c>
      <c r="T1112" s="8">
        <f t="shared" si="277"/>
        <v>1.1702127659574408E-3</v>
      </c>
      <c r="U1112" s="8">
        <f t="shared" si="278"/>
        <v>0.99882978723404259</v>
      </c>
      <c r="V1112" s="7">
        <f t="shared" si="279"/>
        <v>1.2099999999999875E-2</v>
      </c>
      <c r="AF1112" s="1">
        <v>45804.28125</v>
      </c>
      <c r="AG1112" s="13">
        <v>26.35</v>
      </c>
      <c r="AH1112" s="2">
        <v>26.32</v>
      </c>
      <c r="AI1112" s="14">
        <f t="shared" si="280"/>
        <v>3.0000000000001137E-2</v>
      </c>
      <c r="AJ1112" s="8">
        <f t="shared" si="281"/>
        <v>1.1398176291793744E-3</v>
      </c>
      <c r="AK1112" s="8">
        <f t="shared" si="282"/>
        <v>0.99886018237082064</v>
      </c>
      <c r="AL1112" s="7">
        <f t="shared" si="283"/>
        <v>9.0000000000006817E-4</v>
      </c>
      <c r="AV1112" s="1">
        <v>45804.28125</v>
      </c>
      <c r="AW1112" s="2">
        <v>93.22</v>
      </c>
      <c r="AX1112" s="2">
        <v>94</v>
      </c>
      <c r="AY1112" s="14">
        <f t="shared" si="284"/>
        <v>0.78000000000000114</v>
      </c>
      <c r="AZ1112" s="8">
        <f t="shared" si="285"/>
        <v>8.2978723404255432E-3</v>
      </c>
      <c r="BA1112" s="8">
        <f t="shared" si="286"/>
        <v>0.99170212765957444</v>
      </c>
      <c r="BB1112" s="7">
        <f t="shared" si="287"/>
        <v>0.60840000000000183</v>
      </c>
    </row>
    <row r="1113" spans="2:54" ht="15.5" x14ac:dyDescent="0.35">
      <c r="B1113" s="5">
        <v>45804.281944444447</v>
      </c>
      <c r="C1113" s="6">
        <v>26.44</v>
      </c>
      <c r="D1113" s="6">
        <v>26.37</v>
      </c>
      <c r="E1113" s="7">
        <f t="shared" si="272"/>
        <v>7.0000000000000284E-2</v>
      </c>
      <c r="F1113" s="8">
        <f t="shared" si="273"/>
        <v>2.6545316647705831E-3</v>
      </c>
      <c r="G1113" s="8">
        <f t="shared" si="274"/>
        <v>0.99734546833522941</v>
      </c>
      <c r="H1113" s="7">
        <f t="shared" si="275"/>
        <v>4.9000000000000397E-3</v>
      </c>
      <c r="P1113" s="5">
        <v>45804.281944444447</v>
      </c>
      <c r="Q1113" s="6">
        <v>93.67</v>
      </c>
      <c r="R1113" s="6">
        <v>94</v>
      </c>
      <c r="S1113" s="7">
        <f t="shared" si="276"/>
        <v>0.32999999999999829</v>
      </c>
      <c r="T1113" s="8">
        <f t="shared" si="277"/>
        <v>3.5106382978723222E-3</v>
      </c>
      <c r="U1113" s="8">
        <f t="shared" si="278"/>
        <v>0.99648936170212765</v>
      </c>
      <c r="V1113" s="7">
        <f t="shared" si="279"/>
        <v>0.10889999999999887</v>
      </c>
      <c r="AF1113" s="1">
        <v>45804.281944444447</v>
      </c>
      <c r="AG1113" s="13">
        <v>26.45</v>
      </c>
      <c r="AH1113" s="2">
        <v>26.37</v>
      </c>
      <c r="AI1113" s="14">
        <f t="shared" si="280"/>
        <v>7.9999999999998295E-2</v>
      </c>
      <c r="AJ1113" s="8">
        <f t="shared" si="281"/>
        <v>3.0337504740234468E-3</v>
      </c>
      <c r="AK1113" s="8">
        <f t="shared" si="282"/>
        <v>0.99696624952597657</v>
      </c>
      <c r="AL1113" s="7">
        <f t="shared" si="283"/>
        <v>6.3999999999997271E-3</v>
      </c>
      <c r="AV1113" s="1">
        <v>45804.281944444447</v>
      </c>
      <c r="AW1113" s="2">
        <v>93.22</v>
      </c>
      <c r="AX1113" s="2">
        <v>94</v>
      </c>
      <c r="AY1113" s="14">
        <f t="shared" si="284"/>
        <v>0.78000000000000114</v>
      </c>
      <c r="AZ1113" s="8">
        <f t="shared" si="285"/>
        <v>8.2978723404255432E-3</v>
      </c>
      <c r="BA1113" s="8">
        <f t="shared" si="286"/>
        <v>0.99170212765957444</v>
      </c>
      <c r="BB1113" s="7">
        <f t="shared" si="287"/>
        <v>0.60840000000000183</v>
      </c>
    </row>
    <row r="1114" spans="2:54" ht="15.5" x14ac:dyDescent="0.35">
      <c r="B1114" s="5">
        <v>45804.282638888886</v>
      </c>
      <c r="C1114" s="6">
        <v>26.44</v>
      </c>
      <c r="D1114" s="6">
        <v>26.4</v>
      </c>
      <c r="E1114" s="7">
        <f t="shared" si="272"/>
        <v>4.00000000000027E-2</v>
      </c>
      <c r="F1114" s="8">
        <f t="shared" si="273"/>
        <v>1.5151515151516175E-3</v>
      </c>
      <c r="G1114" s="8">
        <f t="shared" si="274"/>
        <v>0.99848484848484842</v>
      </c>
      <c r="H1114" s="7">
        <f t="shared" si="275"/>
        <v>1.600000000000216E-3</v>
      </c>
      <c r="P1114" s="5">
        <v>45804.282638888886</v>
      </c>
      <c r="Q1114" s="6">
        <v>93.46</v>
      </c>
      <c r="R1114" s="6">
        <v>94</v>
      </c>
      <c r="S1114" s="7">
        <f t="shared" si="276"/>
        <v>0.54000000000000625</v>
      </c>
      <c r="T1114" s="8">
        <f t="shared" si="277"/>
        <v>5.7446808510638967E-3</v>
      </c>
      <c r="U1114" s="8">
        <f t="shared" si="278"/>
        <v>0.99425531914893606</v>
      </c>
      <c r="V1114" s="7">
        <f t="shared" si="279"/>
        <v>0.29160000000000674</v>
      </c>
      <c r="AF1114" s="1">
        <v>45804.282638888886</v>
      </c>
      <c r="AG1114" s="13">
        <v>26.45</v>
      </c>
      <c r="AH1114" s="2">
        <v>26.4</v>
      </c>
      <c r="AI1114" s="14">
        <f t="shared" si="280"/>
        <v>5.0000000000000711E-2</v>
      </c>
      <c r="AJ1114" s="8">
        <f t="shared" si="281"/>
        <v>1.8939393939394209E-3</v>
      </c>
      <c r="AK1114" s="8">
        <f t="shared" si="282"/>
        <v>0.99810606060606055</v>
      </c>
      <c r="AL1114" s="7">
        <f t="shared" si="283"/>
        <v>2.5000000000000712E-3</v>
      </c>
      <c r="AV1114" s="1">
        <v>45804.282638888886</v>
      </c>
      <c r="AW1114" s="2">
        <v>93.22</v>
      </c>
      <c r="AX1114" s="2">
        <v>94</v>
      </c>
      <c r="AY1114" s="14">
        <f t="shared" si="284"/>
        <v>0.78000000000000114</v>
      </c>
      <c r="AZ1114" s="8">
        <f t="shared" si="285"/>
        <v>8.2978723404255432E-3</v>
      </c>
      <c r="BA1114" s="8">
        <f t="shared" si="286"/>
        <v>0.99170212765957444</v>
      </c>
      <c r="BB1114" s="7">
        <f t="shared" si="287"/>
        <v>0.60840000000000183</v>
      </c>
    </row>
    <row r="1115" spans="2:54" ht="15.5" x14ac:dyDescent="0.35">
      <c r="B1115" s="5">
        <v>45804.283333333333</v>
      </c>
      <c r="C1115" s="6">
        <v>26.44</v>
      </c>
      <c r="D1115" s="6">
        <v>26.41</v>
      </c>
      <c r="E1115" s="7">
        <f t="shared" si="272"/>
        <v>3.0000000000001137E-2</v>
      </c>
      <c r="F1115" s="8">
        <f t="shared" si="273"/>
        <v>1.1359333585763398E-3</v>
      </c>
      <c r="G1115" s="8">
        <f t="shared" si="274"/>
        <v>0.99886406664142369</v>
      </c>
      <c r="H1115" s="7">
        <f t="shared" si="275"/>
        <v>9.0000000000006817E-4</v>
      </c>
      <c r="P1115" s="5">
        <v>45804.283333333333</v>
      </c>
      <c r="Q1115" s="6">
        <v>93.46</v>
      </c>
      <c r="R1115" s="6">
        <v>93.5</v>
      </c>
      <c r="S1115" s="7">
        <f t="shared" si="276"/>
        <v>4.0000000000006253E-2</v>
      </c>
      <c r="T1115" s="8">
        <f t="shared" si="277"/>
        <v>4.2780748663108292E-4</v>
      </c>
      <c r="U1115" s="8">
        <f t="shared" si="278"/>
        <v>0.99957219251336893</v>
      </c>
      <c r="V1115" s="7">
        <f t="shared" si="279"/>
        <v>1.6000000000005003E-3</v>
      </c>
      <c r="AF1115" s="1">
        <v>45804.283333333333</v>
      </c>
      <c r="AG1115" s="13">
        <v>26.45</v>
      </c>
      <c r="AH1115" s="2">
        <v>26.41</v>
      </c>
      <c r="AI1115" s="14">
        <f t="shared" si="280"/>
        <v>3.9999999999999147E-2</v>
      </c>
      <c r="AJ1115" s="8">
        <f t="shared" si="281"/>
        <v>1.5145778114350301E-3</v>
      </c>
      <c r="AK1115" s="8">
        <f t="shared" si="282"/>
        <v>0.99848542218856495</v>
      </c>
      <c r="AL1115" s="7">
        <f t="shared" si="283"/>
        <v>1.5999999999999318E-3</v>
      </c>
      <c r="AV1115" s="1">
        <v>45804.283333333333</v>
      </c>
      <c r="AW1115" s="2">
        <v>93.22</v>
      </c>
      <c r="AX1115" s="2">
        <v>93.5</v>
      </c>
      <c r="AY1115" s="14">
        <f t="shared" si="284"/>
        <v>0.28000000000000114</v>
      </c>
      <c r="AZ1115" s="8">
        <f t="shared" si="285"/>
        <v>2.9946524064171243E-3</v>
      </c>
      <c r="BA1115" s="8">
        <f t="shared" si="286"/>
        <v>0.99700534759358284</v>
      </c>
      <c r="BB1115" s="7">
        <f t="shared" si="287"/>
        <v>7.8400000000000636E-2</v>
      </c>
    </row>
    <row r="1116" spans="2:54" ht="15.5" x14ac:dyDescent="0.35">
      <c r="B1116" s="5">
        <v>45804.28402777778</v>
      </c>
      <c r="C1116" s="6">
        <v>26.44</v>
      </c>
      <c r="D1116" s="6">
        <v>26.45</v>
      </c>
      <c r="E1116" s="7">
        <f t="shared" si="272"/>
        <v>9.9999999999980105E-3</v>
      </c>
      <c r="F1116" s="8">
        <f t="shared" si="273"/>
        <v>3.7807183364831797E-4</v>
      </c>
      <c r="G1116" s="8">
        <f t="shared" si="274"/>
        <v>0.99962192816635165</v>
      </c>
      <c r="H1116" s="7">
        <f t="shared" si="275"/>
        <v>9.9999999999960215E-5</v>
      </c>
      <c r="P1116" s="5">
        <v>45804.28402777778</v>
      </c>
      <c r="Q1116" s="6">
        <v>93.36</v>
      </c>
      <c r="R1116" s="6">
        <v>93</v>
      </c>
      <c r="S1116" s="7">
        <f t="shared" si="276"/>
        <v>0.35999999999999943</v>
      </c>
      <c r="T1116" s="8">
        <f t="shared" si="277"/>
        <v>3.8709677419354778E-3</v>
      </c>
      <c r="U1116" s="8">
        <f t="shared" si="278"/>
        <v>0.99612903225806448</v>
      </c>
      <c r="V1116" s="7">
        <f t="shared" si="279"/>
        <v>0.1295999999999996</v>
      </c>
      <c r="AF1116" s="1">
        <v>45804.28402777778</v>
      </c>
      <c r="AG1116" s="13">
        <v>26.45</v>
      </c>
      <c r="AH1116" s="2">
        <v>26.45</v>
      </c>
      <c r="AI1116" s="14">
        <f t="shared" si="280"/>
        <v>0</v>
      </c>
      <c r="AJ1116" s="8">
        <f t="shared" si="281"/>
        <v>0</v>
      </c>
      <c r="AK1116" s="8">
        <f t="shared" si="282"/>
        <v>1</v>
      </c>
      <c r="AL1116" s="7">
        <f t="shared" si="283"/>
        <v>0</v>
      </c>
      <c r="AV1116" s="1">
        <v>45804.28402777778</v>
      </c>
      <c r="AW1116" s="2">
        <v>93.22</v>
      </c>
      <c r="AX1116" s="2">
        <v>93</v>
      </c>
      <c r="AY1116" s="14">
        <f t="shared" si="284"/>
        <v>0.21999999999999886</v>
      </c>
      <c r="AZ1116" s="8">
        <f t="shared" si="285"/>
        <v>2.3655913978494502E-3</v>
      </c>
      <c r="BA1116" s="8">
        <f t="shared" si="286"/>
        <v>0.99763440860215058</v>
      </c>
      <c r="BB1116" s="7">
        <f t="shared" si="287"/>
        <v>4.8399999999999499E-2</v>
      </c>
    </row>
    <row r="1117" spans="2:54" ht="15.5" x14ac:dyDescent="0.35">
      <c r="B1117" s="5">
        <v>45804.284722222219</v>
      </c>
      <c r="C1117" s="6">
        <v>26.54</v>
      </c>
      <c r="D1117" s="6">
        <v>26.5</v>
      </c>
      <c r="E1117" s="7">
        <f t="shared" si="272"/>
        <v>3.9999999999999147E-2</v>
      </c>
      <c r="F1117" s="8">
        <f t="shared" si="273"/>
        <v>1.5094339622641188E-3</v>
      </c>
      <c r="G1117" s="8">
        <f t="shared" si="274"/>
        <v>0.99849056603773589</v>
      </c>
      <c r="H1117" s="7">
        <f t="shared" si="275"/>
        <v>1.5999999999999318E-3</v>
      </c>
      <c r="P1117" s="5">
        <v>45804.284722222219</v>
      </c>
      <c r="Q1117" s="6">
        <v>93.36</v>
      </c>
      <c r="R1117" s="6">
        <v>93</v>
      </c>
      <c r="S1117" s="7">
        <f t="shared" si="276"/>
        <v>0.35999999999999943</v>
      </c>
      <c r="T1117" s="8">
        <f t="shared" si="277"/>
        <v>3.8709677419354778E-3</v>
      </c>
      <c r="U1117" s="8">
        <f t="shared" si="278"/>
        <v>0.99612903225806448</v>
      </c>
      <c r="V1117" s="7">
        <f t="shared" si="279"/>
        <v>0.1295999999999996</v>
      </c>
      <c r="AF1117" s="1">
        <v>45804.284722222219</v>
      </c>
      <c r="AG1117" s="13">
        <v>26.55</v>
      </c>
      <c r="AH1117" s="2">
        <v>26.5</v>
      </c>
      <c r="AI1117" s="14">
        <f t="shared" si="280"/>
        <v>5.0000000000000711E-2</v>
      </c>
      <c r="AJ1117" s="8">
        <f t="shared" si="281"/>
        <v>1.8867924528302156E-3</v>
      </c>
      <c r="AK1117" s="8">
        <f t="shared" si="282"/>
        <v>0.99811320754716981</v>
      </c>
      <c r="AL1117" s="7">
        <f t="shared" si="283"/>
        <v>2.5000000000000712E-3</v>
      </c>
      <c r="AV1117" s="1">
        <v>45804.284722222219</v>
      </c>
      <c r="AW1117" s="2">
        <v>93.22</v>
      </c>
      <c r="AX1117" s="2">
        <v>93</v>
      </c>
      <c r="AY1117" s="14">
        <f t="shared" si="284"/>
        <v>0.21999999999999886</v>
      </c>
      <c r="AZ1117" s="8">
        <f t="shared" si="285"/>
        <v>2.3655913978494502E-3</v>
      </c>
      <c r="BA1117" s="8">
        <f t="shared" si="286"/>
        <v>0.99763440860215058</v>
      </c>
      <c r="BB1117" s="7">
        <f t="shared" si="287"/>
        <v>4.8399999999999499E-2</v>
      </c>
    </row>
    <row r="1118" spans="2:54" ht="15.5" x14ac:dyDescent="0.35">
      <c r="B1118" s="5">
        <v>45804.285416666666</v>
      </c>
      <c r="C1118" s="6">
        <v>26.54</v>
      </c>
      <c r="D1118" s="6">
        <v>26.51</v>
      </c>
      <c r="E1118" s="7">
        <f t="shared" si="272"/>
        <v>2.9999999999997584E-2</v>
      </c>
      <c r="F1118" s="8">
        <f t="shared" si="273"/>
        <v>1.1316484345529076E-3</v>
      </c>
      <c r="G1118" s="8">
        <f t="shared" si="274"/>
        <v>0.99886835156544707</v>
      </c>
      <c r="H1118" s="7">
        <f t="shared" si="275"/>
        <v>8.9999999999985502E-4</v>
      </c>
      <c r="P1118" s="5">
        <v>45804.285416666666</v>
      </c>
      <c r="Q1118" s="6">
        <v>93.25</v>
      </c>
      <c r="R1118" s="6">
        <v>93</v>
      </c>
      <c r="S1118" s="7">
        <f t="shared" si="276"/>
        <v>0.25</v>
      </c>
      <c r="T1118" s="8">
        <f t="shared" si="277"/>
        <v>2.6881720430107529E-3</v>
      </c>
      <c r="U1118" s="8">
        <f t="shared" si="278"/>
        <v>0.99731182795698925</v>
      </c>
      <c r="V1118" s="7">
        <f t="shared" si="279"/>
        <v>6.25E-2</v>
      </c>
      <c r="AF1118" s="1">
        <v>45804.285416666666</v>
      </c>
      <c r="AG1118" s="13">
        <v>26.55</v>
      </c>
      <c r="AH1118" s="2">
        <v>26.51</v>
      </c>
      <c r="AI1118" s="14">
        <f t="shared" si="280"/>
        <v>3.9999999999999147E-2</v>
      </c>
      <c r="AJ1118" s="8">
        <f t="shared" si="281"/>
        <v>1.5088645794039662E-3</v>
      </c>
      <c r="AK1118" s="8">
        <f t="shared" si="282"/>
        <v>0.99849113542059609</v>
      </c>
      <c r="AL1118" s="7">
        <f t="shared" si="283"/>
        <v>1.5999999999999318E-3</v>
      </c>
      <c r="AV1118" s="1">
        <v>45804.285416666666</v>
      </c>
      <c r="AW1118" s="2">
        <v>93.22</v>
      </c>
      <c r="AX1118" s="2">
        <v>93</v>
      </c>
      <c r="AY1118" s="14">
        <f t="shared" si="284"/>
        <v>0.21999999999999886</v>
      </c>
      <c r="AZ1118" s="8">
        <f t="shared" si="285"/>
        <v>2.3655913978494502E-3</v>
      </c>
      <c r="BA1118" s="8">
        <f t="shared" si="286"/>
        <v>0.99763440860215058</v>
      </c>
      <c r="BB1118" s="7">
        <f t="shared" si="287"/>
        <v>4.8399999999999499E-2</v>
      </c>
    </row>
    <row r="1119" spans="2:54" ht="15.5" x14ac:dyDescent="0.35">
      <c r="B1119" s="5">
        <v>45804.286111111112</v>
      </c>
      <c r="C1119" s="6">
        <v>26.44</v>
      </c>
      <c r="D1119" s="6">
        <v>26.53</v>
      </c>
      <c r="E1119" s="7">
        <f t="shared" si="272"/>
        <v>8.9999999999999858E-2</v>
      </c>
      <c r="F1119" s="8">
        <f t="shared" si="273"/>
        <v>3.3923859781379516E-3</v>
      </c>
      <c r="G1119" s="8">
        <f t="shared" si="274"/>
        <v>0.99660761402186204</v>
      </c>
      <c r="H1119" s="7">
        <f t="shared" si="275"/>
        <v>8.0999999999999753E-3</v>
      </c>
      <c r="P1119" s="5">
        <v>45804.286111111112</v>
      </c>
      <c r="Q1119" s="6">
        <v>93.04</v>
      </c>
      <c r="R1119" s="6">
        <v>93</v>
      </c>
      <c r="S1119" s="7">
        <f t="shared" si="276"/>
        <v>4.0000000000006253E-2</v>
      </c>
      <c r="T1119" s="8">
        <f t="shared" si="277"/>
        <v>4.3010752688178765E-4</v>
      </c>
      <c r="U1119" s="8">
        <f t="shared" si="278"/>
        <v>0.99956989247311823</v>
      </c>
      <c r="V1119" s="7">
        <f t="shared" si="279"/>
        <v>1.6000000000005003E-3</v>
      </c>
      <c r="AF1119" s="1">
        <v>45804.286111111112</v>
      </c>
      <c r="AG1119" s="13">
        <v>26.55</v>
      </c>
      <c r="AH1119" s="2">
        <v>26.53</v>
      </c>
      <c r="AI1119" s="14">
        <f t="shared" si="280"/>
        <v>1.9999999999999574E-2</v>
      </c>
      <c r="AJ1119" s="8">
        <f t="shared" si="281"/>
        <v>7.5386355069730765E-4</v>
      </c>
      <c r="AK1119" s="8">
        <f t="shared" si="282"/>
        <v>0.99924613644930271</v>
      </c>
      <c r="AL1119" s="7">
        <f t="shared" si="283"/>
        <v>3.9999999999998294E-4</v>
      </c>
      <c r="AV1119" s="1">
        <v>45804.286111111112</v>
      </c>
      <c r="AW1119" s="2">
        <v>93.09</v>
      </c>
      <c r="AX1119" s="2">
        <v>93</v>
      </c>
      <c r="AY1119" s="14">
        <f t="shared" si="284"/>
        <v>9.0000000000003411E-2</v>
      </c>
      <c r="AZ1119" s="8">
        <f t="shared" si="285"/>
        <v>9.6774193548390761E-4</v>
      </c>
      <c r="BA1119" s="8">
        <f t="shared" si="286"/>
        <v>0.99903225806451612</v>
      </c>
      <c r="BB1119" s="7">
        <f t="shared" si="287"/>
        <v>8.1000000000006137E-3</v>
      </c>
    </row>
    <row r="1120" spans="2:54" ht="15.5" x14ac:dyDescent="0.35">
      <c r="B1120" s="5">
        <v>45804.287499999999</v>
      </c>
      <c r="C1120" s="6">
        <v>26.54</v>
      </c>
      <c r="D1120" s="6">
        <v>26.61</v>
      </c>
      <c r="E1120" s="7">
        <f t="shared" si="272"/>
        <v>7.0000000000000284E-2</v>
      </c>
      <c r="F1120" s="8">
        <f t="shared" si="273"/>
        <v>2.6305900037579964E-3</v>
      </c>
      <c r="G1120" s="8">
        <f t="shared" si="274"/>
        <v>0.99736940999624202</v>
      </c>
      <c r="H1120" s="7">
        <f t="shared" si="275"/>
        <v>4.9000000000000397E-3</v>
      </c>
      <c r="P1120" s="5">
        <v>45804.287499999999</v>
      </c>
      <c r="Q1120" s="6">
        <v>92.83</v>
      </c>
      <c r="R1120" s="6">
        <v>92.6</v>
      </c>
      <c r="S1120" s="7">
        <f t="shared" si="276"/>
        <v>0.23000000000000398</v>
      </c>
      <c r="T1120" s="8">
        <f t="shared" si="277"/>
        <v>2.4838012958963715E-3</v>
      </c>
      <c r="U1120" s="8">
        <f t="shared" si="278"/>
        <v>0.99751619870410357</v>
      </c>
      <c r="V1120" s="7">
        <f t="shared" si="279"/>
        <v>5.2900000000001828E-2</v>
      </c>
      <c r="AF1120" s="1">
        <v>45804.287499999999</v>
      </c>
      <c r="AG1120" s="13">
        <v>26.55</v>
      </c>
      <c r="AH1120" s="2">
        <v>26.61</v>
      </c>
      <c r="AI1120" s="14">
        <f t="shared" si="280"/>
        <v>5.9999999999998721E-2</v>
      </c>
      <c r="AJ1120" s="8">
        <f t="shared" si="281"/>
        <v>2.2547914317925114E-3</v>
      </c>
      <c r="AK1120" s="8">
        <f t="shared" si="282"/>
        <v>0.99774520856820748</v>
      </c>
      <c r="AL1120" s="7">
        <f t="shared" si="283"/>
        <v>3.5999999999998464E-3</v>
      </c>
      <c r="AV1120" s="1">
        <v>45804.287499999999</v>
      </c>
      <c r="AW1120" s="2">
        <v>93.09</v>
      </c>
      <c r="AX1120" s="2">
        <v>92.6</v>
      </c>
      <c r="AY1120" s="14">
        <f t="shared" si="284"/>
        <v>0.49000000000000909</v>
      </c>
      <c r="AZ1120" s="8">
        <f t="shared" si="285"/>
        <v>5.2915766738661895E-3</v>
      </c>
      <c r="BA1120" s="8">
        <f t="shared" si="286"/>
        <v>0.99470842332613385</v>
      </c>
      <c r="BB1120" s="7">
        <f t="shared" si="287"/>
        <v>0.24010000000000892</v>
      </c>
    </row>
    <row r="1121" spans="2:54" ht="15.5" x14ac:dyDescent="0.35">
      <c r="B1121" s="5">
        <v>45804.288194444445</v>
      </c>
      <c r="C1121" s="6">
        <v>26.54</v>
      </c>
      <c r="D1121" s="6">
        <v>26.61</v>
      </c>
      <c r="E1121" s="7">
        <f t="shared" si="272"/>
        <v>7.0000000000000284E-2</v>
      </c>
      <c r="F1121" s="8">
        <f t="shared" si="273"/>
        <v>2.6305900037579964E-3</v>
      </c>
      <c r="G1121" s="8">
        <f t="shared" si="274"/>
        <v>0.99736940999624202</v>
      </c>
      <c r="H1121" s="7">
        <f t="shared" si="275"/>
        <v>4.9000000000000397E-3</v>
      </c>
      <c r="P1121" s="5">
        <v>45804.288194444445</v>
      </c>
      <c r="Q1121" s="6">
        <v>92.62</v>
      </c>
      <c r="R1121" s="6">
        <v>92</v>
      </c>
      <c r="S1121" s="7">
        <f t="shared" si="276"/>
        <v>0.62000000000000455</v>
      </c>
      <c r="T1121" s="8">
        <f t="shared" si="277"/>
        <v>6.7391304347826581E-3</v>
      </c>
      <c r="U1121" s="8">
        <f t="shared" si="278"/>
        <v>0.99326086956521731</v>
      </c>
      <c r="V1121" s="7">
        <f t="shared" si="279"/>
        <v>0.38440000000000563</v>
      </c>
      <c r="AF1121" s="1">
        <v>45804.288194444445</v>
      </c>
      <c r="AG1121" s="13">
        <v>26.65</v>
      </c>
      <c r="AH1121" s="2">
        <v>26.61</v>
      </c>
      <c r="AI1121" s="14">
        <f t="shared" si="280"/>
        <v>3.9999999999999147E-2</v>
      </c>
      <c r="AJ1121" s="8">
        <f t="shared" si="281"/>
        <v>1.5031942878616742E-3</v>
      </c>
      <c r="AK1121" s="8">
        <f t="shared" si="282"/>
        <v>0.99849680571213828</v>
      </c>
      <c r="AL1121" s="7">
        <f t="shared" si="283"/>
        <v>1.5999999999999318E-3</v>
      </c>
      <c r="AV1121" s="1">
        <v>45804.288194444445</v>
      </c>
      <c r="AW1121" s="2">
        <v>92.97</v>
      </c>
      <c r="AX1121" s="2">
        <v>92</v>
      </c>
      <c r="AY1121" s="14">
        <f t="shared" si="284"/>
        <v>0.96999999999999886</v>
      </c>
      <c r="AZ1121" s="8">
        <f t="shared" si="285"/>
        <v>1.0543478260869554E-2</v>
      </c>
      <c r="BA1121" s="8">
        <f t="shared" si="286"/>
        <v>0.98945652173913046</v>
      </c>
      <c r="BB1121" s="7">
        <f t="shared" si="287"/>
        <v>0.94089999999999785</v>
      </c>
    </row>
    <row r="1122" spans="2:54" ht="15.5" x14ac:dyDescent="0.35">
      <c r="B1122" s="5">
        <v>45804.288888888892</v>
      </c>
      <c r="C1122" s="6">
        <v>26.54</v>
      </c>
      <c r="D1122" s="6">
        <v>26.63</v>
      </c>
      <c r="E1122" s="7">
        <f t="shared" si="272"/>
        <v>8.9999999999999858E-2</v>
      </c>
      <c r="F1122" s="8">
        <f t="shared" si="273"/>
        <v>3.3796470146451318E-3</v>
      </c>
      <c r="G1122" s="8">
        <f t="shared" si="274"/>
        <v>0.9966203529853549</v>
      </c>
      <c r="H1122" s="7">
        <f t="shared" si="275"/>
        <v>8.0999999999999753E-3</v>
      </c>
      <c r="P1122" s="5">
        <v>45804.288888888892</v>
      </c>
      <c r="Q1122" s="6">
        <v>92.72</v>
      </c>
      <c r="R1122" s="6">
        <v>92</v>
      </c>
      <c r="S1122" s="7">
        <f t="shared" si="276"/>
        <v>0.71999999999999886</v>
      </c>
      <c r="T1122" s="8">
        <f t="shared" si="277"/>
        <v>7.8260869565217276E-3</v>
      </c>
      <c r="U1122" s="8">
        <f t="shared" si="278"/>
        <v>0.99217391304347824</v>
      </c>
      <c r="V1122" s="7">
        <f t="shared" si="279"/>
        <v>0.51839999999999842</v>
      </c>
      <c r="AF1122" s="1">
        <v>45804.288888888892</v>
      </c>
      <c r="AG1122" s="13">
        <v>26.65</v>
      </c>
      <c r="AH1122" s="2">
        <v>26.63</v>
      </c>
      <c r="AI1122" s="14">
        <f t="shared" si="280"/>
        <v>1.9999999999999574E-2</v>
      </c>
      <c r="AJ1122" s="8">
        <f t="shared" si="281"/>
        <v>7.5103266992112563E-4</v>
      </c>
      <c r="AK1122" s="8">
        <f t="shared" si="282"/>
        <v>0.99924896733007884</v>
      </c>
      <c r="AL1122" s="7">
        <f t="shared" si="283"/>
        <v>3.9999999999998294E-4</v>
      </c>
      <c r="AV1122" s="1">
        <v>45804.288888888892</v>
      </c>
      <c r="AW1122" s="2">
        <v>92.97</v>
      </c>
      <c r="AX1122" s="2">
        <v>92</v>
      </c>
      <c r="AY1122" s="14">
        <f t="shared" si="284"/>
        <v>0.96999999999999886</v>
      </c>
      <c r="AZ1122" s="8">
        <f t="shared" si="285"/>
        <v>1.0543478260869554E-2</v>
      </c>
      <c r="BA1122" s="8">
        <f t="shared" si="286"/>
        <v>0.98945652173913046</v>
      </c>
      <c r="BB1122" s="7">
        <f t="shared" si="287"/>
        <v>0.94089999999999785</v>
      </c>
    </row>
    <row r="1123" spans="2:54" ht="15.5" x14ac:dyDescent="0.35">
      <c r="B1123" s="5">
        <v>45804.289583333331</v>
      </c>
      <c r="C1123" s="6">
        <v>26.64</v>
      </c>
      <c r="D1123" s="6">
        <v>26.66</v>
      </c>
      <c r="E1123" s="7">
        <f t="shared" si="272"/>
        <v>1.9999999999999574E-2</v>
      </c>
      <c r="F1123" s="8">
        <f t="shared" si="273"/>
        <v>7.5018754688670566E-4</v>
      </c>
      <c r="G1123" s="8">
        <f t="shared" si="274"/>
        <v>0.99924981245311328</v>
      </c>
      <c r="H1123" s="7">
        <f t="shared" si="275"/>
        <v>3.9999999999998294E-4</v>
      </c>
      <c r="P1123" s="5">
        <v>45804.289583333331</v>
      </c>
      <c r="Q1123" s="6">
        <v>92.62</v>
      </c>
      <c r="R1123" s="6">
        <v>92</v>
      </c>
      <c r="S1123" s="7">
        <f t="shared" si="276"/>
        <v>0.62000000000000455</v>
      </c>
      <c r="T1123" s="8">
        <f t="shared" si="277"/>
        <v>6.7391304347826581E-3</v>
      </c>
      <c r="U1123" s="8">
        <f t="shared" si="278"/>
        <v>0.99326086956521731</v>
      </c>
      <c r="V1123" s="7">
        <f t="shared" si="279"/>
        <v>0.38440000000000563</v>
      </c>
      <c r="AF1123" s="1">
        <v>45804.289583333331</v>
      </c>
      <c r="AG1123" s="13">
        <v>26.65</v>
      </c>
      <c r="AH1123" s="2">
        <v>26.66</v>
      </c>
      <c r="AI1123" s="14">
        <f t="shared" si="280"/>
        <v>1.0000000000001563E-2</v>
      </c>
      <c r="AJ1123" s="8">
        <f t="shared" si="281"/>
        <v>3.7509377344341945E-4</v>
      </c>
      <c r="AK1123" s="8">
        <f t="shared" si="282"/>
        <v>0.99962490622655653</v>
      </c>
      <c r="AL1123" s="7">
        <f t="shared" si="283"/>
        <v>1.0000000000003127E-4</v>
      </c>
      <c r="AV1123" s="1">
        <v>45804.289583333331</v>
      </c>
      <c r="AW1123" s="2">
        <v>92.97</v>
      </c>
      <c r="AX1123" s="2">
        <v>92</v>
      </c>
      <c r="AY1123" s="14">
        <f t="shared" si="284"/>
        <v>0.96999999999999886</v>
      </c>
      <c r="AZ1123" s="8">
        <f t="shared" si="285"/>
        <v>1.0543478260869554E-2</v>
      </c>
      <c r="BA1123" s="8">
        <f t="shared" si="286"/>
        <v>0.98945652173913046</v>
      </c>
      <c r="BB1123" s="7">
        <f t="shared" si="287"/>
        <v>0.94089999999999785</v>
      </c>
    </row>
    <row r="1124" spans="2:54" ht="15.5" x14ac:dyDescent="0.35">
      <c r="B1124" s="5">
        <v>45804.290277777778</v>
      </c>
      <c r="C1124" s="6">
        <v>26.64</v>
      </c>
      <c r="D1124" s="6">
        <v>26.7</v>
      </c>
      <c r="E1124" s="7">
        <f t="shared" si="272"/>
        <v>5.9999999999998721E-2</v>
      </c>
      <c r="F1124" s="8">
        <f t="shared" si="273"/>
        <v>2.2471910112359071E-3</v>
      </c>
      <c r="G1124" s="8">
        <f t="shared" si="274"/>
        <v>0.99775280898876406</v>
      </c>
      <c r="H1124" s="7">
        <f t="shared" si="275"/>
        <v>3.5999999999998464E-3</v>
      </c>
      <c r="P1124" s="5">
        <v>45804.290277777778</v>
      </c>
      <c r="Q1124" s="6">
        <v>92.83</v>
      </c>
      <c r="R1124" s="6">
        <v>92.8</v>
      </c>
      <c r="S1124" s="7">
        <f t="shared" si="276"/>
        <v>3.0000000000001137E-2</v>
      </c>
      <c r="T1124" s="8">
        <f t="shared" si="277"/>
        <v>3.2327586206897776E-4</v>
      </c>
      <c r="U1124" s="8">
        <f t="shared" si="278"/>
        <v>0.99967672413793107</v>
      </c>
      <c r="V1124" s="7">
        <f t="shared" si="279"/>
        <v>9.0000000000006817E-4</v>
      </c>
      <c r="AF1124" s="1">
        <v>45804.290277777778</v>
      </c>
      <c r="AG1124" s="13">
        <v>26.65</v>
      </c>
      <c r="AH1124" s="2">
        <v>26.7</v>
      </c>
      <c r="AI1124" s="14">
        <f t="shared" si="280"/>
        <v>5.0000000000000711E-2</v>
      </c>
      <c r="AJ1124" s="8">
        <f t="shared" si="281"/>
        <v>1.8726591760299892E-3</v>
      </c>
      <c r="AK1124" s="8">
        <f t="shared" si="282"/>
        <v>0.99812734082397003</v>
      </c>
      <c r="AL1124" s="7">
        <f t="shared" si="283"/>
        <v>2.5000000000000712E-3</v>
      </c>
      <c r="AV1124" s="1">
        <v>45804.290277777778</v>
      </c>
      <c r="AW1124" s="2">
        <v>92.97</v>
      </c>
      <c r="AX1124" s="2">
        <v>92.8</v>
      </c>
      <c r="AY1124" s="14">
        <f t="shared" si="284"/>
        <v>0.17000000000000171</v>
      </c>
      <c r="AZ1124" s="8">
        <f t="shared" si="285"/>
        <v>1.8318965517241563E-3</v>
      </c>
      <c r="BA1124" s="8">
        <f t="shared" si="286"/>
        <v>0.99816810344827589</v>
      </c>
      <c r="BB1124" s="7">
        <f t="shared" si="287"/>
        <v>2.8900000000000581E-2</v>
      </c>
    </row>
    <row r="1125" spans="2:54" ht="15.5" x14ac:dyDescent="0.35">
      <c r="B1125" s="5">
        <v>45804.290972222225</v>
      </c>
      <c r="C1125" s="6">
        <v>26.64</v>
      </c>
      <c r="D1125" s="6">
        <v>26.7</v>
      </c>
      <c r="E1125" s="7">
        <f t="shared" si="272"/>
        <v>5.9999999999998721E-2</v>
      </c>
      <c r="F1125" s="8">
        <f t="shared" si="273"/>
        <v>2.2471910112359071E-3</v>
      </c>
      <c r="G1125" s="8">
        <f t="shared" si="274"/>
        <v>0.99775280898876406</v>
      </c>
      <c r="H1125" s="7">
        <f t="shared" si="275"/>
        <v>3.5999999999998464E-3</v>
      </c>
      <c r="P1125" s="5">
        <v>45804.290972222225</v>
      </c>
      <c r="Q1125" s="6">
        <v>92.62</v>
      </c>
      <c r="R1125" s="6">
        <v>92.35</v>
      </c>
      <c r="S1125" s="7">
        <f t="shared" si="276"/>
        <v>0.27000000000001023</v>
      </c>
      <c r="T1125" s="8">
        <f t="shared" si="277"/>
        <v>2.9236599891717405E-3</v>
      </c>
      <c r="U1125" s="8">
        <f t="shared" si="278"/>
        <v>0.99707634001082823</v>
      </c>
      <c r="V1125" s="7">
        <f t="shared" si="279"/>
        <v>7.290000000000553E-2</v>
      </c>
      <c r="AF1125" s="1">
        <v>45804.290972222225</v>
      </c>
      <c r="AG1125" s="13">
        <v>26.65</v>
      </c>
      <c r="AH1125" s="2">
        <v>26.7</v>
      </c>
      <c r="AI1125" s="14">
        <f t="shared" si="280"/>
        <v>5.0000000000000711E-2</v>
      </c>
      <c r="AJ1125" s="8">
        <f t="shared" si="281"/>
        <v>1.8726591760299892E-3</v>
      </c>
      <c r="AK1125" s="8">
        <f t="shared" si="282"/>
        <v>0.99812734082397003</v>
      </c>
      <c r="AL1125" s="7">
        <f t="shared" si="283"/>
        <v>2.5000000000000712E-3</v>
      </c>
      <c r="AV1125" s="1">
        <v>45804.290972222225</v>
      </c>
      <c r="AW1125" s="2">
        <v>92.84</v>
      </c>
      <c r="AX1125" s="2">
        <v>92.35</v>
      </c>
      <c r="AY1125" s="14">
        <f t="shared" si="284"/>
        <v>0.49000000000000909</v>
      </c>
      <c r="AZ1125" s="8">
        <f t="shared" si="285"/>
        <v>5.3059014618300933E-3</v>
      </c>
      <c r="BA1125" s="8">
        <f t="shared" si="286"/>
        <v>0.99469409853816992</v>
      </c>
      <c r="BB1125" s="7">
        <f t="shared" si="287"/>
        <v>0.24010000000000892</v>
      </c>
    </row>
    <row r="1126" spans="2:54" ht="15.5" x14ac:dyDescent="0.35">
      <c r="B1126" s="5">
        <v>45804.291666666664</v>
      </c>
      <c r="C1126" s="6">
        <v>26.64</v>
      </c>
      <c r="D1126" s="6">
        <v>26.7</v>
      </c>
      <c r="E1126" s="7">
        <f t="shared" si="272"/>
        <v>5.9999999999998721E-2</v>
      </c>
      <c r="F1126" s="8">
        <f t="shared" si="273"/>
        <v>2.2471910112359071E-3</v>
      </c>
      <c r="G1126" s="8">
        <f t="shared" si="274"/>
        <v>0.99775280898876406</v>
      </c>
      <c r="H1126" s="7">
        <f t="shared" si="275"/>
        <v>3.5999999999998464E-3</v>
      </c>
      <c r="P1126" s="5">
        <v>45804.291666666664</v>
      </c>
      <c r="Q1126" s="6">
        <v>92.83</v>
      </c>
      <c r="R1126" s="6">
        <v>92.8</v>
      </c>
      <c r="S1126" s="7">
        <f t="shared" si="276"/>
        <v>3.0000000000001137E-2</v>
      </c>
      <c r="T1126" s="8">
        <f t="shared" si="277"/>
        <v>3.2327586206897776E-4</v>
      </c>
      <c r="U1126" s="8">
        <f t="shared" si="278"/>
        <v>0.99967672413793107</v>
      </c>
      <c r="V1126" s="7">
        <f t="shared" si="279"/>
        <v>9.0000000000006817E-4</v>
      </c>
      <c r="AF1126" s="1">
        <v>45804.291666666664</v>
      </c>
      <c r="AG1126" s="13">
        <v>26.65</v>
      </c>
      <c r="AH1126" s="2">
        <v>26.7</v>
      </c>
      <c r="AI1126" s="14">
        <f t="shared" si="280"/>
        <v>5.0000000000000711E-2</v>
      </c>
      <c r="AJ1126" s="8">
        <f t="shared" si="281"/>
        <v>1.8726591760299892E-3</v>
      </c>
      <c r="AK1126" s="8">
        <f t="shared" si="282"/>
        <v>0.99812734082397003</v>
      </c>
      <c r="AL1126" s="7">
        <f t="shared" si="283"/>
        <v>2.5000000000000712E-3</v>
      </c>
      <c r="AV1126" s="1">
        <v>45804.291666666664</v>
      </c>
      <c r="AW1126" s="2">
        <v>92.84</v>
      </c>
      <c r="AX1126" s="2">
        <v>92.8</v>
      </c>
      <c r="AY1126" s="14">
        <f t="shared" si="284"/>
        <v>4.0000000000006253E-2</v>
      </c>
      <c r="AZ1126" s="8">
        <f t="shared" si="285"/>
        <v>4.3103448275868807E-4</v>
      </c>
      <c r="BA1126" s="8">
        <f t="shared" si="286"/>
        <v>0.99956896551724128</v>
      </c>
      <c r="BB1126" s="7">
        <f t="shared" si="287"/>
        <v>1.6000000000005003E-3</v>
      </c>
    </row>
    <row r="1127" spans="2:54" ht="15.5" x14ac:dyDescent="0.35">
      <c r="B1127" s="5">
        <v>45804.292361111111</v>
      </c>
      <c r="C1127" s="6">
        <v>26.75</v>
      </c>
      <c r="D1127" s="6">
        <v>26.74</v>
      </c>
      <c r="E1127" s="7">
        <f t="shared" si="272"/>
        <v>1.0000000000001563E-2</v>
      </c>
      <c r="F1127" s="8">
        <f t="shared" si="273"/>
        <v>3.7397157816011832E-4</v>
      </c>
      <c r="G1127" s="8">
        <f t="shared" si="274"/>
        <v>0.9996260284218399</v>
      </c>
      <c r="H1127" s="7">
        <f t="shared" si="275"/>
        <v>1.0000000000003127E-4</v>
      </c>
      <c r="P1127" s="5">
        <v>45804.292361111111</v>
      </c>
      <c r="Q1127" s="6">
        <v>93.15</v>
      </c>
      <c r="R1127" s="6">
        <v>93</v>
      </c>
      <c r="S1127" s="7">
        <f t="shared" si="276"/>
        <v>0.15000000000000568</v>
      </c>
      <c r="T1127" s="8">
        <f t="shared" si="277"/>
        <v>1.6129032258065128E-3</v>
      </c>
      <c r="U1127" s="8">
        <f t="shared" si="278"/>
        <v>0.99838709677419346</v>
      </c>
      <c r="V1127" s="7">
        <f t="shared" si="279"/>
        <v>2.2500000000001706E-2</v>
      </c>
      <c r="AF1127" s="1">
        <v>45804.292361111111</v>
      </c>
      <c r="AG1127" s="13">
        <v>26.75</v>
      </c>
      <c r="AH1127" s="2">
        <v>26.74</v>
      </c>
      <c r="AI1127" s="14">
        <f t="shared" si="280"/>
        <v>1.0000000000001563E-2</v>
      </c>
      <c r="AJ1127" s="8">
        <f t="shared" si="281"/>
        <v>3.7397157816011832E-4</v>
      </c>
      <c r="AK1127" s="8">
        <f t="shared" si="282"/>
        <v>0.9996260284218399</v>
      </c>
      <c r="AL1127" s="7">
        <f t="shared" si="283"/>
        <v>1.0000000000003127E-4</v>
      </c>
      <c r="AV1127" s="1">
        <v>45804.292361111111</v>
      </c>
      <c r="AW1127" s="2">
        <v>92.84</v>
      </c>
      <c r="AX1127" s="2">
        <v>93</v>
      </c>
      <c r="AY1127" s="14">
        <f t="shared" si="284"/>
        <v>0.15999999999999659</v>
      </c>
      <c r="AZ1127" s="8">
        <f t="shared" si="285"/>
        <v>1.7204301075268451E-3</v>
      </c>
      <c r="BA1127" s="8">
        <f t="shared" si="286"/>
        <v>0.99827956989247313</v>
      </c>
      <c r="BB1127" s="7">
        <f t="shared" si="287"/>
        <v>2.5599999999998908E-2</v>
      </c>
    </row>
    <row r="1128" spans="2:54" ht="15.5" x14ac:dyDescent="0.35">
      <c r="B1128" s="5">
        <v>45804.293055555558</v>
      </c>
      <c r="C1128" s="6">
        <v>26.75</v>
      </c>
      <c r="D1128" s="6">
        <v>26.77</v>
      </c>
      <c r="E1128" s="7">
        <f t="shared" si="272"/>
        <v>1.9999999999999574E-2</v>
      </c>
      <c r="F1128" s="8">
        <f t="shared" si="273"/>
        <v>7.4710496824802295E-4</v>
      </c>
      <c r="G1128" s="8">
        <f t="shared" si="274"/>
        <v>0.99925289503175196</v>
      </c>
      <c r="H1128" s="7">
        <f t="shared" si="275"/>
        <v>3.9999999999998294E-4</v>
      </c>
      <c r="P1128" s="5">
        <v>45804.293055555558</v>
      </c>
      <c r="Q1128" s="6">
        <v>93.04</v>
      </c>
      <c r="R1128" s="6">
        <v>93</v>
      </c>
      <c r="S1128" s="7">
        <f t="shared" si="276"/>
        <v>4.0000000000006253E-2</v>
      </c>
      <c r="T1128" s="8">
        <f t="shared" si="277"/>
        <v>4.3010752688178765E-4</v>
      </c>
      <c r="U1128" s="8">
        <f t="shared" si="278"/>
        <v>0.99956989247311823</v>
      </c>
      <c r="V1128" s="7">
        <f t="shared" si="279"/>
        <v>1.6000000000005003E-3</v>
      </c>
      <c r="AF1128" s="1">
        <v>45804.293055555558</v>
      </c>
      <c r="AG1128" s="13">
        <v>26.75</v>
      </c>
      <c r="AH1128" s="2">
        <v>26.77</v>
      </c>
      <c r="AI1128" s="14">
        <f t="shared" si="280"/>
        <v>1.9999999999999574E-2</v>
      </c>
      <c r="AJ1128" s="8">
        <f t="shared" si="281"/>
        <v>7.4710496824802295E-4</v>
      </c>
      <c r="AK1128" s="8">
        <f t="shared" si="282"/>
        <v>0.99925289503175196</v>
      </c>
      <c r="AL1128" s="7">
        <f t="shared" si="283"/>
        <v>3.9999999999998294E-4</v>
      </c>
      <c r="AV1128" s="1">
        <v>45804.293055555558</v>
      </c>
      <c r="AW1128" s="2">
        <v>92.97</v>
      </c>
      <c r="AX1128" s="2">
        <v>93</v>
      </c>
      <c r="AY1128" s="14">
        <f t="shared" si="284"/>
        <v>3.0000000000001137E-2</v>
      </c>
      <c r="AZ1128" s="8">
        <f t="shared" si="285"/>
        <v>3.2258064516130257E-4</v>
      </c>
      <c r="BA1128" s="8">
        <f t="shared" si="286"/>
        <v>0.99967741935483867</v>
      </c>
      <c r="BB1128" s="7">
        <f t="shared" si="287"/>
        <v>9.0000000000006817E-4</v>
      </c>
    </row>
    <row r="1129" spans="2:54" ht="15.5" x14ac:dyDescent="0.35">
      <c r="B1129" s="5">
        <v>45804.293749999997</v>
      </c>
      <c r="C1129" s="6">
        <v>26.75</v>
      </c>
      <c r="D1129" s="6">
        <v>26.8</v>
      </c>
      <c r="E1129" s="7">
        <f t="shared" si="272"/>
        <v>5.0000000000000711E-2</v>
      </c>
      <c r="F1129" s="8">
        <f t="shared" si="273"/>
        <v>1.8656716417910712E-3</v>
      </c>
      <c r="G1129" s="8">
        <f t="shared" si="274"/>
        <v>0.99813432835820892</v>
      </c>
      <c r="H1129" s="7">
        <f t="shared" si="275"/>
        <v>2.5000000000000712E-3</v>
      </c>
      <c r="P1129" s="5">
        <v>45804.293749999997</v>
      </c>
      <c r="Q1129" s="6">
        <v>93.15</v>
      </c>
      <c r="R1129" s="6">
        <v>93</v>
      </c>
      <c r="S1129" s="7">
        <f t="shared" si="276"/>
        <v>0.15000000000000568</v>
      </c>
      <c r="T1129" s="8">
        <f t="shared" si="277"/>
        <v>1.6129032258065128E-3</v>
      </c>
      <c r="U1129" s="8">
        <f t="shared" si="278"/>
        <v>0.99838709677419346</v>
      </c>
      <c r="V1129" s="7">
        <f t="shared" si="279"/>
        <v>2.2500000000001706E-2</v>
      </c>
      <c r="AF1129" s="1">
        <v>45804.293749999997</v>
      </c>
      <c r="AG1129" s="13">
        <v>26.75</v>
      </c>
      <c r="AH1129" s="2">
        <v>26.8</v>
      </c>
      <c r="AI1129" s="14">
        <f t="shared" si="280"/>
        <v>5.0000000000000711E-2</v>
      </c>
      <c r="AJ1129" s="8">
        <f t="shared" si="281"/>
        <v>1.8656716417910712E-3</v>
      </c>
      <c r="AK1129" s="8">
        <f t="shared" si="282"/>
        <v>0.99813432835820892</v>
      </c>
      <c r="AL1129" s="7">
        <f t="shared" si="283"/>
        <v>2.5000000000000712E-3</v>
      </c>
      <c r="AV1129" s="1">
        <v>45804.293749999997</v>
      </c>
      <c r="AW1129" s="2">
        <v>92.84</v>
      </c>
      <c r="AX1129" s="2">
        <v>93</v>
      </c>
      <c r="AY1129" s="14">
        <f t="shared" si="284"/>
        <v>0.15999999999999659</v>
      </c>
      <c r="AZ1129" s="8">
        <f t="shared" si="285"/>
        <v>1.7204301075268451E-3</v>
      </c>
      <c r="BA1129" s="8">
        <f t="shared" si="286"/>
        <v>0.99827956989247313</v>
      </c>
      <c r="BB1129" s="7">
        <f t="shared" si="287"/>
        <v>2.5599999999998908E-2</v>
      </c>
    </row>
    <row r="1130" spans="2:54" ht="15.5" x14ac:dyDescent="0.35">
      <c r="B1130" s="5">
        <v>45804.294444444444</v>
      </c>
      <c r="C1130" s="6">
        <v>26.75</v>
      </c>
      <c r="D1130" s="6">
        <v>26.82</v>
      </c>
      <c r="E1130" s="7">
        <f t="shared" si="272"/>
        <v>7.0000000000000284E-2</v>
      </c>
      <c r="F1130" s="8">
        <f t="shared" si="273"/>
        <v>2.6099925428784594E-3</v>
      </c>
      <c r="G1130" s="8">
        <f t="shared" si="274"/>
        <v>0.99739000745712159</v>
      </c>
      <c r="H1130" s="7">
        <f t="shared" si="275"/>
        <v>4.9000000000000397E-3</v>
      </c>
      <c r="P1130" s="5">
        <v>45804.294444444444</v>
      </c>
      <c r="Q1130" s="6">
        <v>92.62</v>
      </c>
      <c r="R1130" s="6">
        <v>92.65</v>
      </c>
      <c r="S1130" s="7">
        <f t="shared" si="276"/>
        <v>3.0000000000001137E-2</v>
      </c>
      <c r="T1130" s="8">
        <f t="shared" si="277"/>
        <v>3.2379924446844185E-4</v>
      </c>
      <c r="U1130" s="8">
        <f t="shared" si="278"/>
        <v>0.99967620075553154</v>
      </c>
      <c r="V1130" s="7">
        <f t="shared" si="279"/>
        <v>9.0000000000006817E-4</v>
      </c>
      <c r="AF1130" s="1">
        <v>45804.294444444444</v>
      </c>
      <c r="AG1130" s="13">
        <v>26.85</v>
      </c>
      <c r="AH1130" s="2">
        <v>26.82</v>
      </c>
      <c r="AI1130" s="14">
        <f t="shared" si="280"/>
        <v>3.0000000000001137E-2</v>
      </c>
      <c r="AJ1130" s="8">
        <f t="shared" si="281"/>
        <v>1.1185682326622349E-3</v>
      </c>
      <c r="AK1130" s="8">
        <f t="shared" si="282"/>
        <v>0.99888143176733779</v>
      </c>
      <c r="AL1130" s="7">
        <f t="shared" si="283"/>
        <v>9.0000000000006817E-4</v>
      </c>
      <c r="AV1130" s="1">
        <v>45804.294444444444</v>
      </c>
      <c r="AW1130" s="2">
        <v>92.84</v>
      </c>
      <c r="AX1130" s="2">
        <v>92.65</v>
      </c>
      <c r="AY1130" s="14">
        <f t="shared" si="284"/>
        <v>0.18999999999999773</v>
      </c>
      <c r="AZ1130" s="8">
        <f t="shared" si="285"/>
        <v>2.0507285483000294E-3</v>
      </c>
      <c r="BA1130" s="8">
        <f t="shared" si="286"/>
        <v>0.99794927145169998</v>
      </c>
      <c r="BB1130" s="7">
        <f t="shared" si="287"/>
        <v>3.6099999999999133E-2</v>
      </c>
    </row>
    <row r="1131" spans="2:54" ht="15.5" x14ac:dyDescent="0.35">
      <c r="B1131" s="5">
        <v>45804.295138888891</v>
      </c>
      <c r="C1131" s="6">
        <v>26.85</v>
      </c>
      <c r="D1131" s="6">
        <v>26.85</v>
      </c>
      <c r="E1131" s="7">
        <f t="shared" si="272"/>
        <v>0</v>
      </c>
      <c r="F1131" s="8">
        <f t="shared" si="273"/>
        <v>0</v>
      </c>
      <c r="G1131" s="8">
        <f t="shared" si="274"/>
        <v>1</v>
      </c>
      <c r="H1131" s="7">
        <f t="shared" si="275"/>
        <v>0</v>
      </c>
      <c r="P1131" s="5">
        <v>45804.295138888891</v>
      </c>
      <c r="Q1131" s="6">
        <v>92.51</v>
      </c>
      <c r="R1131" s="6">
        <v>92</v>
      </c>
      <c r="S1131" s="7">
        <f t="shared" si="276"/>
        <v>0.51000000000000512</v>
      </c>
      <c r="T1131" s="8">
        <f t="shared" si="277"/>
        <v>5.5434782608696212E-3</v>
      </c>
      <c r="U1131" s="8">
        <f t="shared" si="278"/>
        <v>0.99445652173913035</v>
      </c>
      <c r="V1131" s="7">
        <f t="shared" si="279"/>
        <v>0.26010000000000522</v>
      </c>
      <c r="AF1131" s="1">
        <v>45804.295138888891</v>
      </c>
      <c r="AG1131" s="13">
        <v>26.85</v>
      </c>
      <c r="AH1131" s="2">
        <v>26.85</v>
      </c>
      <c r="AI1131" s="14">
        <f t="shared" si="280"/>
        <v>0</v>
      </c>
      <c r="AJ1131" s="8">
        <f t="shared" si="281"/>
        <v>0</v>
      </c>
      <c r="AK1131" s="8">
        <f t="shared" si="282"/>
        <v>1</v>
      </c>
      <c r="AL1131" s="7">
        <f t="shared" si="283"/>
        <v>0</v>
      </c>
      <c r="AV1131" s="1">
        <v>45804.295138888891</v>
      </c>
      <c r="AW1131" s="2">
        <v>92.84</v>
      </c>
      <c r="AX1131" s="2">
        <v>92</v>
      </c>
      <c r="AY1131" s="14">
        <f t="shared" si="284"/>
        <v>0.84000000000000341</v>
      </c>
      <c r="AZ1131" s="8">
        <f t="shared" si="285"/>
        <v>9.1304347826087328E-3</v>
      </c>
      <c r="BA1131" s="8">
        <f t="shared" si="286"/>
        <v>0.99086956521739122</v>
      </c>
      <c r="BB1131" s="7">
        <f t="shared" si="287"/>
        <v>0.70560000000000578</v>
      </c>
    </row>
    <row r="1132" spans="2:54" ht="15.5" x14ac:dyDescent="0.35">
      <c r="B1132" s="5">
        <v>45804.29583333333</v>
      </c>
      <c r="C1132" s="6">
        <v>26.85</v>
      </c>
      <c r="D1132" s="6">
        <v>26.9</v>
      </c>
      <c r="E1132" s="7">
        <f t="shared" si="272"/>
        <v>4.9999999999997158E-2</v>
      </c>
      <c r="F1132" s="8">
        <f t="shared" si="273"/>
        <v>1.8587360594794484E-3</v>
      </c>
      <c r="G1132" s="8">
        <f t="shared" si="274"/>
        <v>0.99814126394052061</v>
      </c>
      <c r="H1132" s="7">
        <f t="shared" si="275"/>
        <v>2.499999999999716E-3</v>
      </c>
      <c r="P1132" s="5">
        <v>45804.29583333333</v>
      </c>
      <c r="Q1132" s="6">
        <v>92.62</v>
      </c>
      <c r="R1132" s="6">
        <v>92.45</v>
      </c>
      <c r="S1132" s="7">
        <f t="shared" si="276"/>
        <v>0.17000000000000171</v>
      </c>
      <c r="T1132" s="8">
        <f t="shared" si="277"/>
        <v>1.8388318009735175E-3</v>
      </c>
      <c r="U1132" s="8">
        <f t="shared" si="278"/>
        <v>0.99816116819902645</v>
      </c>
      <c r="V1132" s="7">
        <f t="shared" si="279"/>
        <v>2.8900000000000581E-2</v>
      </c>
      <c r="AF1132" s="1">
        <v>45804.29583333333</v>
      </c>
      <c r="AG1132" s="13">
        <v>26.85</v>
      </c>
      <c r="AH1132" s="2">
        <v>26.9</v>
      </c>
      <c r="AI1132" s="14">
        <f t="shared" si="280"/>
        <v>4.9999999999997158E-2</v>
      </c>
      <c r="AJ1132" s="8">
        <f t="shared" si="281"/>
        <v>1.8587360594794484E-3</v>
      </c>
      <c r="AK1132" s="8">
        <f t="shared" si="282"/>
        <v>0.99814126394052061</v>
      </c>
      <c r="AL1132" s="7">
        <f t="shared" si="283"/>
        <v>2.499999999999716E-3</v>
      </c>
      <c r="AV1132" s="1">
        <v>45804.29583333333</v>
      </c>
      <c r="AW1132" s="2">
        <v>92.84</v>
      </c>
      <c r="AX1132" s="2">
        <v>92.45</v>
      </c>
      <c r="AY1132" s="14">
        <f t="shared" si="284"/>
        <v>0.39000000000000057</v>
      </c>
      <c r="AZ1132" s="8">
        <f t="shared" si="285"/>
        <v>4.2184964845862691E-3</v>
      </c>
      <c r="BA1132" s="8">
        <f t="shared" si="286"/>
        <v>0.99578150351541372</v>
      </c>
      <c r="BB1132" s="7">
        <f t="shared" si="287"/>
        <v>0.15210000000000046</v>
      </c>
    </row>
    <row r="1133" spans="2:54" ht="15.5" x14ac:dyDescent="0.35">
      <c r="B1133" s="5">
        <v>45804.296527777777</v>
      </c>
      <c r="C1133" s="6">
        <v>26.95</v>
      </c>
      <c r="D1133" s="6">
        <v>26.9</v>
      </c>
      <c r="E1133" s="7">
        <f t="shared" si="272"/>
        <v>5.0000000000000711E-2</v>
      </c>
      <c r="F1133" s="8">
        <f t="shared" si="273"/>
        <v>1.8587360594795805E-3</v>
      </c>
      <c r="G1133" s="8">
        <f t="shared" si="274"/>
        <v>0.99814126394052038</v>
      </c>
      <c r="H1133" s="7">
        <f t="shared" si="275"/>
        <v>2.5000000000000712E-3</v>
      </c>
      <c r="P1133" s="5">
        <v>45804.296527777777</v>
      </c>
      <c r="Q1133" s="6">
        <v>92.41</v>
      </c>
      <c r="R1133" s="6">
        <v>92.05</v>
      </c>
      <c r="S1133" s="7">
        <f t="shared" si="276"/>
        <v>0.35999999999999943</v>
      </c>
      <c r="T1133" s="8">
        <f t="shared" si="277"/>
        <v>3.9109179793590382E-3</v>
      </c>
      <c r="U1133" s="8">
        <f t="shared" si="278"/>
        <v>0.99608908202064095</v>
      </c>
      <c r="V1133" s="7">
        <f t="shared" si="279"/>
        <v>0.1295999999999996</v>
      </c>
      <c r="AF1133" s="1">
        <v>45804.296527777777</v>
      </c>
      <c r="AG1133" s="13">
        <v>26.95</v>
      </c>
      <c r="AH1133" s="2">
        <v>26.9</v>
      </c>
      <c r="AI1133" s="14">
        <f t="shared" si="280"/>
        <v>5.0000000000000711E-2</v>
      </c>
      <c r="AJ1133" s="8">
        <f t="shared" si="281"/>
        <v>1.8587360594795805E-3</v>
      </c>
      <c r="AK1133" s="8">
        <f t="shared" si="282"/>
        <v>0.99814126394052038</v>
      </c>
      <c r="AL1133" s="7">
        <f t="shared" si="283"/>
        <v>2.5000000000000712E-3</v>
      </c>
      <c r="AV1133" s="1">
        <v>45804.296527777777</v>
      </c>
      <c r="AW1133" s="2">
        <v>92.84</v>
      </c>
      <c r="AX1133" s="2">
        <v>92.05</v>
      </c>
      <c r="AY1133" s="14">
        <f t="shared" si="284"/>
        <v>0.79000000000000625</v>
      </c>
      <c r="AZ1133" s="8">
        <f t="shared" si="285"/>
        <v>8.5822922324824153E-3</v>
      </c>
      <c r="BA1133" s="8">
        <f t="shared" si="286"/>
        <v>0.99141770776751759</v>
      </c>
      <c r="BB1133" s="7">
        <f t="shared" si="287"/>
        <v>0.62410000000000987</v>
      </c>
    </row>
    <row r="1134" spans="2:54" ht="15.5" x14ac:dyDescent="0.35">
      <c r="B1134" s="5">
        <v>45804.297222222223</v>
      </c>
      <c r="C1134" s="6">
        <v>26.95</v>
      </c>
      <c r="D1134" s="6">
        <v>26.94</v>
      </c>
      <c r="E1134" s="7">
        <f t="shared" si="272"/>
        <v>9.9999999999980105E-3</v>
      </c>
      <c r="F1134" s="8">
        <f t="shared" si="273"/>
        <v>3.7119524870074278E-4</v>
      </c>
      <c r="G1134" s="8">
        <f t="shared" si="274"/>
        <v>0.99962880475129923</v>
      </c>
      <c r="H1134" s="7">
        <f t="shared" si="275"/>
        <v>9.9999999999960215E-5</v>
      </c>
      <c r="P1134" s="5">
        <v>45804.297222222223</v>
      </c>
      <c r="Q1134" s="6">
        <v>92.51</v>
      </c>
      <c r="R1134" s="6">
        <v>92</v>
      </c>
      <c r="S1134" s="7">
        <f t="shared" si="276"/>
        <v>0.51000000000000512</v>
      </c>
      <c r="T1134" s="8">
        <f t="shared" si="277"/>
        <v>5.5434782608696212E-3</v>
      </c>
      <c r="U1134" s="8">
        <f t="shared" si="278"/>
        <v>0.99445652173913035</v>
      </c>
      <c r="V1134" s="7">
        <f t="shared" si="279"/>
        <v>0.26010000000000522</v>
      </c>
      <c r="AF1134" s="1">
        <v>45804.297222222223</v>
      </c>
      <c r="AG1134" s="13">
        <v>26.95</v>
      </c>
      <c r="AH1134" s="2">
        <v>26.94</v>
      </c>
      <c r="AI1134" s="14">
        <f t="shared" si="280"/>
        <v>9.9999999999980105E-3</v>
      </c>
      <c r="AJ1134" s="8">
        <f t="shared" si="281"/>
        <v>3.7119524870074278E-4</v>
      </c>
      <c r="AK1134" s="8">
        <f t="shared" si="282"/>
        <v>0.99962880475129923</v>
      </c>
      <c r="AL1134" s="7">
        <f t="shared" si="283"/>
        <v>9.9999999999960215E-5</v>
      </c>
      <c r="AV1134" s="1">
        <v>45804.297222222223</v>
      </c>
      <c r="AW1134" s="2">
        <v>92.84</v>
      </c>
      <c r="AX1134" s="2">
        <v>92</v>
      </c>
      <c r="AY1134" s="14">
        <f t="shared" si="284"/>
        <v>0.84000000000000341</v>
      </c>
      <c r="AZ1134" s="8">
        <f t="shared" si="285"/>
        <v>9.1304347826087328E-3</v>
      </c>
      <c r="BA1134" s="8">
        <f t="shared" si="286"/>
        <v>0.99086956521739122</v>
      </c>
      <c r="BB1134" s="7">
        <f t="shared" si="287"/>
        <v>0.70560000000000578</v>
      </c>
    </row>
    <row r="1135" spans="2:54" ht="15.5" x14ac:dyDescent="0.35">
      <c r="B1135" s="5">
        <v>45804.29791666667</v>
      </c>
      <c r="C1135" s="6">
        <v>26.95</v>
      </c>
      <c r="D1135" s="6">
        <v>27.01</v>
      </c>
      <c r="E1135" s="7">
        <f t="shared" si="272"/>
        <v>6.0000000000002274E-2</v>
      </c>
      <c r="F1135" s="8">
        <f t="shared" si="273"/>
        <v>2.2213994816735385E-3</v>
      </c>
      <c r="G1135" s="8">
        <f t="shared" si="274"/>
        <v>0.99777860051832645</v>
      </c>
      <c r="H1135" s="7">
        <f t="shared" si="275"/>
        <v>3.6000000000002727E-3</v>
      </c>
      <c r="P1135" s="5">
        <v>45804.29791666667</v>
      </c>
      <c r="Q1135" s="6">
        <v>92.41</v>
      </c>
      <c r="R1135" s="6">
        <v>92</v>
      </c>
      <c r="S1135" s="7">
        <f t="shared" si="276"/>
        <v>0.40999999999999659</v>
      </c>
      <c r="T1135" s="8">
        <f t="shared" si="277"/>
        <v>4.4565217391303981E-3</v>
      </c>
      <c r="U1135" s="8">
        <f t="shared" si="278"/>
        <v>0.99554347826086964</v>
      </c>
      <c r="V1135" s="7">
        <f t="shared" si="279"/>
        <v>0.1680999999999972</v>
      </c>
      <c r="AF1135" s="1">
        <v>45804.29791666667</v>
      </c>
      <c r="AG1135" s="13">
        <v>26.95</v>
      </c>
      <c r="AH1135" s="2">
        <v>27.01</v>
      </c>
      <c r="AI1135" s="14">
        <f t="shared" si="280"/>
        <v>6.0000000000002274E-2</v>
      </c>
      <c r="AJ1135" s="8">
        <f t="shared" si="281"/>
        <v>2.2213994816735385E-3</v>
      </c>
      <c r="AK1135" s="8">
        <f t="shared" si="282"/>
        <v>0.99777860051832645</v>
      </c>
      <c r="AL1135" s="7">
        <f t="shared" si="283"/>
        <v>3.6000000000002727E-3</v>
      </c>
      <c r="AV1135" s="1">
        <v>45804.29791666667</v>
      </c>
      <c r="AW1135" s="2">
        <v>92.71</v>
      </c>
      <c r="AX1135" s="2">
        <v>92</v>
      </c>
      <c r="AY1135" s="14">
        <f t="shared" si="284"/>
        <v>0.70999999999999375</v>
      </c>
      <c r="AZ1135" s="8">
        <f t="shared" si="285"/>
        <v>7.7173913043477585E-3</v>
      </c>
      <c r="BA1135" s="8">
        <f t="shared" si="286"/>
        <v>0.99228260869565221</v>
      </c>
      <c r="BB1135" s="7">
        <f t="shared" si="287"/>
        <v>0.50409999999999111</v>
      </c>
    </row>
    <row r="1136" spans="2:54" ht="15.5" x14ac:dyDescent="0.35">
      <c r="B1136" s="5">
        <v>45804.298611111109</v>
      </c>
      <c r="C1136" s="6">
        <v>26.95</v>
      </c>
      <c r="D1136" s="6">
        <v>27.02</v>
      </c>
      <c r="E1136" s="7">
        <f t="shared" si="272"/>
        <v>7.0000000000000284E-2</v>
      </c>
      <c r="F1136" s="8">
        <f t="shared" si="273"/>
        <v>2.5906735751295442E-3</v>
      </c>
      <c r="G1136" s="8">
        <f t="shared" si="274"/>
        <v>0.99740932642487046</v>
      </c>
      <c r="H1136" s="7">
        <f t="shared" si="275"/>
        <v>4.9000000000000397E-3</v>
      </c>
      <c r="P1136" s="5">
        <v>45804.298611111109</v>
      </c>
      <c r="Q1136" s="6">
        <v>92.3</v>
      </c>
      <c r="R1136" s="6">
        <v>92</v>
      </c>
      <c r="S1136" s="7">
        <f t="shared" si="276"/>
        <v>0.29999999999999716</v>
      </c>
      <c r="T1136" s="8">
        <f t="shared" si="277"/>
        <v>3.2608695652173603E-3</v>
      </c>
      <c r="U1136" s="8">
        <f t="shared" si="278"/>
        <v>0.99673913043478268</v>
      </c>
      <c r="V1136" s="7">
        <f t="shared" si="279"/>
        <v>8.999999999999829E-2</v>
      </c>
      <c r="AF1136" s="1">
        <v>45804.298611111109</v>
      </c>
      <c r="AG1136" s="13">
        <v>26.95</v>
      </c>
      <c r="AH1136" s="2">
        <v>27.02</v>
      </c>
      <c r="AI1136" s="14">
        <f t="shared" si="280"/>
        <v>7.0000000000000284E-2</v>
      </c>
      <c r="AJ1136" s="8">
        <f t="shared" si="281"/>
        <v>2.5906735751295442E-3</v>
      </c>
      <c r="AK1136" s="8">
        <f t="shared" si="282"/>
        <v>0.99740932642487046</v>
      </c>
      <c r="AL1136" s="7">
        <f t="shared" si="283"/>
        <v>4.9000000000000397E-3</v>
      </c>
      <c r="AV1136" s="1">
        <v>45804.298611111109</v>
      </c>
      <c r="AW1136" s="2">
        <v>92.71</v>
      </c>
      <c r="AX1136" s="2">
        <v>92</v>
      </c>
      <c r="AY1136" s="14">
        <f t="shared" si="284"/>
        <v>0.70999999999999375</v>
      </c>
      <c r="AZ1136" s="8">
        <f t="shared" si="285"/>
        <v>7.7173913043477585E-3</v>
      </c>
      <c r="BA1136" s="8">
        <f t="shared" si="286"/>
        <v>0.99228260869565221</v>
      </c>
      <c r="BB1136" s="7">
        <f t="shared" si="287"/>
        <v>0.50409999999999111</v>
      </c>
    </row>
    <row r="1137" spans="2:54" ht="15.5" x14ac:dyDescent="0.35">
      <c r="B1137" s="5">
        <v>45804.299305555556</v>
      </c>
      <c r="C1137" s="6">
        <v>27.05</v>
      </c>
      <c r="D1137" s="6">
        <v>27.05</v>
      </c>
      <c r="E1137" s="7">
        <f t="shared" si="272"/>
        <v>0</v>
      </c>
      <c r="F1137" s="8">
        <f t="shared" si="273"/>
        <v>0</v>
      </c>
      <c r="G1137" s="8">
        <f t="shared" si="274"/>
        <v>1</v>
      </c>
      <c r="H1137" s="7">
        <f t="shared" si="275"/>
        <v>0</v>
      </c>
      <c r="P1137" s="5">
        <v>45804.299305555556</v>
      </c>
      <c r="Q1137" s="6">
        <v>92.41</v>
      </c>
      <c r="R1137" s="6">
        <v>92</v>
      </c>
      <c r="S1137" s="7">
        <f t="shared" si="276"/>
        <v>0.40999999999999659</v>
      </c>
      <c r="T1137" s="8">
        <f t="shared" si="277"/>
        <v>4.4565217391303981E-3</v>
      </c>
      <c r="U1137" s="8">
        <f t="shared" si="278"/>
        <v>0.99554347826086964</v>
      </c>
      <c r="V1137" s="7">
        <f t="shared" si="279"/>
        <v>0.1680999999999972</v>
      </c>
      <c r="AF1137" s="1">
        <v>45804.299305555556</v>
      </c>
      <c r="AG1137" s="13">
        <v>27.05</v>
      </c>
      <c r="AH1137" s="2">
        <v>27.05</v>
      </c>
      <c r="AI1137" s="14">
        <f t="shared" si="280"/>
        <v>0</v>
      </c>
      <c r="AJ1137" s="8">
        <f t="shared" si="281"/>
        <v>0</v>
      </c>
      <c r="AK1137" s="8">
        <f t="shared" si="282"/>
        <v>1</v>
      </c>
      <c r="AL1137" s="7">
        <f t="shared" si="283"/>
        <v>0</v>
      </c>
      <c r="AV1137" s="1">
        <v>45804.299305555556</v>
      </c>
      <c r="AW1137" s="2">
        <v>92.71</v>
      </c>
      <c r="AX1137" s="2">
        <v>92</v>
      </c>
      <c r="AY1137" s="14">
        <f t="shared" si="284"/>
        <v>0.70999999999999375</v>
      </c>
      <c r="AZ1137" s="8">
        <f t="shared" si="285"/>
        <v>7.7173913043477585E-3</v>
      </c>
      <c r="BA1137" s="8">
        <f t="shared" si="286"/>
        <v>0.99228260869565221</v>
      </c>
      <c r="BB1137" s="7">
        <f t="shared" si="287"/>
        <v>0.50409999999999111</v>
      </c>
    </row>
    <row r="1138" spans="2:54" ht="15.5" x14ac:dyDescent="0.35">
      <c r="B1138" s="5">
        <v>45804.3</v>
      </c>
      <c r="C1138" s="6">
        <v>27.05</v>
      </c>
      <c r="D1138" s="6">
        <v>27.09</v>
      </c>
      <c r="E1138" s="7">
        <f t="shared" si="272"/>
        <v>3.9999999999999147E-2</v>
      </c>
      <c r="F1138" s="8">
        <f t="shared" si="273"/>
        <v>1.4765596160944683E-3</v>
      </c>
      <c r="G1138" s="8">
        <f t="shared" si="274"/>
        <v>0.9985234403839055</v>
      </c>
      <c r="H1138" s="7">
        <f t="shared" si="275"/>
        <v>1.5999999999999318E-3</v>
      </c>
      <c r="P1138" s="5">
        <v>45804.3</v>
      </c>
      <c r="Q1138" s="6">
        <v>92.41</v>
      </c>
      <c r="R1138" s="6">
        <v>92</v>
      </c>
      <c r="S1138" s="7">
        <f t="shared" si="276"/>
        <v>0.40999999999999659</v>
      </c>
      <c r="T1138" s="8">
        <f t="shared" si="277"/>
        <v>4.4565217391303981E-3</v>
      </c>
      <c r="U1138" s="8">
        <f t="shared" si="278"/>
        <v>0.99554347826086964</v>
      </c>
      <c r="V1138" s="7">
        <f t="shared" si="279"/>
        <v>0.1680999999999972</v>
      </c>
      <c r="AF1138" s="1">
        <v>45804.3</v>
      </c>
      <c r="AG1138" s="13">
        <v>27.05</v>
      </c>
      <c r="AH1138" s="2">
        <v>27.09</v>
      </c>
      <c r="AI1138" s="14">
        <f t="shared" si="280"/>
        <v>3.9999999999999147E-2</v>
      </c>
      <c r="AJ1138" s="8">
        <f t="shared" si="281"/>
        <v>1.4765596160944683E-3</v>
      </c>
      <c r="AK1138" s="8">
        <f t="shared" si="282"/>
        <v>0.9985234403839055</v>
      </c>
      <c r="AL1138" s="7">
        <f t="shared" si="283"/>
        <v>1.5999999999999318E-3</v>
      </c>
      <c r="AV1138" s="1">
        <v>45804.3</v>
      </c>
      <c r="AW1138" s="2">
        <v>92.71</v>
      </c>
      <c r="AX1138" s="2">
        <v>92</v>
      </c>
      <c r="AY1138" s="14">
        <f t="shared" si="284"/>
        <v>0.70999999999999375</v>
      </c>
      <c r="AZ1138" s="8">
        <f t="shared" si="285"/>
        <v>7.7173913043477585E-3</v>
      </c>
      <c r="BA1138" s="8">
        <f t="shared" si="286"/>
        <v>0.99228260869565221</v>
      </c>
      <c r="BB1138" s="7">
        <f t="shared" si="287"/>
        <v>0.50409999999999111</v>
      </c>
    </row>
    <row r="1139" spans="2:54" ht="15.5" x14ac:dyDescent="0.35">
      <c r="B1139" s="5">
        <v>45804.300694444442</v>
      </c>
      <c r="C1139" s="6">
        <v>27.05</v>
      </c>
      <c r="D1139" s="6">
        <v>27.12</v>
      </c>
      <c r="E1139" s="7">
        <f t="shared" si="272"/>
        <v>7.0000000000000284E-2</v>
      </c>
      <c r="F1139" s="8">
        <f t="shared" si="273"/>
        <v>2.5811209439528127E-3</v>
      </c>
      <c r="G1139" s="8">
        <f t="shared" si="274"/>
        <v>0.9974188790560472</v>
      </c>
      <c r="H1139" s="7">
        <f t="shared" si="275"/>
        <v>4.9000000000000397E-3</v>
      </c>
      <c r="P1139" s="5">
        <v>45804.300694444442</v>
      </c>
      <c r="Q1139" s="6">
        <v>91.98</v>
      </c>
      <c r="R1139" s="6">
        <v>91.7</v>
      </c>
      <c r="S1139" s="7">
        <f t="shared" si="276"/>
        <v>0.28000000000000114</v>
      </c>
      <c r="T1139" s="8">
        <f t="shared" si="277"/>
        <v>3.0534351145038289E-3</v>
      </c>
      <c r="U1139" s="8">
        <f t="shared" si="278"/>
        <v>0.99694656488549616</v>
      </c>
      <c r="V1139" s="7">
        <f t="shared" si="279"/>
        <v>7.8400000000000636E-2</v>
      </c>
      <c r="AF1139" s="1">
        <v>45804.300694444442</v>
      </c>
      <c r="AG1139" s="13">
        <v>27.05</v>
      </c>
      <c r="AH1139" s="2">
        <v>27.12</v>
      </c>
      <c r="AI1139" s="14">
        <f t="shared" si="280"/>
        <v>7.0000000000000284E-2</v>
      </c>
      <c r="AJ1139" s="8">
        <f t="shared" si="281"/>
        <v>2.5811209439528127E-3</v>
      </c>
      <c r="AK1139" s="8">
        <f t="shared" si="282"/>
        <v>0.9974188790560472</v>
      </c>
      <c r="AL1139" s="7">
        <f t="shared" si="283"/>
        <v>4.9000000000000397E-3</v>
      </c>
      <c r="AV1139" s="1">
        <v>45804.300694444442</v>
      </c>
      <c r="AW1139" s="2">
        <v>92.59</v>
      </c>
      <c r="AX1139" s="2">
        <v>91.7</v>
      </c>
      <c r="AY1139" s="14">
        <f t="shared" si="284"/>
        <v>0.89000000000000057</v>
      </c>
      <c r="AZ1139" s="8">
        <f t="shared" si="285"/>
        <v>9.705561613958566E-3</v>
      </c>
      <c r="BA1139" s="8">
        <f t="shared" si="286"/>
        <v>0.99029443838604148</v>
      </c>
      <c r="BB1139" s="7">
        <f t="shared" si="287"/>
        <v>0.79210000000000103</v>
      </c>
    </row>
    <row r="1140" spans="2:54" ht="15.5" x14ac:dyDescent="0.35">
      <c r="B1140" s="5">
        <v>45804.302083333336</v>
      </c>
      <c r="C1140" s="6">
        <v>27.15</v>
      </c>
      <c r="D1140" s="6">
        <v>27.24</v>
      </c>
      <c r="E1140" s="7">
        <f t="shared" si="272"/>
        <v>8.9999999999999858E-2</v>
      </c>
      <c r="F1140" s="8">
        <f t="shared" si="273"/>
        <v>3.303964757709246E-3</v>
      </c>
      <c r="G1140" s="8">
        <f t="shared" si="274"/>
        <v>0.99669603524229078</v>
      </c>
      <c r="H1140" s="7">
        <f t="shared" si="275"/>
        <v>8.0999999999999753E-3</v>
      </c>
      <c r="P1140" s="5">
        <v>45804.302083333336</v>
      </c>
      <c r="Q1140" s="6">
        <v>92.3</v>
      </c>
      <c r="R1140" s="6">
        <v>92</v>
      </c>
      <c r="S1140" s="7">
        <f t="shared" si="276"/>
        <v>0.29999999999999716</v>
      </c>
      <c r="T1140" s="8">
        <f t="shared" si="277"/>
        <v>3.2608695652173603E-3</v>
      </c>
      <c r="U1140" s="8">
        <f t="shared" si="278"/>
        <v>0.99673913043478268</v>
      </c>
      <c r="V1140" s="7">
        <f t="shared" si="279"/>
        <v>8.999999999999829E-2</v>
      </c>
      <c r="AF1140" s="1">
        <v>45804.302083333336</v>
      </c>
      <c r="AG1140" s="13">
        <v>27.25</v>
      </c>
      <c r="AH1140" s="2">
        <v>27.24</v>
      </c>
      <c r="AI1140" s="14">
        <f t="shared" si="280"/>
        <v>1.0000000000001563E-2</v>
      </c>
      <c r="AJ1140" s="8">
        <f t="shared" si="281"/>
        <v>3.6710719530108529E-4</v>
      </c>
      <c r="AK1140" s="8">
        <f t="shared" si="282"/>
        <v>0.99963289280469891</v>
      </c>
      <c r="AL1140" s="7">
        <f t="shared" si="283"/>
        <v>1.0000000000003127E-4</v>
      </c>
      <c r="AV1140" s="1">
        <v>45804.302083333336</v>
      </c>
      <c r="AW1140" s="2">
        <v>92.59</v>
      </c>
      <c r="AX1140" s="2">
        <v>92</v>
      </c>
      <c r="AY1140" s="14">
        <f t="shared" si="284"/>
        <v>0.59000000000000341</v>
      </c>
      <c r="AZ1140" s="8">
        <f t="shared" si="285"/>
        <v>6.4130434782609068E-3</v>
      </c>
      <c r="BA1140" s="8">
        <f t="shared" si="286"/>
        <v>0.99358695652173912</v>
      </c>
      <c r="BB1140" s="7">
        <f t="shared" si="287"/>
        <v>0.34810000000000402</v>
      </c>
    </row>
    <row r="1141" spans="2:54" ht="15.5" x14ac:dyDescent="0.35">
      <c r="B1141" s="5">
        <v>45804.302777777775</v>
      </c>
      <c r="C1141" s="6">
        <v>27.15</v>
      </c>
      <c r="D1141" s="6">
        <v>27.25</v>
      </c>
      <c r="E1141" s="7">
        <f t="shared" si="272"/>
        <v>0.10000000000000142</v>
      </c>
      <c r="F1141" s="8">
        <f t="shared" si="273"/>
        <v>3.6697247706422541E-3</v>
      </c>
      <c r="G1141" s="8">
        <f t="shared" si="274"/>
        <v>0.9963302752293578</v>
      </c>
      <c r="H1141" s="7">
        <f t="shared" si="275"/>
        <v>1.0000000000000285E-2</v>
      </c>
      <c r="P1141" s="5">
        <v>45804.302777777775</v>
      </c>
      <c r="Q1141" s="6">
        <v>92.41</v>
      </c>
      <c r="R1141" s="6">
        <v>91.8</v>
      </c>
      <c r="S1141" s="7">
        <f t="shared" si="276"/>
        <v>0.60999999999999943</v>
      </c>
      <c r="T1141" s="8">
        <f t="shared" si="277"/>
        <v>6.644880174291933E-3</v>
      </c>
      <c r="U1141" s="8">
        <f t="shared" si="278"/>
        <v>0.99335511982570812</v>
      </c>
      <c r="V1141" s="7">
        <f t="shared" si="279"/>
        <v>0.37209999999999932</v>
      </c>
      <c r="AF1141" s="1">
        <v>45804.302777777775</v>
      </c>
      <c r="AG1141" s="13">
        <v>27.25</v>
      </c>
      <c r="AH1141" s="2">
        <v>27.25</v>
      </c>
      <c r="AI1141" s="14">
        <f t="shared" si="280"/>
        <v>0</v>
      </c>
      <c r="AJ1141" s="8">
        <f t="shared" si="281"/>
        <v>0</v>
      </c>
      <c r="AK1141" s="8">
        <f t="shared" si="282"/>
        <v>1</v>
      </c>
      <c r="AL1141" s="7">
        <f t="shared" si="283"/>
        <v>0</v>
      </c>
      <c r="AV1141" s="1">
        <v>45804.302777777775</v>
      </c>
      <c r="AW1141" s="2">
        <v>92.59</v>
      </c>
      <c r="AX1141" s="2">
        <v>91.8</v>
      </c>
      <c r="AY1141" s="14">
        <f t="shared" si="284"/>
        <v>0.79000000000000625</v>
      </c>
      <c r="AZ1141" s="8">
        <f t="shared" si="285"/>
        <v>8.6056644880174969E-3</v>
      </c>
      <c r="BA1141" s="8">
        <f t="shared" si="286"/>
        <v>0.99139433551198253</v>
      </c>
      <c r="BB1141" s="7">
        <f t="shared" si="287"/>
        <v>0.62410000000000987</v>
      </c>
    </row>
    <row r="1142" spans="2:54" ht="15.5" x14ac:dyDescent="0.35">
      <c r="B1142" s="5">
        <v>45804.303472222222</v>
      </c>
      <c r="C1142" s="6">
        <v>27.25</v>
      </c>
      <c r="D1142" s="6">
        <v>27.31</v>
      </c>
      <c r="E1142" s="7">
        <f t="shared" si="272"/>
        <v>5.9999999999998721E-2</v>
      </c>
      <c r="F1142" s="8">
        <f t="shared" si="273"/>
        <v>2.1969974368362768E-3</v>
      </c>
      <c r="G1142" s="8">
        <f t="shared" si="274"/>
        <v>0.99780300256316368</v>
      </c>
      <c r="H1142" s="7">
        <f t="shared" si="275"/>
        <v>3.5999999999998464E-3</v>
      </c>
      <c r="P1142" s="5">
        <v>45804.303472222222</v>
      </c>
      <c r="Q1142" s="6">
        <v>91.45</v>
      </c>
      <c r="R1142" s="6">
        <v>91.05</v>
      </c>
      <c r="S1142" s="7">
        <f t="shared" si="276"/>
        <v>0.40000000000000568</v>
      </c>
      <c r="T1142" s="8">
        <f t="shared" si="277"/>
        <v>4.39319055464037E-3</v>
      </c>
      <c r="U1142" s="8">
        <f t="shared" si="278"/>
        <v>0.99560680944535962</v>
      </c>
      <c r="V1142" s="7">
        <f t="shared" si="279"/>
        <v>0.16000000000000456</v>
      </c>
      <c r="AF1142" s="1">
        <v>45804.303472222222</v>
      </c>
      <c r="AG1142" s="13">
        <v>27.25</v>
      </c>
      <c r="AH1142" s="2">
        <v>27.31</v>
      </c>
      <c r="AI1142" s="14">
        <f t="shared" si="280"/>
        <v>5.9999999999998721E-2</v>
      </c>
      <c r="AJ1142" s="8">
        <f t="shared" si="281"/>
        <v>2.1969974368362768E-3</v>
      </c>
      <c r="AK1142" s="8">
        <f t="shared" si="282"/>
        <v>0.99780300256316368</v>
      </c>
      <c r="AL1142" s="7">
        <f t="shared" si="283"/>
        <v>3.5999999999998464E-3</v>
      </c>
      <c r="AV1142" s="1">
        <v>45804.303472222222</v>
      </c>
      <c r="AW1142" s="2">
        <v>92.59</v>
      </c>
      <c r="AX1142" s="2">
        <v>91.05</v>
      </c>
      <c r="AY1142" s="14">
        <f t="shared" si="284"/>
        <v>1.5400000000000063</v>
      </c>
      <c r="AZ1142" s="8">
        <f t="shared" si="285"/>
        <v>1.6913783635365252E-2</v>
      </c>
      <c r="BA1142" s="8">
        <f t="shared" si="286"/>
        <v>0.98308621636463478</v>
      </c>
      <c r="BB1142" s="7">
        <f t="shared" si="287"/>
        <v>2.3716000000000195</v>
      </c>
    </row>
    <row r="1143" spans="2:54" ht="15.5" x14ac:dyDescent="0.35">
      <c r="B1143" s="5">
        <v>45804.304166666669</v>
      </c>
      <c r="C1143" s="6">
        <v>27.25</v>
      </c>
      <c r="D1143" s="6">
        <v>27.37</v>
      </c>
      <c r="E1143" s="7">
        <f t="shared" si="272"/>
        <v>0.12000000000000099</v>
      </c>
      <c r="F1143" s="8">
        <f t="shared" si="273"/>
        <v>4.3843624406284618E-3</v>
      </c>
      <c r="G1143" s="8">
        <f t="shared" si="274"/>
        <v>0.99561563755937155</v>
      </c>
      <c r="H1143" s="7">
        <f t="shared" si="275"/>
        <v>1.4400000000000239E-2</v>
      </c>
      <c r="P1143" s="5">
        <v>45804.304166666669</v>
      </c>
      <c r="Q1143" s="6">
        <v>91.88</v>
      </c>
      <c r="R1143" s="6">
        <v>91.4</v>
      </c>
      <c r="S1143" s="7">
        <f t="shared" si="276"/>
        <v>0.47999999999998977</v>
      </c>
      <c r="T1143" s="8">
        <f t="shared" si="277"/>
        <v>5.251641137855468E-3</v>
      </c>
      <c r="U1143" s="8">
        <f t="shared" si="278"/>
        <v>0.99474835886214452</v>
      </c>
      <c r="V1143" s="7">
        <f t="shared" si="279"/>
        <v>0.23039999999999017</v>
      </c>
      <c r="AF1143" s="1">
        <v>45804.304166666669</v>
      </c>
      <c r="AG1143" s="13">
        <v>27.35</v>
      </c>
      <c r="AH1143" s="2">
        <v>27.37</v>
      </c>
      <c r="AI1143" s="14">
        <f t="shared" si="280"/>
        <v>1.9999999999999574E-2</v>
      </c>
      <c r="AJ1143" s="8">
        <f t="shared" si="281"/>
        <v>7.3072707343805525E-4</v>
      </c>
      <c r="AK1143" s="8">
        <f t="shared" si="282"/>
        <v>0.99926927292656198</v>
      </c>
      <c r="AL1143" s="7">
        <f t="shared" si="283"/>
        <v>3.9999999999998294E-4</v>
      </c>
      <c r="AV1143" s="1">
        <v>45804.304166666669</v>
      </c>
      <c r="AW1143" s="2">
        <v>92.46</v>
      </c>
      <c r="AX1143" s="2">
        <v>91.4</v>
      </c>
      <c r="AY1143" s="14">
        <f t="shared" si="284"/>
        <v>1.0599999999999881</v>
      </c>
      <c r="AZ1143" s="8">
        <f t="shared" si="285"/>
        <v>1.1597374179430941E-2</v>
      </c>
      <c r="BA1143" s="8">
        <f t="shared" si="286"/>
        <v>0.98840262582056904</v>
      </c>
      <c r="BB1143" s="7">
        <f t="shared" si="287"/>
        <v>1.1235999999999746</v>
      </c>
    </row>
    <row r="1144" spans="2:54" ht="15.5" x14ac:dyDescent="0.35">
      <c r="B1144" s="5">
        <v>45804.304861111108</v>
      </c>
      <c r="C1144" s="6">
        <v>27.35</v>
      </c>
      <c r="D1144" s="6">
        <v>27.4</v>
      </c>
      <c r="E1144" s="7">
        <f t="shared" si="272"/>
        <v>4.9999999999997158E-2</v>
      </c>
      <c r="F1144" s="8">
        <f t="shared" si="273"/>
        <v>1.8248175182480715E-3</v>
      </c>
      <c r="G1144" s="8">
        <f t="shared" si="274"/>
        <v>0.99817518248175197</v>
      </c>
      <c r="H1144" s="7">
        <f t="shared" si="275"/>
        <v>2.499999999999716E-3</v>
      </c>
      <c r="P1144" s="5">
        <v>45804.304861111108</v>
      </c>
      <c r="Q1144" s="6">
        <v>91.14</v>
      </c>
      <c r="R1144" s="6">
        <v>90.7</v>
      </c>
      <c r="S1144" s="7">
        <f t="shared" si="276"/>
        <v>0.43999999999999773</v>
      </c>
      <c r="T1144" s="8">
        <f t="shared" si="277"/>
        <v>4.8511576626240104E-3</v>
      </c>
      <c r="U1144" s="8">
        <f t="shared" si="278"/>
        <v>0.99514884233737599</v>
      </c>
      <c r="V1144" s="7">
        <f t="shared" si="279"/>
        <v>0.193599999999998</v>
      </c>
      <c r="AF1144" s="1">
        <v>45804.304861111108</v>
      </c>
      <c r="AG1144" s="13">
        <v>27.35</v>
      </c>
      <c r="AH1144" s="2">
        <v>27.4</v>
      </c>
      <c r="AI1144" s="14">
        <f t="shared" si="280"/>
        <v>4.9999999999997158E-2</v>
      </c>
      <c r="AJ1144" s="8">
        <f t="shared" si="281"/>
        <v>1.8248175182480715E-3</v>
      </c>
      <c r="AK1144" s="8">
        <f t="shared" si="282"/>
        <v>0.99817518248175197</v>
      </c>
      <c r="AL1144" s="7">
        <f t="shared" si="283"/>
        <v>2.499999999999716E-3</v>
      </c>
      <c r="AV1144" s="1">
        <v>45804.304861111108</v>
      </c>
      <c r="AW1144" s="2">
        <v>92.46</v>
      </c>
      <c r="AX1144" s="2">
        <v>90.7</v>
      </c>
      <c r="AY1144" s="14">
        <f t="shared" si="284"/>
        <v>1.7599999999999909</v>
      </c>
      <c r="AZ1144" s="8">
        <f t="shared" si="285"/>
        <v>1.9404630650496042E-2</v>
      </c>
      <c r="BA1144" s="8">
        <f t="shared" si="286"/>
        <v>0.98059536934950398</v>
      </c>
      <c r="BB1144" s="7">
        <f t="shared" si="287"/>
        <v>3.0975999999999679</v>
      </c>
    </row>
    <row r="1145" spans="2:54" ht="15.5" x14ac:dyDescent="0.35">
      <c r="B1145" s="5">
        <v>45804.305555555555</v>
      </c>
      <c r="C1145" s="6">
        <v>27.35</v>
      </c>
      <c r="D1145" s="6">
        <v>27.48</v>
      </c>
      <c r="E1145" s="7">
        <f t="shared" si="272"/>
        <v>0.12999999999999901</v>
      </c>
      <c r="F1145" s="8">
        <f t="shared" si="273"/>
        <v>4.7307132459970527E-3</v>
      </c>
      <c r="G1145" s="8">
        <f t="shared" si="274"/>
        <v>0.99526928675400295</v>
      </c>
      <c r="H1145" s="7">
        <f t="shared" si="275"/>
        <v>1.6899999999999742E-2</v>
      </c>
      <c r="P1145" s="5">
        <v>45804.305555555555</v>
      </c>
      <c r="Q1145" s="6">
        <v>91.03</v>
      </c>
      <c r="R1145" s="6">
        <v>90.4</v>
      </c>
      <c r="S1145" s="7">
        <f t="shared" si="276"/>
        <v>0.62999999999999545</v>
      </c>
      <c r="T1145" s="8">
        <f t="shared" si="277"/>
        <v>6.969026548672516E-3</v>
      </c>
      <c r="U1145" s="8">
        <f t="shared" si="278"/>
        <v>0.99303097345132751</v>
      </c>
      <c r="V1145" s="7">
        <f t="shared" si="279"/>
        <v>0.39689999999999426</v>
      </c>
      <c r="AF1145" s="1">
        <v>45804.305555555555</v>
      </c>
      <c r="AG1145" s="13">
        <v>27.45</v>
      </c>
      <c r="AH1145" s="2">
        <v>27.48</v>
      </c>
      <c r="AI1145" s="14">
        <f t="shared" si="280"/>
        <v>3.0000000000001137E-2</v>
      </c>
      <c r="AJ1145" s="8">
        <f t="shared" si="281"/>
        <v>1.0917030567686003E-3</v>
      </c>
      <c r="AK1145" s="8">
        <f t="shared" si="282"/>
        <v>0.99890829694323136</v>
      </c>
      <c r="AL1145" s="7">
        <f t="shared" si="283"/>
        <v>9.0000000000006817E-4</v>
      </c>
      <c r="AV1145" s="1">
        <v>45804.305555555555</v>
      </c>
      <c r="AW1145" s="2">
        <v>92.33</v>
      </c>
      <c r="AX1145" s="2">
        <v>90.4</v>
      </c>
      <c r="AY1145" s="14">
        <f t="shared" si="284"/>
        <v>1.9299999999999926</v>
      </c>
      <c r="AZ1145" s="8">
        <f t="shared" si="285"/>
        <v>2.1349557522123811E-2</v>
      </c>
      <c r="BA1145" s="8">
        <f t="shared" si="286"/>
        <v>0.97865044247787614</v>
      </c>
      <c r="BB1145" s="7">
        <f t="shared" si="287"/>
        <v>3.7248999999999715</v>
      </c>
    </row>
    <row r="1146" spans="2:54" ht="15.5" x14ac:dyDescent="0.35">
      <c r="B1146" s="5">
        <v>45804.306250000001</v>
      </c>
      <c r="C1146" s="6">
        <v>27.45</v>
      </c>
      <c r="D1146" s="6">
        <v>27.51</v>
      </c>
      <c r="E1146" s="7">
        <f t="shared" si="272"/>
        <v>6.0000000000002274E-2</v>
      </c>
      <c r="F1146" s="8">
        <f t="shared" si="273"/>
        <v>2.1810250817885231E-3</v>
      </c>
      <c r="G1146" s="8">
        <f t="shared" si="274"/>
        <v>0.99781897491821148</v>
      </c>
      <c r="H1146" s="7">
        <f t="shared" si="275"/>
        <v>3.6000000000002727E-3</v>
      </c>
      <c r="P1146" s="5">
        <v>45804.306250000001</v>
      </c>
      <c r="Q1146" s="6">
        <v>91.24</v>
      </c>
      <c r="R1146" s="6">
        <v>91</v>
      </c>
      <c r="S1146" s="7">
        <f t="shared" si="276"/>
        <v>0.23999999999999488</v>
      </c>
      <c r="T1146" s="8">
        <f t="shared" si="277"/>
        <v>2.637362637362581E-3</v>
      </c>
      <c r="U1146" s="8">
        <f t="shared" si="278"/>
        <v>0.99736263736263742</v>
      </c>
      <c r="V1146" s="7">
        <f t="shared" si="279"/>
        <v>5.7599999999997542E-2</v>
      </c>
      <c r="AF1146" s="1">
        <v>45804.306250000001</v>
      </c>
      <c r="AG1146" s="13">
        <v>27.45</v>
      </c>
      <c r="AH1146" s="2">
        <v>27.51</v>
      </c>
      <c r="AI1146" s="14">
        <f t="shared" si="280"/>
        <v>6.0000000000002274E-2</v>
      </c>
      <c r="AJ1146" s="8">
        <f t="shared" si="281"/>
        <v>2.1810250817885231E-3</v>
      </c>
      <c r="AK1146" s="8">
        <f t="shared" si="282"/>
        <v>0.99781897491821148</v>
      </c>
      <c r="AL1146" s="7">
        <f t="shared" si="283"/>
        <v>3.6000000000002727E-3</v>
      </c>
      <c r="AV1146" s="1">
        <v>45804.306250000001</v>
      </c>
      <c r="AW1146" s="2">
        <v>92.33</v>
      </c>
      <c r="AX1146" s="2">
        <v>91</v>
      </c>
      <c r="AY1146" s="14">
        <f t="shared" si="284"/>
        <v>1.3299999999999983</v>
      </c>
      <c r="AZ1146" s="8">
        <f t="shared" si="285"/>
        <v>1.4615384615384596E-2</v>
      </c>
      <c r="BA1146" s="8">
        <f t="shared" si="286"/>
        <v>0.98538461538461541</v>
      </c>
      <c r="BB1146" s="7">
        <f t="shared" si="287"/>
        <v>1.7688999999999955</v>
      </c>
    </row>
    <row r="1147" spans="2:54" ht="15.5" x14ac:dyDescent="0.35">
      <c r="B1147" s="5">
        <v>45804.306944444441</v>
      </c>
      <c r="C1147" s="6">
        <v>27.45</v>
      </c>
      <c r="D1147" s="6">
        <v>27.56</v>
      </c>
      <c r="E1147" s="7">
        <f t="shared" si="272"/>
        <v>0.10999999999999943</v>
      </c>
      <c r="F1147" s="8">
        <f t="shared" si="273"/>
        <v>3.9912917271407635E-3</v>
      </c>
      <c r="G1147" s="8">
        <f t="shared" si="274"/>
        <v>0.99600870827285926</v>
      </c>
      <c r="H1147" s="7">
        <f t="shared" si="275"/>
        <v>1.2099999999999875E-2</v>
      </c>
      <c r="P1147" s="5">
        <v>45804.306944444441</v>
      </c>
      <c r="Q1147" s="6">
        <v>91.24</v>
      </c>
      <c r="R1147" s="6">
        <v>90.95</v>
      </c>
      <c r="S1147" s="7">
        <f t="shared" si="276"/>
        <v>0.28999999999999204</v>
      </c>
      <c r="T1147" s="8">
        <f t="shared" si="277"/>
        <v>3.1885651456843543E-3</v>
      </c>
      <c r="U1147" s="8">
        <f t="shared" si="278"/>
        <v>0.99681143485431567</v>
      </c>
      <c r="V1147" s="7">
        <f t="shared" si="279"/>
        <v>8.4099999999995387E-2</v>
      </c>
      <c r="AF1147" s="1">
        <v>45804.306944444441</v>
      </c>
      <c r="AG1147" s="13">
        <v>27.45</v>
      </c>
      <c r="AH1147" s="2">
        <v>27.56</v>
      </c>
      <c r="AI1147" s="14">
        <f t="shared" si="280"/>
        <v>0.10999999999999943</v>
      </c>
      <c r="AJ1147" s="8">
        <f t="shared" si="281"/>
        <v>3.9912917271407635E-3</v>
      </c>
      <c r="AK1147" s="8">
        <f t="shared" si="282"/>
        <v>0.99600870827285926</v>
      </c>
      <c r="AL1147" s="7">
        <f t="shared" si="283"/>
        <v>1.2099999999999875E-2</v>
      </c>
      <c r="AV1147" s="1">
        <v>45804.306944444441</v>
      </c>
      <c r="AW1147" s="2">
        <v>92.33</v>
      </c>
      <c r="AX1147" s="2">
        <v>90.95</v>
      </c>
      <c r="AY1147" s="14">
        <f t="shared" si="284"/>
        <v>1.3799999999999955</v>
      </c>
      <c r="AZ1147" s="8">
        <f t="shared" si="285"/>
        <v>1.5173172072567295E-2</v>
      </c>
      <c r="BA1147" s="8">
        <f t="shared" si="286"/>
        <v>0.9848268279274327</v>
      </c>
      <c r="BB1147" s="7">
        <f t="shared" si="287"/>
        <v>1.9043999999999874</v>
      </c>
    </row>
    <row r="1148" spans="2:54" ht="15.5" x14ac:dyDescent="0.35">
      <c r="B1148" s="5">
        <v>45804.307638888888</v>
      </c>
      <c r="C1148" s="6">
        <v>27.45</v>
      </c>
      <c r="D1148" s="6">
        <v>27.6</v>
      </c>
      <c r="E1148" s="7">
        <f t="shared" si="272"/>
        <v>0.15000000000000213</v>
      </c>
      <c r="F1148" s="8">
        <f t="shared" si="273"/>
        <v>5.4347826086957292E-3</v>
      </c>
      <c r="G1148" s="8">
        <f t="shared" si="274"/>
        <v>0.99456521739130432</v>
      </c>
      <c r="H1148" s="7">
        <f t="shared" si="275"/>
        <v>2.2500000000000641E-2</v>
      </c>
      <c r="P1148" s="5">
        <v>45804.307638888888</v>
      </c>
      <c r="Q1148" s="6">
        <v>91.03</v>
      </c>
      <c r="R1148" s="6">
        <v>90.05</v>
      </c>
      <c r="S1148" s="7">
        <f t="shared" si="276"/>
        <v>0.98000000000000398</v>
      </c>
      <c r="T1148" s="8">
        <f t="shared" si="277"/>
        <v>1.0882842865075003E-2</v>
      </c>
      <c r="U1148" s="8">
        <f t="shared" si="278"/>
        <v>0.98911715713492498</v>
      </c>
      <c r="V1148" s="7">
        <f t="shared" si="279"/>
        <v>0.9604000000000078</v>
      </c>
      <c r="AF1148" s="1">
        <v>45804.307638888888</v>
      </c>
      <c r="AG1148" s="13">
        <v>27.55</v>
      </c>
      <c r="AH1148" s="2">
        <v>27.6</v>
      </c>
      <c r="AI1148" s="14">
        <f t="shared" si="280"/>
        <v>5.0000000000000711E-2</v>
      </c>
      <c r="AJ1148" s="8">
        <f t="shared" si="281"/>
        <v>1.8115942028985763E-3</v>
      </c>
      <c r="AK1148" s="8">
        <f t="shared" si="282"/>
        <v>0.99818840579710144</v>
      </c>
      <c r="AL1148" s="7">
        <f t="shared" si="283"/>
        <v>2.5000000000000712E-3</v>
      </c>
      <c r="AV1148" s="1">
        <v>45804.307638888888</v>
      </c>
      <c r="AW1148" s="2">
        <v>92.21</v>
      </c>
      <c r="AX1148" s="2">
        <v>90.05</v>
      </c>
      <c r="AY1148" s="14">
        <f t="shared" si="284"/>
        <v>2.1599999999999966</v>
      </c>
      <c r="AZ1148" s="8">
        <f t="shared" si="285"/>
        <v>2.3986674069961095E-2</v>
      </c>
      <c r="BA1148" s="8">
        <f t="shared" si="286"/>
        <v>0.97601332593003887</v>
      </c>
      <c r="BB1148" s="7">
        <f t="shared" si="287"/>
        <v>4.6655999999999853</v>
      </c>
    </row>
    <row r="1149" spans="2:54" ht="15.5" x14ac:dyDescent="0.35">
      <c r="B1149" s="5">
        <v>45804.308333333334</v>
      </c>
      <c r="C1149" s="6">
        <v>27.55</v>
      </c>
      <c r="D1149" s="6">
        <v>27.63</v>
      </c>
      <c r="E1149" s="7">
        <f t="shared" si="272"/>
        <v>7.9999999999998295E-2</v>
      </c>
      <c r="F1149" s="8">
        <f t="shared" si="273"/>
        <v>2.8954035468692833E-3</v>
      </c>
      <c r="G1149" s="8">
        <f t="shared" si="274"/>
        <v>0.99710459645313076</v>
      </c>
      <c r="H1149" s="7">
        <f t="shared" si="275"/>
        <v>6.3999999999997271E-3</v>
      </c>
      <c r="P1149" s="5">
        <v>45804.308333333334</v>
      </c>
      <c r="Q1149" s="6">
        <v>90.71</v>
      </c>
      <c r="R1149" s="6">
        <v>90</v>
      </c>
      <c r="S1149" s="7">
        <f t="shared" si="276"/>
        <v>0.70999999999999375</v>
      </c>
      <c r="T1149" s="8">
        <f t="shared" si="277"/>
        <v>7.8888888888888186E-3</v>
      </c>
      <c r="U1149" s="8">
        <f t="shared" si="278"/>
        <v>0.99211111111111117</v>
      </c>
      <c r="V1149" s="7">
        <f t="shared" si="279"/>
        <v>0.50409999999999111</v>
      </c>
      <c r="AF1149" s="1">
        <v>45804.308333333334</v>
      </c>
      <c r="AG1149" s="13">
        <v>27.55</v>
      </c>
      <c r="AH1149" s="2">
        <v>27.63</v>
      </c>
      <c r="AI1149" s="14">
        <f t="shared" si="280"/>
        <v>7.9999999999998295E-2</v>
      </c>
      <c r="AJ1149" s="8">
        <f t="shared" si="281"/>
        <v>2.8954035468692833E-3</v>
      </c>
      <c r="AK1149" s="8">
        <f t="shared" si="282"/>
        <v>0.99710459645313076</v>
      </c>
      <c r="AL1149" s="7">
        <f t="shared" si="283"/>
        <v>6.3999999999997271E-3</v>
      </c>
      <c r="AV1149" s="1">
        <v>45804.308333333334</v>
      </c>
      <c r="AW1149" s="2">
        <v>92.21</v>
      </c>
      <c r="AX1149" s="2">
        <v>90</v>
      </c>
      <c r="AY1149" s="14">
        <f t="shared" si="284"/>
        <v>2.2099999999999937</v>
      </c>
      <c r="AZ1149" s="8">
        <f t="shared" si="285"/>
        <v>2.4555555555555487E-2</v>
      </c>
      <c r="BA1149" s="8">
        <f t="shared" si="286"/>
        <v>0.97544444444444456</v>
      </c>
      <c r="BB1149" s="7">
        <f t="shared" si="287"/>
        <v>4.8840999999999726</v>
      </c>
    </row>
    <row r="1150" spans="2:54" ht="15.5" x14ac:dyDescent="0.35">
      <c r="B1150" s="5">
        <v>45804.309027777781</v>
      </c>
      <c r="C1150" s="6">
        <v>27.55</v>
      </c>
      <c r="D1150" s="6">
        <v>27.68</v>
      </c>
      <c r="E1150" s="7">
        <f t="shared" si="272"/>
        <v>0.12999999999999901</v>
      </c>
      <c r="F1150" s="8">
        <f t="shared" si="273"/>
        <v>4.6965317919074783E-3</v>
      </c>
      <c r="G1150" s="8">
        <f t="shared" si="274"/>
        <v>0.99530346820809257</v>
      </c>
      <c r="H1150" s="7">
        <f t="shared" si="275"/>
        <v>1.6899999999999742E-2</v>
      </c>
      <c r="P1150" s="5">
        <v>45804.309027777781</v>
      </c>
      <c r="Q1150" s="6">
        <v>90.5</v>
      </c>
      <c r="R1150" s="6">
        <v>90</v>
      </c>
      <c r="S1150" s="7">
        <f t="shared" si="276"/>
        <v>0.5</v>
      </c>
      <c r="T1150" s="8">
        <f t="shared" si="277"/>
        <v>5.5555555555555558E-3</v>
      </c>
      <c r="U1150" s="8">
        <f t="shared" si="278"/>
        <v>0.99444444444444446</v>
      </c>
      <c r="V1150" s="7">
        <f t="shared" si="279"/>
        <v>0.25</v>
      </c>
      <c r="AF1150" s="1">
        <v>45804.309027777781</v>
      </c>
      <c r="AG1150" s="13">
        <v>27.66</v>
      </c>
      <c r="AH1150" s="2">
        <v>27.68</v>
      </c>
      <c r="AI1150" s="14">
        <f t="shared" si="280"/>
        <v>1.9999999999999574E-2</v>
      </c>
      <c r="AJ1150" s="8">
        <f t="shared" si="281"/>
        <v>7.2254335260114064E-4</v>
      </c>
      <c r="AK1150" s="8">
        <f t="shared" si="282"/>
        <v>0.99927745664739887</v>
      </c>
      <c r="AL1150" s="7">
        <f t="shared" si="283"/>
        <v>3.9999999999998294E-4</v>
      </c>
      <c r="AV1150" s="1">
        <v>45804.309027777781</v>
      </c>
      <c r="AW1150" s="2">
        <v>92.08</v>
      </c>
      <c r="AX1150" s="2">
        <v>90</v>
      </c>
      <c r="AY1150" s="14">
        <f t="shared" si="284"/>
        <v>2.0799999999999983</v>
      </c>
      <c r="AZ1150" s="8">
        <f t="shared" si="285"/>
        <v>2.3111111111111093E-2</v>
      </c>
      <c r="BA1150" s="8">
        <f t="shared" si="286"/>
        <v>0.97688888888888892</v>
      </c>
      <c r="BB1150" s="7">
        <f t="shared" si="287"/>
        <v>4.3263999999999925</v>
      </c>
    </row>
    <row r="1151" spans="2:54" ht="15.5" x14ac:dyDescent="0.35">
      <c r="B1151" s="5">
        <v>45804.30972222222</v>
      </c>
      <c r="C1151" s="6">
        <v>27.65</v>
      </c>
      <c r="D1151" s="6">
        <v>27.72</v>
      </c>
      <c r="E1151" s="7">
        <f t="shared" si="272"/>
        <v>7.0000000000000284E-2</v>
      </c>
      <c r="F1151" s="8">
        <f t="shared" si="273"/>
        <v>2.5252525252525354E-3</v>
      </c>
      <c r="G1151" s="8">
        <f t="shared" si="274"/>
        <v>0.99747474747474751</v>
      </c>
      <c r="H1151" s="7">
        <f t="shared" si="275"/>
        <v>4.9000000000000397E-3</v>
      </c>
      <c r="P1151" s="5">
        <v>45804.30972222222</v>
      </c>
      <c r="Q1151" s="6">
        <v>90.71</v>
      </c>
      <c r="R1151" s="6">
        <v>90</v>
      </c>
      <c r="S1151" s="7">
        <f t="shared" si="276"/>
        <v>0.70999999999999375</v>
      </c>
      <c r="T1151" s="8">
        <f t="shared" si="277"/>
        <v>7.8888888888888186E-3</v>
      </c>
      <c r="U1151" s="8">
        <f t="shared" si="278"/>
        <v>0.99211111111111117</v>
      </c>
      <c r="V1151" s="7">
        <f t="shared" si="279"/>
        <v>0.50409999999999111</v>
      </c>
      <c r="AF1151" s="1">
        <v>45804.30972222222</v>
      </c>
      <c r="AG1151" s="13">
        <v>27.66</v>
      </c>
      <c r="AH1151" s="2">
        <v>27.72</v>
      </c>
      <c r="AI1151" s="14">
        <f t="shared" si="280"/>
        <v>5.9999999999998721E-2</v>
      </c>
      <c r="AJ1151" s="8">
        <f t="shared" si="281"/>
        <v>2.1645021645021185E-3</v>
      </c>
      <c r="AK1151" s="8">
        <f t="shared" si="282"/>
        <v>0.99783549783549785</v>
      </c>
      <c r="AL1151" s="7">
        <f t="shared" si="283"/>
        <v>3.5999999999998464E-3</v>
      </c>
      <c r="AV1151" s="1">
        <v>45804.30972222222</v>
      </c>
      <c r="AW1151" s="2">
        <v>91.96</v>
      </c>
      <c r="AX1151" s="2">
        <v>90</v>
      </c>
      <c r="AY1151" s="14">
        <f t="shared" si="284"/>
        <v>1.9599999999999937</v>
      </c>
      <c r="AZ1151" s="8">
        <f t="shared" si="285"/>
        <v>2.1777777777777708E-2</v>
      </c>
      <c r="BA1151" s="8">
        <f t="shared" si="286"/>
        <v>0.97822222222222233</v>
      </c>
      <c r="BB1151" s="7">
        <f t="shared" si="287"/>
        <v>3.8415999999999757</v>
      </c>
    </row>
    <row r="1152" spans="2:54" ht="15.5" x14ac:dyDescent="0.35">
      <c r="B1152" s="5">
        <v>45804.310416666667</v>
      </c>
      <c r="C1152" s="6">
        <v>27.65</v>
      </c>
      <c r="D1152" s="6">
        <v>27.77</v>
      </c>
      <c r="E1152" s="7">
        <f t="shared" si="272"/>
        <v>0.12000000000000099</v>
      </c>
      <c r="F1152" s="8">
        <f t="shared" si="273"/>
        <v>4.3212099387828955E-3</v>
      </c>
      <c r="G1152" s="8">
        <f t="shared" si="274"/>
        <v>0.99567879006121707</v>
      </c>
      <c r="H1152" s="7">
        <f t="shared" si="275"/>
        <v>1.4400000000000239E-2</v>
      </c>
      <c r="P1152" s="5">
        <v>45804.310416666667</v>
      </c>
      <c r="Q1152" s="6">
        <v>90.71</v>
      </c>
      <c r="R1152" s="6">
        <v>90</v>
      </c>
      <c r="S1152" s="7">
        <f t="shared" si="276"/>
        <v>0.70999999999999375</v>
      </c>
      <c r="T1152" s="8">
        <f t="shared" si="277"/>
        <v>7.8888888888888186E-3</v>
      </c>
      <c r="U1152" s="8">
        <f t="shared" si="278"/>
        <v>0.99211111111111117</v>
      </c>
      <c r="V1152" s="7">
        <f t="shared" si="279"/>
        <v>0.50409999999999111</v>
      </c>
      <c r="AF1152" s="1">
        <v>45804.310416666667</v>
      </c>
      <c r="AG1152" s="13">
        <v>27.66</v>
      </c>
      <c r="AH1152" s="2">
        <v>27.77</v>
      </c>
      <c r="AI1152" s="14">
        <f t="shared" si="280"/>
        <v>0.10999999999999943</v>
      </c>
      <c r="AJ1152" s="8">
        <f t="shared" si="281"/>
        <v>3.9611091105509338E-3</v>
      </c>
      <c r="AK1152" s="8">
        <f t="shared" si="282"/>
        <v>0.99603889088944908</v>
      </c>
      <c r="AL1152" s="7">
        <f t="shared" si="283"/>
        <v>1.2099999999999875E-2</v>
      </c>
      <c r="AV1152" s="1">
        <v>45804.310416666667</v>
      </c>
      <c r="AW1152" s="2">
        <v>91.96</v>
      </c>
      <c r="AX1152" s="2">
        <v>90</v>
      </c>
      <c r="AY1152" s="14">
        <f t="shared" si="284"/>
        <v>1.9599999999999937</v>
      </c>
      <c r="AZ1152" s="8">
        <f t="shared" si="285"/>
        <v>2.1777777777777708E-2</v>
      </c>
      <c r="BA1152" s="8">
        <f t="shared" si="286"/>
        <v>0.97822222222222233</v>
      </c>
      <c r="BB1152" s="7">
        <f t="shared" si="287"/>
        <v>3.8415999999999757</v>
      </c>
    </row>
    <row r="1153" spans="2:54" ht="15.5" x14ac:dyDescent="0.35">
      <c r="B1153" s="5">
        <v>45804.311111111114</v>
      </c>
      <c r="C1153" s="6">
        <v>27.75</v>
      </c>
      <c r="D1153" s="6">
        <v>27.8</v>
      </c>
      <c r="E1153" s="7">
        <f t="shared" si="272"/>
        <v>5.0000000000000711E-2</v>
      </c>
      <c r="F1153" s="8">
        <f t="shared" si="273"/>
        <v>1.7985611510791622E-3</v>
      </c>
      <c r="G1153" s="8">
        <f t="shared" si="274"/>
        <v>0.99820143884892087</v>
      </c>
      <c r="H1153" s="7">
        <f t="shared" si="275"/>
        <v>2.5000000000000712E-3</v>
      </c>
      <c r="P1153" s="5">
        <v>45804.311111111114</v>
      </c>
      <c r="Q1153" s="6">
        <v>90.61</v>
      </c>
      <c r="R1153" s="6">
        <v>90</v>
      </c>
      <c r="S1153" s="7">
        <f t="shared" si="276"/>
        <v>0.60999999999999943</v>
      </c>
      <c r="T1153" s="8">
        <f t="shared" si="277"/>
        <v>6.7777777777777715E-3</v>
      </c>
      <c r="U1153" s="8">
        <f t="shared" si="278"/>
        <v>0.99322222222222223</v>
      </c>
      <c r="V1153" s="7">
        <f t="shared" si="279"/>
        <v>0.37209999999999932</v>
      </c>
      <c r="AF1153" s="1">
        <v>45804.311111111114</v>
      </c>
      <c r="AG1153" s="13">
        <v>27.76</v>
      </c>
      <c r="AH1153" s="2">
        <v>27.8</v>
      </c>
      <c r="AI1153" s="14">
        <f t="shared" si="280"/>
        <v>3.9999999999999147E-2</v>
      </c>
      <c r="AJ1153" s="8">
        <f t="shared" si="281"/>
        <v>1.4388489208632786E-3</v>
      </c>
      <c r="AK1153" s="8">
        <f t="shared" si="282"/>
        <v>0.99856115107913668</v>
      </c>
      <c r="AL1153" s="7">
        <f t="shared" si="283"/>
        <v>1.5999999999999318E-3</v>
      </c>
      <c r="AV1153" s="1">
        <v>45804.311111111114</v>
      </c>
      <c r="AW1153" s="2">
        <v>91.83</v>
      </c>
      <c r="AX1153" s="2">
        <v>90</v>
      </c>
      <c r="AY1153" s="14">
        <f t="shared" si="284"/>
        <v>1.8299999999999983</v>
      </c>
      <c r="AZ1153" s="8">
        <f t="shared" si="285"/>
        <v>2.0333333333333314E-2</v>
      </c>
      <c r="BA1153" s="8">
        <f t="shared" si="286"/>
        <v>0.97966666666666669</v>
      </c>
      <c r="BB1153" s="7">
        <f t="shared" si="287"/>
        <v>3.3488999999999938</v>
      </c>
    </row>
    <row r="1154" spans="2:54" ht="15.5" x14ac:dyDescent="0.35">
      <c r="B1154" s="5">
        <v>45804.311805555553</v>
      </c>
      <c r="C1154" s="6">
        <v>27.75</v>
      </c>
      <c r="D1154" s="6">
        <v>27.81</v>
      </c>
      <c r="E1154" s="7">
        <f t="shared" si="272"/>
        <v>5.9999999999998721E-2</v>
      </c>
      <c r="F1154" s="8">
        <f t="shared" si="273"/>
        <v>2.1574973031283254E-3</v>
      </c>
      <c r="G1154" s="8">
        <f t="shared" si="274"/>
        <v>0.99784250269687169</v>
      </c>
      <c r="H1154" s="7">
        <f t="shared" si="275"/>
        <v>3.5999999999998464E-3</v>
      </c>
      <c r="P1154" s="5">
        <v>45804.311805555553</v>
      </c>
      <c r="Q1154" s="6">
        <v>90.61</v>
      </c>
      <c r="R1154" s="6">
        <v>90</v>
      </c>
      <c r="S1154" s="7">
        <f t="shared" si="276"/>
        <v>0.60999999999999943</v>
      </c>
      <c r="T1154" s="8">
        <f t="shared" si="277"/>
        <v>6.7777777777777715E-3</v>
      </c>
      <c r="U1154" s="8">
        <f t="shared" si="278"/>
        <v>0.99322222222222223</v>
      </c>
      <c r="V1154" s="7">
        <f t="shared" si="279"/>
        <v>0.37209999999999932</v>
      </c>
      <c r="AF1154" s="1">
        <v>45804.311805555553</v>
      </c>
      <c r="AG1154" s="13">
        <v>27.76</v>
      </c>
      <c r="AH1154" s="2">
        <v>27.81</v>
      </c>
      <c r="AI1154" s="14">
        <f t="shared" si="280"/>
        <v>4.9999999999997158E-2</v>
      </c>
      <c r="AJ1154" s="8">
        <f t="shared" si="281"/>
        <v>1.7979144192735404E-3</v>
      </c>
      <c r="AK1154" s="8">
        <f t="shared" si="282"/>
        <v>0.99820208558072643</v>
      </c>
      <c r="AL1154" s="7">
        <f t="shared" si="283"/>
        <v>2.499999999999716E-3</v>
      </c>
      <c r="AV1154" s="1">
        <v>45804.311805555553</v>
      </c>
      <c r="AW1154" s="2">
        <v>91.83</v>
      </c>
      <c r="AX1154" s="2">
        <v>90</v>
      </c>
      <c r="AY1154" s="14">
        <f t="shared" si="284"/>
        <v>1.8299999999999983</v>
      </c>
      <c r="AZ1154" s="8">
        <f t="shared" si="285"/>
        <v>2.0333333333333314E-2</v>
      </c>
      <c r="BA1154" s="8">
        <f t="shared" si="286"/>
        <v>0.97966666666666669</v>
      </c>
      <c r="BB1154" s="7">
        <f t="shared" si="287"/>
        <v>3.3488999999999938</v>
      </c>
    </row>
    <row r="1155" spans="2:54" ht="15.5" x14ac:dyDescent="0.35">
      <c r="B1155" s="5">
        <v>45804.3125</v>
      </c>
      <c r="C1155" s="6">
        <v>27.75</v>
      </c>
      <c r="D1155" s="6">
        <v>27.87</v>
      </c>
      <c r="E1155" s="7">
        <f t="shared" si="272"/>
        <v>0.12000000000000099</v>
      </c>
      <c r="F1155" s="8">
        <f t="shared" si="273"/>
        <v>4.3057050592034797E-3</v>
      </c>
      <c r="G1155" s="8">
        <f t="shared" si="274"/>
        <v>0.99569429494079653</v>
      </c>
      <c r="H1155" s="7">
        <f t="shared" si="275"/>
        <v>1.4400000000000239E-2</v>
      </c>
      <c r="P1155" s="5">
        <v>45804.3125</v>
      </c>
      <c r="Q1155" s="6">
        <v>90.5</v>
      </c>
      <c r="R1155" s="6">
        <v>90</v>
      </c>
      <c r="S1155" s="7">
        <f t="shared" si="276"/>
        <v>0.5</v>
      </c>
      <c r="T1155" s="8">
        <f t="shared" si="277"/>
        <v>5.5555555555555558E-3</v>
      </c>
      <c r="U1155" s="8">
        <f t="shared" si="278"/>
        <v>0.99444444444444446</v>
      </c>
      <c r="V1155" s="7">
        <f t="shared" si="279"/>
        <v>0.25</v>
      </c>
      <c r="AF1155" s="1">
        <v>45804.3125</v>
      </c>
      <c r="AG1155" s="13">
        <v>27.76</v>
      </c>
      <c r="AH1155" s="2">
        <v>27.87</v>
      </c>
      <c r="AI1155" s="14">
        <f t="shared" si="280"/>
        <v>0.10999999999999943</v>
      </c>
      <c r="AJ1155" s="8">
        <f t="shared" si="281"/>
        <v>3.9468963042698039E-3</v>
      </c>
      <c r="AK1155" s="8">
        <f t="shared" si="282"/>
        <v>0.99605310369573019</v>
      </c>
      <c r="AL1155" s="7">
        <f t="shared" si="283"/>
        <v>1.2099999999999875E-2</v>
      </c>
      <c r="AV1155" s="1">
        <v>45804.3125</v>
      </c>
      <c r="AW1155" s="2">
        <v>91.7</v>
      </c>
      <c r="AX1155" s="2">
        <v>90</v>
      </c>
      <c r="AY1155" s="14">
        <f t="shared" si="284"/>
        <v>1.7000000000000028</v>
      </c>
      <c r="AZ1155" s="8">
        <f t="shared" si="285"/>
        <v>1.888888888888892E-2</v>
      </c>
      <c r="BA1155" s="8">
        <f t="shared" si="286"/>
        <v>0.98111111111111104</v>
      </c>
      <c r="BB1155" s="7">
        <f t="shared" si="287"/>
        <v>2.8900000000000095</v>
      </c>
    </row>
    <row r="1156" spans="2:54" ht="15.5" x14ac:dyDescent="0.35">
      <c r="B1156" s="5">
        <v>45804.313888888886</v>
      </c>
      <c r="C1156" s="6">
        <v>27.86</v>
      </c>
      <c r="D1156" s="6">
        <v>27.95</v>
      </c>
      <c r="E1156" s="7">
        <f t="shared" ref="E1156:E1219" si="288">ABS(D1156-C1156)</f>
        <v>8.9999999999999858E-2</v>
      </c>
      <c r="F1156" s="8">
        <f t="shared" ref="F1156:F1219" si="289">ABS(C1156-D1156)/D1156*100%</f>
        <v>3.220035778175308E-3</v>
      </c>
      <c r="G1156" s="8">
        <f t="shared" ref="G1156:G1219" si="290">100%-F1156</f>
        <v>0.99677996422182469</v>
      </c>
      <c r="H1156" s="7">
        <f t="shared" ref="H1156:H1219" si="291">(D1156-C1156)^2</f>
        <v>8.0999999999999753E-3</v>
      </c>
      <c r="P1156" s="5">
        <v>45804.313888888886</v>
      </c>
      <c r="Q1156" s="6">
        <v>90.82</v>
      </c>
      <c r="R1156" s="6">
        <v>90.1</v>
      </c>
      <c r="S1156" s="7">
        <f t="shared" ref="S1156:S1219" si="292">ABS(R1156-Q1156)</f>
        <v>0.71999999999999886</v>
      </c>
      <c r="T1156" s="8">
        <f t="shared" ref="T1156:T1219" si="293">ABS(R1156-Q1156)/R1156*100%</f>
        <v>7.9911209766925523E-3</v>
      </c>
      <c r="U1156" s="8">
        <f t="shared" ref="U1156:U1219" si="294">100%-T1156</f>
        <v>0.99200887902330748</v>
      </c>
      <c r="V1156" s="7">
        <f t="shared" ref="V1156:V1219" si="295">(R1156-Q1156)^2</f>
        <v>0.51839999999999842</v>
      </c>
      <c r="AF1156" s="1">
        <v>45804.313888888886</v>
      </c>
      <c r="AG1156" s="13">
        <v>27.86</v>
      </c>
      <c r="AH1156" s="2">
        <v>27.95</v>
      </c>
      <c r="AI1156" s="14">
        <f t="shared" ref="AI1156:AI1219" si="296">ABS(AH1156-AG1156)</f>
        <v>8.9999999999999858E-2</v>
      </c>
      <c r="AJ1156" s="8">
        <f t="shared" ref="AJ1156:AJ1219" si="297">ABS(AG1156-AH1156)/AH1156*100%</f>
        <v>3.220035778175308E-3</v>
      </c>
      <c r="AK1156" s="8">
        <f t="shared" ref="AK1156:AK1219" si="298">100%-AJ1156</f>
        <v>0.99677996422182469</v>
      </c>
      <c r="AL1156" s="7">
        <f t="shared" ref="AL1156:AL1219" si="299">(AH1156-AG1156)^2</f>
        <v>8.0999999999999753E-3</v>
      </c>
      <c r="AV1156" s="1">
        <v>45804.313888888886</v>
      </c>
      <c r="AW1156" s="2">
        <v>91.7</v>
      </c>
      <c r="AX1156" s="2">
        <v>90.1</v>
      </c>
      <c r="AY1156" s="14">
        <f t="shared" ref="AY1156:AY1219" si="300">ABS(AX1156-AW1156)</f>
        <v>1.6000000000000085</v>
      </c>
      <c r="AZ1156" s="8">
        <f t="shared" ref="AZ1156:AZ1219" si="301">ABS(AW1156-AX1156)/AX1156*100%</f>
        <v>1.7758046614872462E-2</v>
      </c>
      <c r="BA1156" s="8">
        <f t="shared" ref="BA1156:BA1219" si="302">100%-AZ1156</f>
        <v>0.98224195338512754</v>
      </c>
      <c r="BB1156" s="7">
        <f t="shared" ref="BB1156:BB1219" si="303">(AX1156-AW1156)^2</f>
        <v>2.5600000000000271</v>
      </c>
    </row>
    <row r="1157" spans="2:54" ht="15.5" x14ac:dyDescent="0.35">
      <c r="B1157" s="5">
        <v>45804.314583333333</v>
      </c>
      <c r="C1157" s="6">
        <v>27.96</v>
      </c>
      <c r="D1157" s="6">
        <v>28.01</v>
      </c>
      <c r="E1157" s="7">
        <f t="shared" si="288"/>
        <v>5.0000000000000711E-2</v>
      </c>
      <c r="F1157" s="8">
        <f t="shared" si="289"/>
        <v>1.7850767583006322E-3</v>
      </c>
      <c r="G1157" s="8">
        <f t="shared" si="290"/>
        <v>0.99821492324169936</v>
      </c>
      <c r="H1157" s="7">
        <f t="shared" si="291"/>
        <v>2.5000000000000712E-3</v>
      </c>
      <c r="P1157" s="5">
        <v>45804.314583333333</v>
      </c>
      <c r="Q1157" s="6">
        <v>90.71</v>
      </c>
      <c r="R1157" s="6">
        <v>90.4</v>
      </c>
      <c r="S1157" s="7">
        <f t="shared" si="292"/>
        <v>0.30999999999998806</v>
      </c>
      <c r="T1157" s="8">
        <f t="shared" si="293"/>
        <v>3.4292035398228765E-3</v>
      </c>
      <c r="U1157" s="8">
        <f t="shared" si="294"/>
        <v>0.9965707964601771</v>
      </c>
      <c r="V1157" s="7">
        <f t="shared" si="295"/>
        <v>9.6099999999992594E-2</v>
      </c>
      <c r="AF1157" s="1">
        <v>45804.314583333333</v>
      </c>
      <c r="AG1157" s="13">
        <v>27.86</v>
      </c>
      <c r="AH1157" s="2">
        <v>28.01</v>
      </c>
      <c r="AI1157" s="14">
        <f t="shared" si="296"/>
        <v>0.15000000000000213</v>
      </c>
      <c r="AJ1157" s="8">
        <f t="shared" si="297"/>
        <v>5.3552302749018963E-3</v>
      </c>
      <c r="AK1157" s="8">
        <f t="shared" si="298"/>
        <v>0.99464476972509808</v>
      </c>
      <c r="AL1157" s="7">
        <f t="shared" si="299"/>
        <v>2.2500000000000641E-2</v>
      </c>
      <c r="AV1157" s="1">
        <v>45804.314583333333</v>
      </c>
      <c r="AW1157" s="2">
        <v>91.58</v>
      </c>
      <c r="AX1157" s="2">
        <v>90.4</v>
      </c>
      <c r="AY1157" s="14">
        <f t="shared" si="300"/>
        <v>1.1799999999999926</v>
      </c>
      <c r="AZ1157" s="8">
        <f t="shared" si="301"/>
        <v>1.3053097345132662E-2</v>
      </c>
      <c r="BA1157" s="8">
        <f t="shared" si="302"/>
        <v>0.98694690265486729</v>
      </c>
      <c r="BB1157" s="7">
        <f t="shared" si="303"/>
        <v>1.3923999999999825</v>
      </c>
    </row>
    <row r="1158" spans="2:54" ht="15.5" x14ac:dyDescent="0.35">
      <c r="B1158" s="5">
        <v>45804.31527777778</v>
      </c>
      <c r="C1158" s="6">
        <v>27.96</v>
      </c>
      <c r="D1158" s="6">
        <v>28.03</v>
      </c>
      <c r="E1158" s="7">
        <f t="shared" si="288"/>
        <v>7.0000000000000284E-2</v>
      </c>
      <c r="F1158" s="8">
        <f t="shared" si="289"/>
        <v>2.4973242953977982E-3</v>
      </c>
      <c r="G1158" s="8">
        <f t="shared" si="290"/>
        <v>0.99750267570460216</v>
      </c>
      <c r="H1158" s="7">
        <f t="shared" si="291"/>
        <v>4.9000000000000397E-3</v>
      </c>
      <c r="P1158" s="5">
        <v>45804.31527777778</v>
      </c>
      <c r="Q1158" s="6">
        <v>90.71</v>
      </c>
      <c r="R1158" s="6">
        <v>90</v>
      </c>
      <c r="S1158" s="7">
        <f t="shared" si="292"/>
        <v>0.70999999999999375</v>
      </c>
      <c r="T1158" s="8">
        <f t="shared" si="293"/>
        <v>7.8888888888888186E-3</v>
      </c>
      <c r="U1158" s="8">
        <f t="shared" si="294"/>
        <v>0.99211111111111117</v>
      </c>
      <c r="V1158" s="7">
        <f t="shared" si="295"/>
        <v>0.50409999999999111</v>
      </c>
      <c r="AF1158" s="1">
        <v>45804.31527777778</v>
      </c>
      <c r="AG1158" s="13">
        <v>27.86</v>
      </c>
      <c r="AH1158" s="2">
        <v>28.03</v>
      </c>
      <c r="AI1158" s="14">
        <f t="shared" si="296"/>
        <v>0.17000000000000171</v>
      </c>
      <c r="AJ1158" s="8">
        <f t="shared" si="297"/>
        <v>6.0649304316804029E-3</v>
      </c>
      <c r="AK1158" s="8">
        <f t="shared" si="298"/>
        <v>0.99393506956831956</v>
      </c>
      <c r="AL1158" s="7">
        <f t="shared" si="299"/>
        <v>2.8900000000000581E-2</v>
      </c>
      <c r="AV1158" s="1">
        <v>45804.31527777778</v>
      </c>
      <c r="AW1158" s="2">
        <v>91.58</v>
      </c>
      <c r="AX1158" s="2">
        <v>90</v>
      </c>
      <c r="AY1158" s="14">
        <f t="shared" si="300"/>
        <v>1.5799999999999983</v>
      </c>
      <c r="AZ1158" s="8">
        <f t="shared" si="301"/>
        <v>1.7555555555555536E-2</v>
      </c>
      <c r="BA1158" s="8">
        <f t="shared" si="302"/>
        <v>0.98244444444444445</v>
      </c>
      <c r="BB1158" s="7">
        <f t="shared" si="303"/>
        <v>2.4963999999999946</v>
      </c>
    </row>
    <row r="1159" spans="2:54" ht="15.5" x14ac:dyDescent="0.35">
      <c r="B1159" s="5">
        <v>45804.315972222219</v>
      </c>
      <c r="C1159" s="6">
        <v>27.96</v>
      </c>
      <c r="D1159" s="6">
        <v>28.07</v>
      </c>
      <c r="E1159" s="7">
        <f t="shared" si="288"/>
        <v>0.10999999999999943</v>
      </c>
      <c r="F1159" s="8">
        <f t="shared" si="289"/>
        <v>3.9187744923405571E-3</v>
      </c>
      <c r="G1159" s="8">
        <f t="shared" si="290"/>
        <v>0.99608122550765943</v>
      </c>
      <c r="H1159" s="7">
        <f t="shared" si="291"/>
        <v>1.2099999999999875E-2</v>
      </c>
      <c r="P1159" s="5">
        <v>45804.315972222219</v>
      </c>
      <c r="Q1159" s="6">
        <v>90.61</v>
      </c>
      <c r="R1159" s="6">
        <v>90</v>
      </c>
      <c r="S1159" s="7">
        <f t="shared" si="292"/>
        <v>0.60999999999999943</v>
      </c>
      <c r="T1159" s="8">
        <f t="shared" si="293"/>
        <v>6.7777777777777715E-3</v>
      </c>
      <c r="U1159" s="8">
        <f t="shared" si="294"/>
        <v>0.99322222222222223</v>
      </c>
      <c r="V1159" s="7">
        <f t="shared" si="295"/>
        <v>0.37209999999999932</v>
      </c>
      <c r="AF1159" s="1">
        <v>45804.315972222219</v>
      </c>
      <c r="AG1159" s="13">
        <v>27.96</v>
      </c>
      <c r="AH1159" s="2">
        <v>28.07</v>
      </c>
      <c r="AI1159" s="14">
        <f t="shared" si="296"/>
        <v>0.10999999999999943</v>
      </c>
      <c r="AJ1159" s="8">
        <f t="shared" si="297"/>
        <v>3.9187744923405571E-3</v>
      </c>
      <c r="AK1159" s="8">
        <f t="shared" si="298"/>
        <v>0.99608122550765943</v>
      </c>
      <c r="AL1159" s="7">
        <f t="shared" si="299"/>
        <v>1.2099999999999875E-2</v>
      </c>
      <c r="AV1159" s="1">
        <v>45804.315972222219</v>
      </c>
      <c r="AW1159" s="2">
        <v>91.45</v>
      </c>
      <c r="AX1159" s="2">
        <v>90</v>
      </c>
      <c r="AY1159" s="14">
        <f t="shared" si="300"/>
        <v>1.4500000000000028</v>
      </c>
      <c r="AZ1159" s="8">
        <f t="shared" si="301"/>
        <v>1.6111111111111142E-2</v>
      </c>
      <c r="BA1159" s="8">
        <f t="shared" si="302"/>
        <v>0.98388888888888881</v>
      </c>
      <c r="BB1159" s="7">
        <f t="shared" si="303"/>
        <v>2.102500000000008</v>
      </c>
    </row>
    <row r="1160" spans="2:54" ht="15.5" x14ac:dyDescent="0.35">
      <c r="B1160" s="5">
        <v>45804.316666666666</v>
      </c>
      <c r="C1160" s="6">
        <v>27.96</v>
      </c>
      <c r="D1160" s="6">
        <v>28.11</v>
      </c>
      <c r="E1160" s="7">
        <f t="shared" si="288"/>
        <v>0.14999999999999858</v>
      </c>
      <c r="F1160" s="8">
        <f t="shared" si="289"/>
        <v>5.3361792956242828E-3</v>
      </c>
      <c r="G1160" s="8">
        <f t="shared" si="290"/>
        <v>0.99466382070437576</v>
      </c>
      <c r="H1160" s="7">
        <f t="shared" si="291"/>
        <v>2.2499999999999572E-2</v>
      </c>
      <c r="P1160" s="5">
        <v>45804.316666666666</v>
      </c>
      <c r="Q1160" s="6">
        <v>90.19</v>
      </c>
      <c r="R1160" s="6">
        <v>89.05</v>
      </c>
      <c r="S1160" s="7">
        <f t="shared" si="292"/>
        <v>1.1400000000000006</v>
      </c>
      <c r="T1160" s="8">
        <f t="shared" si="293"/>
        <v>1.280179674340259E-2</v>
      </c>
      <c r="U1160" s="8">
        <f t="shared" si="294"/>
        <v>0.98719820325659746</v>
      </c>
      <c r="V1160" s="7">
        <f t="shared" si="295"/>
        <v>1.2996000000000012</v>
      </c>
      <c r="AF1160" s="1">
        <v>45804.316666666666</v>
      </c>
      <c r="AG1160" s="13">
        <v>27.96</v>
      </c>
      <c r="AH1160" s="2">
        <v>28.11</v>
      </c>
      <c r="AI1160" s="14">
        <f t="shared" si="296"/>
        <v>0.14999999999999858</v>
      </c>
      <c r="AJ1160" s="8">
        <f t="shared" si="297"/>
        <v>5.3361792956242828E-3</v>
      </c>
      <c r="AK1160" s="8">
        <f t="shared" si="298"/>
        <v>0.99466382070437576</v>
      </c>
      <c r="AL1160" s="7">
        <f t="shared" si="299"/>
        <v>2.2499999999999572E-2</v>
      </c>
      <c r="AV1160" s="1">
        <v>45804.316666666666</v>
      </c>
      <c r="AW1160" s="2">
        <v>91.45</v>
      </c>
      <c r="AX1160" s="2">
        <v>89.05</v>
      </c>
      <c r="AY1160" s="14">
        <f t="shared" si="300"/>
        <v>2.4000000000000057</v>
      </c>
      <c r="AZ1160" s="8">
        <f t="shared" si="301"/>
        <v>2.6951151038742346E-2</v>
      </c>
      <c r="BA1160" s="8">
        <f t="shared" si="302"/>
        <v>0.97304884896125765</v>
      </c>
      <c r="BB1160" s="7">
        <f t="shared" si="303"/>
        <v>5.7600000000000273</v>
      </c>
    </row>
    <row r="1161" spans="2:54" ht="15.5" x14ac:dyDescent="0.35">
      <c r="B1161" s="5">
        <v>45804.317361111112</v>
      </c>
      <c r="C1161" s="6">
        <v>28.06</v>
      </c>
      <c r="D1161" s="6">
        <v>28.16</v>
      </c>
      <c r="E1161" s="7">
        <f t="shared" si="288"/>
        <v>0.10000000000000142</v>
      </c>
      <c r="F1161" s="8">
        <f t="shared" si="289"/>
        <v>3.5511363636364143E-3</v>
      </c>
      <c r="G1161" s="8">
        <f t="shared" si="290"/>
        <v>0.99644886363636354</v>
      </c>
      <c r="H1161" s="7">
        <f t="shared" si="291"/>
        <v>1.0000000000000285E-2</v>
      </c>
      <c r="P1161" s="5">
        <v>45804.317361111112</v>
      </c>
      <c r="Q1161" s="6">
        <v>90.29</v>
      </c>
      <c r="R1161" s="6">
        <v>89.05</v>
      </c>
      <c r="S1161" s="7">
        <f t="shared" si="292"/>
        <v>1.2400000000000091</v>
      </c>
      <c r="T1161" s="8">
        <f t="shared" si="293"/>
        <v>1.3924761370016947E-2</v>
      </c>
      <c r="U1161" s="8">
        <f t="shared" si="294"/>
        <v>0.98607523862998303</v>
      </c>
      <c r="V1161" s="7">
        <f t="shared" si="295"/>
        <v>1.5376000000000225</v>
      </c>
      <c r="AF1161" s="1">
        <v>45804.317361111112</v>
      </c>
      <c r="AG1161" s="13">
        <v>28.06</v>
      </c>
      <c r="AH1161" s="2">
        <v>28.16</v>
      </c>
      <c r="AI1161" s="14">
        <f t="shared" si="296"/>
        <v>0.10000000000000142</v>
      </c>
      <c r="AJ1161" s="8">
        <f t="shared" si="297"/>
        <v>3.5511363636364143E-3</v>
      </c>
      <c r="AK1161" s="8">
        <f t="shared" si="298"/>
        <v>0.99644886363636354</v>
      </c>
      <c r="AL1161" s="7">
        <f t="shared" si="299"/>
        <v>1.0000000000000285E-2</v>
      </c>
      <c r="AV1161" s="1">
        <v>45804.317361111112</v>
      </c>
      <c r="AW1161" s="2">
        <v>91.32</v>
      </c>
      <c r="AX1161" s="2">
        <v>89.05</v>
      </c>
      <c r="AY1161" s="14">
        <f t="shared" si="300"/>
        <v>2.269999999999996</v>
      </c>
      <c r="AZ1161" s="8">
        <f t="shared" si="301"/>
        <v>2.5491297024143697E-2</v>
      </c>
      <c r="BA1161" s="8">
        <f t="shared" si="302"/>
        <v>0.97450870297585634</v>
      </c>
      <c r="BB1161" s="7">
        <f t="shared" si="303"/>
        <v>5.1528999999999821</v>
      </c>
    </row>
    <row r="1162" spans="2:54" ht="15.5" x14ac:dyDescent="0.35">
      <c r="B1162" s="5">
        <v>45804.318055555559</v>
      </c>
      <c r="C1162" s="6">
        <v>28.06</v>
      </c>
      <c r="D1162" s="6">
        <v>28.21</v>
      </c>
      <c r="E1162" s="7">
        <f t="shared" si="288"/>
        <v>0.15000000000000213</v>
      </c>
      <c r="F1162" s="8">
        <f t="shared" si="289"/>
        <v>5.3172633817795863E-3</v>
      </c>
      <c r="G1162" s="8">
        <f t="shared" si="290"/>
        <v>0.99468273661822038</v>
      </c>
      <c r="H1162" s="7">
        <f t="shared" si="291"/>
        <v>2.2500000000000641E-2</v>
      </c>
      <c r="P1162" s="5">
        <v>45804.318055555559</v>
      </c>
      <c r="Q1162" s="6">
        <v>90.5</v>
      </c>
      <c r="R1162" s="6">
        <v>89.75</v>
      </c>
      <c r="S1162" s="7">
        <f t="shared" si="292"/>
        <v>0.75</v>
      </c>
      <c r="T1162" s="8">
        <f t="shared" si="293"/>
        <v>8.356545961002786E-3</v>
      </c>
      <c r="U1162" s="8">
        <f t="shared" si="294"/>
        <v>0.99164345403899723</v>
      </c>
      <c r="V1162" s="7">
        <f t="shared" si="295"/>
        <v>0.5625</v>
      </c>
      <c r="AF1162" s="1">
        <v>45804.318055555559</v>
      </c>
      <c r="AG1162" s="13">
        <v>28.06</v>
      </c>
      <c r="AH1162" s="2">
        <v>28.21</v>
      </c>
      <c r="AI1162" s="14">
        <f t="shared" si="296"/>
        <v>0.15000000000000213</v>
      </c>
      <c r="AJ1162" s="8">
        <f t="shared" si="297"/>
        <v>5.3172633817795863E-3</v>
      </c>
      <c r="AK1162" s="8">
        <f t="shared" si="298"/>
        <v>0.99468273661822038</v>
      </c>
      <c r="AL1162" s="7">
        <f t="shared" si="299"/>
        <v>2.2500000000000641E-2</v>
      </c>
      <c r="AV1162" s="1">
        <v>45804.318055555559</v>
      </c>
      <c r="AW1162" s="2">
        <v>91.32</v>
      </c>
      <c r="AX1162" s="2">
        <v>89.75</v>
      </c>
      <c r="AY1162" s="14">
        <f t="shared" si="300"/>
        <v>1.5699999999999932</v>
      </c>
      <c r="AZ1162" s="8">
        <f t="shared" si="301"/>
        <v>1.7493036211699089E-2</v>
      </c>
      <c r="BA1162" s="8">
        <f t="shared" si="302"/>
        <v>0.98250696378830094</v>
      </c>
      <c r="BB1162" s="7">
        <f t="shared" si="303"/>
        <v>2.4648999999999788</v>
      </c>
    </row>
    <row r="1163" spans="2:54" ht="15.5" x14ac:dyDescent="0.35">
      <c r="B1163" s="5">
        <v>45804.318749999999</v>
      </c>
      <c r="C1163" s="6">
        <v>28.16</v>
      </c>
      <c r="D1163" s="6">
        <v>28.28</v>
      </c>
      <c r="E1163" s="7">
        <f t="shared" si="288"/>
        <v>0.12000000000000099</v>
      </c>
      <c r="F1163" s="8">
        <f t="shared" si="289"/>
        <v>4.2432814710042779E-3</v>
      </c>
      <c r="G1163" s="8">
        <f t="shared" si="290"/>
        <v>0.99575671852899572</v>
      </c>
      <c r="H1163" s="7">
        <f t="shared" si="291"/>
        <v>1.4400000000000239E-2</v>
      </c>
      <c r="P1163" s="5">
        <v>45804.318749999999</v>
      </c>
      <c r="Q1163" s="6">
        <v>90.29</v>
      </c>
      <c r="R1163" s="6">
        <v>89.95</v>
      </c>
      <c r="S1163" s="7">
        <f t="shared" si="292"/>
        <v>0.34000000000000341</v>
      </c>
      <c r="T1163" s="8">
        <f t="shared" si="293"/>
        <v>3.7798777098388371E-3</v>
      </c>
      <c r="U1163" s="8">
        <f t="shared" si="294"/>
        <v>0.99622012229016121</v>
      </c>
      <c r="V1163" s="7">
        <f t="shared" si="295"/>
        <v>0.11560000000000233</v>
      </c>
      <c r="AF1163" s="1">
        <v>45804.318749999999</v>
      </c>
      <c r="AG1163" s="13">
        <v>28.16</v>
      </c>
      <c r="AH1163" s="2">
        <v>28.28</v>
      </c>
      <c r="AI1163" s="14">
        <f t="shared" si="296"/>
        <v>0.12000000000000099</v>
      </c>
      <c r="AJ1163" s="8">
        <f t="shared" si="297"/>
        <v>4.2432814710042779E-3</v>
      </c>
      <c r="AK1163" s="8">
        <f t="shared" si="298"/>
        <v>0.99575671852899572</v>
      </c>
      <c r="AL1163" s="7">
        <f t="shared" si="299"/>
        <v>1.4400000000000239E-2</v>
      </c>
      <c r="AV1163" s="1">
        <v>45804.318749999999</v>
      </c>
      <c r="AW1163" s="2">
        <v>91.2</v>
      </c>
      <c r="AX1163" s="2">
        <v>89.95</v>
      </c>
      <c r="AY1163" s="14">
        <f t="shared" si="300"/>
        <v>1.25</v>
      </c>
      <c r="AZ1163" s="8">
        <f t="shared" si="301"/>
        <v>1.3896609227348526E-2</v>
      </c>
      <c r="BA1163" s="8">
        <f t="shared" si="302"/>
        <v>0.98610339077265152</v>
      </c>
      <c r="BB1163" s="7">
        <f t="shared" si="303"/>
        <v>1.5625</v>
      </c>
    </row>
    <row r="1164" spans="2:54" ht="15.5" x14ac:dyDescent="0.35">
      <c r="B1164" s="5">
        <v>45804.319444444445</v>
      </c>
      <c r="C1164" s="6">
        <v>28.16</v>
      </c>
      <c r="D1164" s="6">
        <v>28.32</v>
      </c>
      <c r="E1164" s="7">
        <f t="shared" si="288"/>
        <v>0.16000000000000014</v>
      </c>
      <c r="F1164" s="8">
        <f t="shared" si="289"/>
        <v>5.649717514124299E-3</v>
      </c>
      <c r="G1164" s="8">
        <f t="shared" si="290"/>
        <v>0.99435028248587565</v>
      </c>
      <c r="H1164" s="7">
        <f t="shared" si="291"/>
        <v>2.5600000000000046E-2</v>
      </c>
      <c r="P1164" s="5">
        <v>45804.319444444445</v>
      </c>
      <c r="Q1164" s="6">
        <v>90.4</v>
      </c>
      <c r="R1164" s="6">
        <v>90</v>
      </c>
      <c r="S1164" s="7">
        <f t="shared" si="292"/>
        <v>0.40000000000000568</v>
      </c>
      <c r="T1164" s="8">
        <f t="shared" si="293"/>
        <v>4.4444444444445078E-3</v>
      </c>
      <c r="U1164" s="8">
        <f t="shared" si="294"/>
        <v>0.99555555555555553</v>
      </c>
      <c r="V1164" s="7">
        <f t="shared" si="295"/>
        <v>0.16000000000000456</v>
      </c>
      <c r="AF1164" s="1">
        <v>45804.319444444445</v>
      </c>
      <c r="AG1164" s="13">
        <v>28.26</v>
      </c>
      <c r="AH1164" s="2">
        <v>28.32</v>
      </c>
      <c r="AI1164" s="14">
        <f t="shared" si="296"/>
        <v>5.9999999999998721E-2</v>
      </c>
      <c r="AJ1164" s="8">
        <f t="shared" si="297"/>
        <v>2.1186440677965651E-3</v>
      </c>
      <c r="AK1164" s="8">
        <f t="shared" si="298"/>
        <v>0.9978813559322034</v>
      </c>
      <c r="AL1164" s="7">
        <f t="shared" si="299"/>
        <v>3.5999999999998464E-3</v>
      </c>
      <c r="AV1164" s="1">
        <v>45804.319444444445</v>
      </c>
      <c r="AW1164" s="2">
        <v>91.2</v>
      </c>
      <c r="AX1164" s="2">
        <v>90</v>
      </c>
      <c r="AY1164" s="14">
        <f t="shared" si="300"/>
        <v>1.2000000000000028</v>
      </c>
      <c r="AZ1164" s="8">
        <f t="shared" si="301"/>
        <v>1.3333333333333365E-2</v>
      </c>
      <c r="BA1164" s="8">
        <f t="shared" si="302"/>
        <v>0.98666666666666658</v>
      </c>
      <c r="BB1164" s="7">
        <f t="shared" si="303"/>
        <v>1.4400000000000068</v>
      </c>
    </row>
    <row r="1165" spans="2:54" ht="15.5" x14ac:dyDescent="0.35">
      <c r="B1165" s="5">
        <v>45804.320138888892</v>
      </c>
      <c r="C1165" s="6">
        <v>28.26</v>
      </c>
      <c r="D1165" s="6">
        <v>28.4</v>
      </c>
      <c r="E1165" s="7">
        <f t="shared" si="288"/>
        <v>0.13999999999999702</v>
      </c>
      <c r="F1165" s="8">
        <f t="shared" si="289"/>
        <v>4.9295774647886278E-3</v>
      </c>
      <c r="G1165" s="8">
        <f t="shared" si="290"/>
        <v>0.99507042253521139</v>
      </c>
      <c r="H1165" s="7">
        <f t="shared" si="291"/>
        <v>1.9599999999999163E-2</v>
      </c>
      <c r="P1165" s="5">
        <v>45804.320138888892</v>
      </c>
      <c r="Q1165" s="6">
        <v>90.61</v>
      </c>
      <c r="R1165" s="6">
        <v>90</v>
      </c>
      <c r="S1165" s="7">
        <f t="shared" si="292"/>
        <v>0.60999999999999943</v>
      </c>
      <c r="T1165" s="8">
        <f t="shared" si="293"/>
        <v>6.7777777777777715E-3</v>
      </c>
      <c r="U1165" s="8">
        <f t="shared" si="294"/>
        <v>0.99322222222222223</v>
      </c>
      <c r="V1165" s="7">
        <f t="shared" si="295"/>
        <v>0.37209999999999932</v>
      </c>
      <c r="AF1165" s="1">
        <v>45804.320138888892</v>
      </c>
      <c r="AG1165" s="13">
        <v>28.26</v>
      </c>
      <c r="AH1165" s="2">
        <v>28.4</v>
      </c>
      <c r="AI1165" s="14">
        <f t="shared" si="296"/>
        <v>0.13999999999999702</v>
      </c>
      <c r="AJ1165" s="8">
        <f t="shared" si="297"/>
        <v>4.9295774647886278E-3</v>
      </c>
      <c r="AK1165" s="8">
        <f t="shared" si="298"/>
        <v>0.99507042253521139</v>
      </c>
      <c r="AL1165" s="7">
        <f t="shared" si="299"/>
        <v>1.9599999999999163E-2</v>
      </c>
      <c r="AV1165" s="1">
        <v>45804.320138888892</v>
      </c>
      <c r="AW1165" s="2">
        <v>91.2</v>
      </c>
      <c r="AX1165" s="2">
        <v>90</v>
      </c>
      <c r="AY1165" s="14">
        <f t="shared" si="300"/>
        <v>1.2000000000000028</v>
      </c>
      <c r="AZ1165" s="8">
        <f t="shared" si="301"/>
        <v>1.3333333333333365E-2</v>
      </c>
      <c r="BA1165" s="8">
        <f t="shared" si="302"/>
        <v>0.98666666666666658</v>
      </c>
      <c r="BB1165" s="7">
        <f t="shared" si="303"/>
        <v>1.4400000000000068</v>
      </c>
    </row>
    <row r="1166" spans="2:54" ht="15.5" x14ac:dyDescent="0.35">
      <c r="B1166" s="5">
        <v>45804.320833333331</v>
      </c>
      <c r="C1166" s="6">
        <v>28.36</v>
      </c>
      <c r="D1166" s="6">
        <v>28.43</v>
      </c>
      <c r="E1166" s="7">
        <f t="shared" si="288"/>
        <v>7.0000000000000284E-2</v>
      </c>
      <c r="F1166" s="8">
        <f t="shared" si="289"/>
        <v>2.4621878297573087E-3</v>
      </c>
      <c r="G1166" s="8">
        <f t="shared" si="290"/>
        <v>0.99753781217024273</v>
      </c>
      <c r="H1166" s="7">
        <f t="shared" si="291"/>
        <v>4.9000000000000397E-3</v>
      </c>
      <c r="P1166" s="5">
        <v>45804.320833333331</v>
      </c>
      <c r="Q1166" s="6">
        <v>89.97</v>
      </c>
      <c r="R1166" s="6">
        <v>89.15</v>
      </c>
      <c r="S1166" s="7">
        <f t="shared" si="292"/>
        <v>0.81999999999999318</v>
      </c>
      <c r="T1166" s="8">
        <f t="shared" si="293"/>
        <v>9.1979809310150651E-3</v>
      </c>
      <c r="U1166" s="8">
        <f t="shared" si="294"/>
        <v>0.99080201906898491</v>
      </c>
      <c r="V1166" s="7">
        <f t="shared" si="295"/>
        <v>0.67239999999998878</v>
      </c>
      <c r="AF1166" s="1">
        <v>45804.320833333331</v>
      </c>
      <c r="AG1166" s="13">
        <v>28.26</v>
      </c>
      <c r="AH1166" s="2">
        <v>28.43</v>
      </c>
      <c r="AI1166" s="14">
        <f t="shared" si="296"/>
        <v>0.16999999999999815</v>
      </c>
      <c r="AJ1166" s="8">
        <f t="shared" si="297"/>
        <v>5.9795990151248028E-3</v>
      </c>
      <c r="AK1166" s="8">
        <f t="shared" si="298"/>
        <v>0.99402040098487521</v>
      </c>
      <c r="AL1166" s="7">
        <f t="shared" si="299"/>
        <v>2.8899999999999371E-2</v>
      </c>
      <c r="AV1166" s="1">
        <v>45804.320833333331</v>
      </c>
      <c r="AW1166" s="2">
        <v>91.07</v>
      </c>
      <c r="AX1166" s="2">
        <v>89.15</v>
      </c>
      <c r="AY1166" s="14">
        <f t="shared" si="300"/>
        <v>1.9199999999999875</v>
      </c>
      <c r="AZ1166" s="8">
        <f t="shared" si="301"/>
        <v>2.153673583847434E-2</v>
      </c>
      <c r="BA1166" s="8">
        <f t="shared" si="302"/>
        <v>0.97846326416152563</v>
      </c>
      <c r="BB1166" s="7">
        <f t="shared" si="303"/>
        <v>3.6863999999999519</v>
      </c>
    </row>
    <row r="1167" spans="2:54" ht="15.5" x14ac:dyDescent="0.35">
      <c r="B1167" s="5">
        <v>45804.321527777778</v>
      </c>
      <c r="C1167" s="6">
        <v>28.36</v>
      </c>
      <c r="D1167" s="6">
        <v>28.49</v>
      </c>
      <c r="E1167" s="7">
        <f t="shared" si="288"/>
        <v>0.12999999999999901</v>
      </c>
      <c r="F1167" s="8">
        <f t="shared" si="289"/>
        <v>4.5630045630045283E-3</v>
      </c>
      <c r="G1167" s="8">
        <f t="shared" si="290"/>
        <v>0.99543699543699549</v>
      </c>
      <c r="H1167" s="7">
        <f t="shared" si="291"/>
        <v>1.6899999999999742E-2</v>
      </c>
      <c r="P1167" s="5">
        <v>45804.321527777778</v>
      </c>
      <c r="Q1167" s="6">
        <v>89.76</v>
      </c>
      <c r="R1167" s="6">
        <v>88.45</v>
      </c>
      <c r="S1167" s="7">
        <f t="shared" si="292"/>
        <v>1.3100000000000023</v>
      </c>
      <c r="T1167" s="8">
        <f t="shared" si="293"/>
        <v>1.4810627473148697E-2</v>
      </c>
      <c r="U1167" s="8">
        <f t="shared" si="294"/>
        <v>0.98518937252685135</v>
      </c>
      <c r="V1167" s="7">
        <f t="shared" si="295"/>
        <v>1.716100000000006</v>
      </c>
      <c r="AF1167" s="1">
        <v>45804.321527777778</v>
      </c>
      <c r="AG1167" s="13">
        <v>28.36</v>
      </c>
      <c r="AH1167" s="2">
        <v>28.49</v>
      </c>
      <c r="AI1167" s="14">
        <f t="shared" si="296"/>
        <v>0.12999999999999901</v>
      </c>
      <c r="AJ1167" s="8">
        <f t="shared" si="297"/>
        <v>4.5630045630045283E-3</v>
      </c>
      <c r="AK1167" s="8">
        <f t="shared" si="298"/>
        <v>0.99543699543699549</v>
      </c>
      <c r="AL1167" s="7">
        <f t="shared" si="299"/>
        <v>1.6899999999999742E-2</v>
      </c>
      <c r="AV1167" s="1">
        <v>45804.321527777778</v>
      </c>
      <c r="AW1167" s="2">
        <v>90.94</v>
      </c>
      <c r="AX1167" s="2">
        <v>88.45</v>
      </c>
      <c r="AY1167" s="14">
        <f t="shared" si="300"/>
        <v>2.4899999999999949</v>
      </c>
      <c r="AZ1167" s="8">
        <f t="shared" si="301"/>
        <v>2.8151498021481005E-2</v>
      </c>
      <c r="BA1167" s="8">
        <f t="shared" si="302"/>
        <v>0.97184850197851902</v>
      </c>
      <c r="BB1167" s="7">
        <f t="shared" si="303"/>
        <v>6.2000999999999742</v>
      </c>
    </row>
    <row r="1168" spans="2:54" ht="15.5" x14ac:dyDescent="0.35">
      <c r="B1168" s="5">
        <v>45804.322222222225</v>
      </c>
      <c r="C1168" s="6">
        <v>28.36</v>
      </c>
      <c r="D1168" s="6">
        <v>28.58</v>
      </c>
      <c r="E1168" s="7">
        <f t="shared" si="288"/>
        <v>0.21999999999999886</v>
      </c>
      <c r="F1168" s="8">
        <f t="shared" si="289"/>
        <v>7.6976906927921232E-3</v>
      </c>
      <c r="G1168" s="8">
        <f t="shared" si="290"/>
        <v>0.99230230930720786</v>
      </c>
      <c r="H1168" s="7">
        <f t="shared" si="291"/>
        <v>4.8399999999999499E-2</v>
      </c>
      <c r="P1168" s="5">
        <v>45804.322222222225</v>
      </c>
      <c r="Q1168" s="6">
        <v>89.97</v>
      </c>
      <c r="R1168" s="6">
        <v>88.95</v>
      </c>
      <c r="S1168" s="7">
        <f t="shared" si="292"/>
        <v>1.019999999999996</v>
      </c>
      <c r="T1168" s="8">
        <f t="shared" si="293"/>
        <v>1.1467116357504172E-2</v>
      </c>
      <c r="U1168" s="8">
        <f t="shared" si="294"/>
        <v>0.98853288364249581</v>
      </c>
      <c r="V1168" s="7">
        <f t="shared" si="295"/>
        <v>1.0403999999999918</v>
      </c>
      <c r="AF1168" s="1">
        <v>45804.322222222225</v>
      </c>
      <c r="AG1168" s="13">
        <v>28.46</v>
      </c>
      <c r="AH1168" s="2">
        <v>28.58</v>
      </c>
      <c r="AI1168" s="14">
        <f t="shared" si="296"/>
        <v>0.11999999999999744</v>
      </c>
      <c r="AJ1168" s="8">
        <f t="shared" si="297"/>
        <v>4.1987403778865444E-3</v>
      </c>
      <c r="AK1168" s="8">
        <f t="shared" si="298"/>
        <v>0.99580125962211341</v>
      </c>
      <c r="AL1168" s="7">
        <f t="shared" si="299"/>
        <v>1.4399999999999386E-2</v>
      </c>
      <c r="AV1168" s="1">
        <v>45804.322222222225</v>
      </c>
      <c r="AW1168" s="2">
        <v>90.94</v>
      </c>
      <c r="AX1168" s="2">
        <v>88.95</v>
      </c>
      <c r="AY1168" s="14">
        <f t="shared" si="300"/>
        <v>1.9899999999999949</v>
      </c>
      <c r="AZ1168" s="8">
        <f t="shared" si="301"/>
        <v>2.2372119168071893E-2</v>
      </c>
      <c r="BA1168" s="8">
        <f t="shared" si="302"/>
        <v>0.97762788083192809</v>
      </c>
      <c r="BB1168" s="7">
        <f t="shared" si="303"/>
        <v>3.9600999999999797</v>
      </c>
    </row>
    <row r="1169" spans="2:54" ht="15.5" x14ac:dyDescent="0.35">
      <c r="B1169" s="5">
        <v>45804.323611111111</v>
      </c>
      <c r="C1169" s="6">
        <v>28.56</v>
      </c>
      <c r="D1169" s="6">
        <v>28.7</v>
      </c>
      <c r="E1169" s="7">
        <f t="shared" si="288"/>
        <v>0.14000000000000057</v>
      </c>
      <c r="F1169" s="8">
        <f t="shared" si="289"/>
        <v>4.8780487804878248E-3</v>
      </c>
      <c r="G1169" s="8">
        <f t="shared" si="290"/>
        <v>0.99512195121951219</v>
      </c>
      <c r="H1169" s="7">
        <f t="shared" si="291"/>
        <v>1.9600000000000159E-2</v>
      </c>
      <c r="P1169" s="5">
        <v>45804.323611111111</v>
      </c>
      <c r="Q1169" s="6">
        <v>89.87</v>
      </c>
      <c r="R1169" s="6">
        <v>89</v>
      </c>
      <c r="S1169" s="7">
        <f t="shared" si="292"/>
        <v>0.87000000000000455</v>
      </c>
      <c r="T1169" s="8">
        <f t="shared" si="293"/>
        <v>9.7752808988764549E-3</v>
      </c>
      <c r="U1169" s="8">
        <f t="shared" si="294"/>
        <v>0.99022471910112353</v>
      </c>
      <c r="V1169" s="7">
        <f t="shared" si="295"/>
        <v>0.7569000000000079</v>
      </c>
      <c r="AF1169" s="1">
        <v>45804.323611111111</v>
      </c>
      <c r="AG1169" s="13">
        <v>28.56</v>
      </c>
      <c r="AH1169" s="2">
        <v>28.7</v>
      </c>
      <c r="AI1169" s="14">
        <f t="shared" si="296"/>
        <v>0.14000000000000057</v>
      </c>
      <c r="AJ1169" s="8">
        <f t="shared" si="297"/>
        <v>4.8780487804878248E-3</v>
      </c>
      <c r="AK1169" s="8">
        <f t="shared" si="298"/>
        <v>0.99512195121951219</v>
      </c>
      <c r="AL1169" s="7">
        <f t="shared" si="299"/>
        <v>1.9600000000000159E-2</v>
      </c>
      <c r="AV1169" s="1">
        <v>45804.323611111111</v>
      </c>
      <c r="AW1169" s="2">
        <v>90.69</v>
      </c>
      <c r="AX1169" s="2">
        <v>89</v>
      </c>
      <c r="AY1169" s="14">
        <f t="shared" si="300"/>
        <v>1.6899999999999977</v>
      </c>
      <c r="AZ1169" s="8">
        <f t="shared" si="301"/>
        <v>1.8988764044943793E-2</v>
      </c>
      <c r="BA1169" s="8">
        <f t="shared" si="302"/>
        <v>0.98101123595505624</v>
      </c>
      <c r="BB1169" s="7">
        <f t="shared" si="303"/>
        <v>2.8560999999999925</v>
      </c>
    </row>
    <row r="1170" spans="2:54" ht="15.5" x14ac:dyDescent="0.35">
      <c r="B1170" s="5">
        <v>45804.324305555558</v>
      </c>
      <c r="C1170" s="6">
        <v>28.56</v>
      </c>
      <c r="D1170" s="6">
        <v>28.75</v>
      </c>
      <c r="E1170" s="7">
        <f t="shared" si="288"/>
        <v>0.19000000000000128</v>
      </c>
      <c r="F1170" s="8">
        <f t="shared" si="289"/>
        <v>6.6086956521739576E-3</v>
      </c>
      <c r="G1170" s="8">
        <f t="shared" si="290"/>
        <v>0.99339130434782608</v>
      </c>
      <c r="H1170" s="7">
        <f t="shared" si="291"/>
        <v>3.6100000000000486E-2</v>
      </c>
      <c r="P1170" s="5">
        <v>45804.324305555558</v>
      </c>
      <c r="Q1170" s="6">
        <v>88.92</v>
      </c>
      <c r="R1170" s="6">
        <v>87.2</v>
      </c>
      <c r="S1170" s="7">
        <f t="shared" si="292"/>
        <v>1.7199999999999989</v>
      </c>
      <c r="T1170" s="8">
        <f t="shared" si="293"/>
        <v>1.9724770642201822E-2</v>
      </c>
      <c r="U1170" s="8">
        <f t="shared" si="294"/>
        <v>0.98027522935779821</v>
      </c>
      <c r="V1170" s="7">
        <f t="shared" si="295"/>
        <v>2.9583999999999961</v>
      </c>
      <c r="AF1170" s="1">
        <v>45804.324305555558</v>
      </c>
      <c r="AG1170" s="13">
        <v>28.66</v>
      </c>
      <c r="AH1170" s="2">
        <v>28.75</v>
      </c>
      <c r="AI1170" s="14">
        <f t="shared" si="296"/>
        <v>8.9999999999999858E-2</v>
      </c>
      <c r="AJ1170" s="8">
        <f t="shared" si="297"/>
        <v>3.1304347826086906E-3</v>
      </c>
      <c r="AK1170" s="8">
        <f t="shared" si="298"/>
        <v>0.99686956521739134</v>
      </c>
      <c r="AL1170" s="7">
        <f t="shared" si="299"/>
        <v>8.0999999999999753E-3</v>
      </c>
      <c r="AV1170" s="1">
        <v>45804.324305555558</v>
      </c>
      <c r="AW1170" s="2">
        <v>90.56</v>
      </c>
      <c r="AX1170" s="2">
        <v>87.2</v>
      </c>
      <c r="AY1170" s="14">
        <f t="shared" si="300"/>
        <v>3.3599999999999994</v>
      </c>
      <c r="AZ1170" s="8">
        <f t="shared" si="301"/>
        <v>3.8532110091743114E-2</v>
      </c>
      <c r="BA1170" s="8">
        <f t="shared" si="302"/>
        <v>0.96146788990825693</v>
      </c>
      <c r="BB1170" s="7">
        <f t="shared" si="303"/>
        <v>11.289599999999997</v>
      </c>
    </row>
    <row r="1171" spans="2:54" ht="15.5" x14ac:dyDescent="0.35">
      <c r="B1171" s="5">
        <v>45804.324999999997</v>
      </c>
      <c r="C1171" s="6">
        <v>28.66</v>
      </c>
      <c r="D1171" s="6">
        <v>28.86</v>
      </c>
      <c r="E1171" s="7">
        <f t="shared" si="288"/>
        <v>0.19999999999999929</v>
      </c>
      <c r="F1171" s="8">
        <f t="shared" si="289"/>
        <v>6.9300069300069055E-3</v>
      </c>
      <c r="G1171" s="8">
        <f t="shared" si="290"/>
        <v>0.99306999306999311</v>
      </c>
      <c r="H1171" s="7">
        <f t="shared" si="291"/>
        <v>3.9999999999999716E-2</v>
      </c>
      <c r="P1171" s="5">
        <v>45804.324999999997</v>
      </c>
      <c r="Q1171" s="6">
        <v>87.86</v>
      </c>
      <c r="R1171" s="6">
        <v>86.35</v>
      </c>
      <c r="S1171" s="7">
        <f t="shared" si="292"/>
        <v>1.5100000000000051</v>
      </c>
      <c r="T1171" s="8">
        <f t="shared" si="293"/>
        <v>1.7486971627099075E-2</v>
      </c>
      <c r="U1171" s="8">
        <f t="shared" si="294"/>
        <v>0.98251302837290089</v>
      </c>
      <c r="V1171" s="7">
        <f t="shared" si="295"/>
        <v>2.2801000000000156</v>
      </c>
      <c r="AF1171" s="1">
        <v>45804.324999999997</v>
      </c>
      <c r="AG1171" s="13">
        <v>28.76</v>
      </c>
      <c r="AH1171" s="2">
        <v>28.86</v>
      </c>
      <c r="AI1171" s="14">
        <f t="shared" si="296"/>
        <v>9.9999999999997868E-2</v>
      </c>
      <c r="AJ1171" s="8">
        <f t="shared" si="297"/>
        <v>3.4650034650033912E-3</v>
      </c>
      <c r="AK1171" s="8">
        <f t="shared" si="298"/>
        <v>0.99653499653499655</v>
      </c>
      <c r="AL1171" s="7">
        <f t="shared" si="299"/>
        <v>9.9999999999995735E-3</v>
      </c>
      <c r="AV1171" s="1">
        <v>45804.324999999997</v>
      </c>
      <c r="AW1171" s="2">
        <v>90.44</v>
      </c>
      <c r="AX1171" s="2">
        <v>86.35</v>
      </c>
      <c r="AY1171" s="14">
        <f t="shared" si="300"/>
        <v>4.0900000000000034</v>
      </c>
      <c r="AZ1171" s="8">
        <f t="shared" si="301"/>
        <v>4.7365373480023204E-2</v>
      </c>
      <c r="BA1171" s="8">
        <f t="shared" si="302"/>
        <v>0.95263462651997677</v>
      </c>
      <c r="BB1171" s="7">
        <f t="shared" si="303"/>
        <v>16.728100000000026</v>
      </c>
    </row>
    <row r="1172" spans="2:54" ht="15.5" x14ac:dyDescent="0.35">
      <c r="B1172" s="5">
        <v>45804.325694444444</v>
      </c>
      <c r="C1172" s="6">
        <v>28.76</v>
      </c>
      <c r="D1172" s="6">
        <v>28.93</v>
      </c>
      <c r="E1172" s="7">
        <f t="shared" si="288"/>
        <v>0.16999999999999815</v>
      </c>
      <c r="F1172" s="8">
        <f t="shared" si="289"/>
        <v>5.8762530245419341E-3</v>
      </c>
      <c r="G1172" s="8">
        <f t="shared" si="290"/>
        <v>0.99412374697545802</v>
      </c>
      <c r="H1172" s="7">
        <f t="shared" si="291"/>
        <v>2.8899999999999371E-2</v>
      </c>
      <c r="P1172" s="5">
        <v>45804.325694444444</v>
      </c>
      <c r="Q1172" s="6">
        <v>88.18</v>
      </c>
      <c r="R1172" s="6">
        <v>87.3</v>
      </c>
      <c r="S1172" s="7">
        <f t="shared" si="292"/>
        <v>0.88000000000000966</v>
      </c>
      <c r="T1172" s="8">
        <f t="shared" si="293"/>
        <v>1.0080183276059676E-2</v>
      </c>
      <c r="U1172" s="8">
        <f t="shared" si="294"/>
        <v>0.98991981672394036</v>
      </c>
      <c r="V1172" s="7">
        <f t="shared" si="295"/>
        <v>0.77440000000001696</v>
      </c>
      <c r="AF1172" s="1">
        <v>45804.325694444444</v>
      </c>
      <c r="AG1172" s="13">
        <v>28.76</v>
      </c>
      <c r="AH1172" s="2">
        <v>28.93</v>
      </c>
      <c r="AI1172" s="14">
        <f t="shared" si="296"/>
        <v>0.16999999999999815</v>
      </c>
      <c r="AJ1172" s="8">
        <f t="shared" si="297"/>
        <v>5.8762530245419341E-3</v>
      </c>
      <c r="AK1172" s="8">
        <f t="shared" si="298"/>
        <v>0.99412374697545802</v>
      </c>
      <c r="AL1172" s="7">
        <f t="shared" si="299"/>
        <v>2.8899999999999371E-2</v>
      </c>
      <c r="AV1172" s="1">
        <v>45804.325694444444</v>
      </c>
      <c r="AW1172" s="2">
        <v>90.19</v>
      </c>
      <c r="AX1172" s="2">
        <v>87.3</v>
      </c>
      <c r="AY1172" s="14">
        <f t="shared" si="300"/>
        <v>2.8900000000000006</v>
      </c>
      <c r="AZ1172" s="8">
        <f t="shared" si="301"/>
        <v>3.3104238258877441E-2</v>
      </c>
      <c r="BA1172" s="8">
        <f t="shared" si="302"/>
        <v>0.96689576174112257</v>
      </c>
      <c r="BB1172" s="7">
        <f t="shared" si="303"/>
        <v>8.3521000000000036</v>
      </c>
    </row>
    <row r="1173" spans="2:54" ht="15.5" x14ac:dyDescent="0.35">
      <c r="B1173" s="5">
        <v>45804.326388888891</v>
      </c>
      <c r="C1173" s="6">
        <v>28.76</v>
      </c>
      <c r="D1173" s="6">
        <v>29.02</v>
      </c>
      <c r="E1173" s="7">
        <f t="shared" si="288"/>
        <v>0.25999999999999801</v>
      </c>
      <c r="F1173" s="8">
        <f t="shared" si="289"/>
        <v>8.9593383873190213E-3</v>
      </c>
      <c r="G1173" s="8">
        <f t="shared" si="290"/>
        <v>0.99104066161268101</v>
      </c>
      <c r="H1173" s="7">
        <f t="shared" si="291"/>
        <v>6.7599999999998966E-2</v>
      </c>
      <c r="P1173" s="5">
        <v>45804.326388888891</v>
      </c>
      <c r="Q1173" s="6">
        <v>88.6</v>
      </c>
      <c r="R1173" s="6">
        <v>87</v>
      </c>
      <c r="S1173" s="7">
        <f t="shared" si="292"/>
        <v>1.5999999999999943</v>
      </c>
      <c r="T1173" s="8">
        <f t="shared" si="293"/>
        <v>1.8390804597701083E-2</v>
      </c>
      <c r="U1173" s="8">
        <f t="shared" si="294"/>
        <v>0.98160919540229896</v>
      </c>
      <c r="V1173" s="7">
        <f t="shared" si="295"/>
        <v>2.5599999999999818</v>
      </c>
      <c r="AF1173" s="1">
        <v>45804.326388888891</v>
      </c>
      <c r="AG1173" s="13">
        <v>28.86</v>
      </c>
      <c r="AH1173" s="2">
        <v>29.02</v>
      </c>
      <c r="AI1173" s="14">
        <f t="shared" si="296"/>
        <v>0.16000000000000014</v>
      </c>
      <c r="AJ1173" s="8">
        <f t="shared" si="297"/>
        <v>5.5134390075809838E-3</v>
      </c>
      <c r="AK1173" s="8">
        <f t="shared" si="298"/>
        <v>0.99448656099241906</v>
      </c>
      <c r="AL1173" s="7">
        <f t="shared" si="299"/>
        <v>2.5600000000000046E-2</v>
      </c>
      <c r="AV1173" s="1">
        <v>45804.326388888891</v>
      </c>
      <c r="AW1173" s="2">
        <v>90.19</v>
      </c>
      <c r="AX1173" s="2">
        <v>87</v>
      </c>
      <c r="AY1173" s="14">
        <f t="shared" si="300"/>
        <v>3.1899999999999977</v>
      </c>
      <c r="AZ1173" s="8">
        <f t="shared" si="301"/>
        <v>3.6666666666666639E-2</v>
      </c>
      <c r="BA1173" s="8">
        <f t="shared" si="302"/>
        <v>0.96333333333333337</v>
      </c>
      <c r="BB1173" s="7">
        <f t="shared" si="303"/>
        <v>10.176099999999986</v>
      </c>
    </row>
    <row r="1174" spans="2:54" ht="15.5" x14ac:dyDescent="0.35">
      <c r="B1174" s="5">
        <v>45804.32708333333</v>
      </c>
      <c r="C1174" s="6">
        <v>28.87</v>
      </c>
      <c r="D1174" s="6">
        <v>29.1</v>
      </c>
      <c r="E1174" s="7">
        <f t="shared" si="288"/>
        <v>0.23000000000000043</v>
      </c>
      <c r="F1174" s="8">
        <f t="shared" si="289"/>
        <v>7.9037800687285359E-3</v>
      </c>
      <c r="G1174" s="8">
        <f t="shared" si="290"/>
        <v>0.99209621993127151</v>
      </c>
      <c r="H1174" s="7">
        <f t="shared" si="291"/>
        <v>5.2900000000000197E-2</v>
      </c>
      <c r="P1174" s="5">
        <v>45804.32708333333</v>
      </c>
      <c r="Q1174" s="6">
        <v>87.86</v>
      </c>
      <c r="R1174" s="6">
        <v>86.1</v>
      </c>
      <c r="S1174" s="7">
        <f t="shared" si="292"/>
        <v>1.7600000000000051</v>
      </c>
      <c r="T1174" s="8">
        <f t="shared" si="293"/>
        <v>2.0441347270615626E-2</v>
      </c>
      <c r="U1174" s="8">
        <f t="shared" si="294"/>
        <v>0.97955865272938436</v>
      </c>
      <c r="V1174" s="7">
        <f t="shared" si="295"/>
        <v>3.0976000000000181</v>
      </c>
      <c r="AF1174" s="1">
        <v>45804.32708333333</v>
      </c>
      <c r="AG1174" s="13">
        <v>28.96</v>
      </c>
      <c r="AH1174" s="2">
        <v>29.1</v>
      </c>
      <c r="AI1174" s="14">
        <f t="shared" si="296"/>
        <v>0.14000000000000057</v>
      </c>
      <c r="AJ1174" s="8">
        <f t="shared" si="297"/>
        <v>4.8109965635739025E-3</v>
      </c>
      <c r="AK1174" s="8">
        <f t="shared" si="298"/>
        <v>0.99518900343642613</v>
      </c>
      <c r="AL1174" s="7">
        <f t="shared" si="299"/>
        <v>1.9600000000000159E-2</v>
      </c>
      <c r="AV1174" s="1">
        <v>45804.32708333333</v>
      </c>
      <c r="AW1174" s="2">
        <v>90.69</v>
      </c>
      <c r="AX1174" s="2">
        <v>86.1</v>
      </c>
      <c r="AY1174" s="14">
        <f t="shared" si="300"/>
        <v>4.5900000000000034</v>
      </c>
      <c r="AZ1174" s="8">
        <f t="shared" si="301"/>
        <v>5.3310104529616771E-2</v>
      </c>
      <c r="BA1174" s="8">
        <f t="shared" si="302"/>
        <v>0.94668989547038318</v>
      </c>
      <c r="BB1174" s="7">
        <f t="shared" si="303"/>
        <v>21.06810000000003</v>
      </c>
    </row>
    <row r="1175" spans="2:54" ht="15.5" x14ac:dyDescent="0.35">
      <c r="B1175" s="5">
        <v>45804.327777777777</v>
      </c>
      <c r="C1175" s="6">
        <v>28.97</v>
      </c>
      <c r="D1175" s="6">
        <v>29.17</v>
      </c>
      <c r="E1175" s="7">
        <f t="shared" si="288"/>
        <v>0.20000000000000284</v>
      </c>
      <c r="F1175" s="8">
        <f t="shared" si="289"/>
        <v>6.8563592732260141E-3</v>
      </c>
      <c r="G1175" s="8">
        <f t="shared" si="290"/>
        <v>0.99314364072677397</v>
      </c>
      <c r="H1175" s="7">
        <f t="shared" si="291"/>
        <v>4.0000000000001139E-2</v>
      </c>
      <c r="P1175" s="5">
        <v>45804.327777777777</v>
      </c>
      <c r="Q1175" s="6">
        <v>87.65</v>
      </c>
      <c r="R1175" s="6">
        <v>86</v>
      </c>
      <c r="S1175" s="7">
        <f t="shared" si="292"/>
        <v>1.6500000000000057</v>
      </c>
      <c r="T1175" s="8">
        <f t="shared" si="293"/>
        <v>1.9186046511627974E-2</v>
      </c>
      <c r="U1175" s="8">
        <f t="shared" si="294"/>
        <v>0.98081395348837197</v>
      </c>
      <c r="V1175" s="7">
        <f t="shared" si="295"/>
        <v>2.7225000000000188</v>
      </c>
      <c r="AF1175" s="1">
        <v>45804.327777777777</v>
      </c>
      <c r="AG1175" s="13">
        <v>28.96</v>
      </c>
      <c r="AH1175" s="2">
        <v>29.17</v>
      </c>
      <c r="AI1175" s="14">
        <f t="shared" si="296"/>
        <v>0.21000000000000085</v>
      </c>
      <c r="AJ1175" s="8">
        <f t="shared" si="297"/>
        <v>7.1991772368872418E-3</v>
      </c>
      <c r="AK1175" s="8">
        <f t="shared" si="298"/>
        <v>0.99280082276311277</v>
      </c>
      <c r="AL1175" s="7">
        <f t="shared" si="299"/>
        <v>4.4100000000000361E-2</v>
      </c>
      <c r="AV1175" s="1">
        <v>45804.327777777777</v>
      </c>
      <c r="AW1175" s="2">
        <v>90.56</v>
      </c>
      <c r="AX1175" s="2">
        <v>86</v>
      </c>
      <c r="AY1175" s="14">
        <f t="shared" si="300"/>
        <v>4.5600000000000023</v>
      </c>
      <c r="AZ1175" s="8">
        <f t="shared" si="301"/>
        <v>5.3023255813953514E-2</v>
      </c>
      <c r="BA1175" s="8">
        <f t="shared" si="302"/>
        <v>0.94697674418604649</v>
      </c>
      <c r="BB1175" s="7">
        <f t="shared" si="303"/>
        <v>20.793600000000019</v>
      </c>
    </row>
    <row r="1176" spans="2:54" ht="15.5" x14ac:dyDescent="0.35">
      <c r="B1176" s="5">
        <v>45804.328472222223</v>
      </c>
      <c r="C1176" s="6">
        <v>28.97</v>
      </c>
      <c r="D1176" s="6">
        <v>29.25</v>
      </c>
      <c r="E1176" s="7">
        <f t="shared" si="288"/>
        <v>0.28000000000000114</v>
      </c>
      <c r="F1176" s="8">
        <f t="shared" si="289"/>
        <v>9.5726495726496108E-3</v>
      </c>
      <c r="G1176" s="8">
        <f t="shared" si="290"/>
        <v>0.99042735042735042</v>
      </c>
      <c r="H1176" s="7">
        <f t="shared" si="291"/>
        <v>7.8400000000000636E-2</v>
      </c>
      <c r="P1176" s="5">
        <v>45804.328472222223</v>
      </c>
      <c r="Q1176" s="6">
        <v>87.75</v>
      </c>
      <c r="R1176" s="6">
        <v>86.5</v>
      </c>
      <c r="S1176" s="7">
        <f t="shared" si="292"/>
        <v>1.25</v>
      </c>
      <c r="T1176" s="8">
        <f t="shared" si="293"/>
        <v>1.4450867052023121E-2</v>
      </c>
      <c r="U1176" s="8">
        <f t="shared" si="294"/>
        <v>0.98554913294797686</v>
      </c>
      <c r="V1176" s="7">
        <f t="shared" si="295"/>
        <v>1.5625</v>
      </c>
      <c r="AF1176" s="1">
        <v>45804.328472222223</v>
      </c>
      <c r="AG1176" s="13">
        <v>29.16</v>
      </c>
      <c r="AH1176" s="2">
        <v>29.25</v>
      </c>
      <c r="AI1176" s="14">
        <f t="shared" si="296"/>
        <v>8.9999999999999858E-2</v>
      </c>
      <c r="AJ1176" s="8">
        <f t="shared" si="297"/>
        <v>3.0769230769230721E-3</v>
      </c>
      <c r="AK1176" s="8">
        <f t="shared" si="298"/>
        <v>0.99692307692307691</v>
      </c>
      <c r="AL1176" s="7">
        <f t="shared" si="299"/>
        <v>8.0999999999999753E-3</v>
      </c>
      <c r="AV1176" s="1">
        <v>45804.328472222223</v>
      </c>
      <c r="AW1176" s="2">
        <v>90.31</v>
      </c>
      <c r="AX1176" s="2">
        <v>86.5</v>
      </c>
      <c r="AY1176" s="14">
        <f t="shared" si="300"/>
        <v>3.8100000000000023</v>
      </c>
      <c r="AZ1176" s="8">
        <f t="shared" si="301"/>
        <v>4.4046242774566501E-2</v>
      </c>
      <c r="BA1176" s="8">
        <f t="shared" si="302"/>
        <v>0.95595375722543352</v>
      </c>
      <c r="BB1176" s="7">
        <f t="shared" si="303"/>
        <v>14.516100000000018</v>
      </c>
    </row>
    <row r="1177" spans="2:54" ht="15.5" x14ac:dyDescent="0.35">
      <c r="B1177" s="5">
        <v>45804.32916666667</v>
      </c>
      <c r="C1177" s="6">
        <v>29.07</v>
      </c>
      <c r="D1177" s="6">
        <v>29.32</v>
      </c>
      <c r="E1177" s="7">
        <f t="shared" si="288"/>
        <v>0.25</v>
      </c>
      <c r="F1177" s="8">
        <f t="shared" si="289"/>
        <v>8.5266030013642566E-3</v>
      </c>
      <c r="G1177" s="8">
        <f t="shared" si="290"/>
        <v>0.99147339699863579</v>
      </c>
      <c r="H1177" s="7">
        <f t="shared" si="291"/>
        <v>6.25E-2</v>
      </c>
      <c r="P1177" s="5">
        <v>45804.32916666667</v>
      </c>
      <c r="Q1177" s="6">
        <v>87.12</v>
      </c>
      <c r="R1177" s="6">
        <v>85.75</v>
      </c>
      <c r="S1177" s="7">
        <f t="shared" si="292"/>
        <v>1.3700000000000045</v>
      </c>
      <c r="T1177" s="8">
        <f t="shared" si="293"/>
        <v>1.5976676384839704E-2</v>
      </c>
      <c r="U1177" s="8">
        <f t="shared" si="294"/>
        <v>0.98402332361516032</v>
      </c>
      <c r="V1177" s="7">
        <f t="shared" si="295"/>
        <v>1.8769000000000124</v>
      </c>
      <c r="AF1177" s="1">
        <v>45804.32916666667</v>
      </c>
      <c r="AG1177" s="13">
        <v>29.16</v>
      </c>
      <c r="AH1177" s="2">
        <v>29.32</v>
      </c>
      <c r="AI1177" s="14">
        <f t="shared" si="296"/>
        <v>0.16000000000000014</v>
      </c>
      <c r="AJ1177" s="8">
        <f t="shared" si="297"/>
        <v>5.4570259208731285E-3</v>
      </c>
      <c r="AK1177" s="8">
        <f t="shared" si="298"/>
        <v>0.99454297407912684</v>
      </c>
      <c r="AL1177" s="7">
        <f t="shared" si="299"/>
        <v>2.5600000000000046E-2</v>
      </c>
      <c r="AV1177" s="1">
        <v>45804.32916666667</v>
      </c>
      <c r="AW1177" s="2">
        <v>90.19</v>
      </c>
      <c r="AX1177" s="2">
        <v>85.75</v>
      </c>
      <c r="AY1177" s="14">
        <f t="shared" si="300"/>
        <v>4.4399999999999977</v>
      </c>
      <c r="AZ1177" s="8">
        <f t="shared" si="301"/>
        <v>5.1778425655976651E-2</v>
      </c>
      <c r="BA1177" s="8">
        <f t="shared" si="302"/>
        <v>0.94822157434402332</v>
      </c>
      <c r="BB1177" s="7">
        <f t="shared" si="303"/>
        <v>19.713599999999978</v>
      </c>
    </row>
    <row r="1178" spans="2:54" ht="15.5" x14ac:dyDescent="0.35">
      <c r="B1178" s="5">
        <v>45804.329861111109</v>
      </c>
      <c r="C1178" s="6">
        <v>29.17</v>
      </c>
      <c r="D1178" s="6">
        <v>29.39</v>
      </c>
      <c r="E1178" s="7">
        <f t="shared" si="288"/>
        <v>0.21999999999999886</v>
      </c>
      <c r="F1178" s="8">
        <f t="shared" si="289"/>
        <v>7.4855392990812817E-3</v>
      </c>
      <c r="G1178" s="8">
        <f t="shared" si="290"/>
        <v>0.99251446070091875</v>
      </c>
      <c r="H1178" s="7">
        <f t="shared" si="291"/>
        <v>4.8399999999999499E-2</v>
      </c>
      <c r="P1178" s="5">
        <v>45804.329861111109</v>
      </c>
      <c r="Q1178" s="6">
        <v>85.22</v>
      </c>
      <c r="R1178" s="6">
        <v>84.2</v>
      </c>
      <c r="S1178" s="7">
        <f t="shared" si="292"/>
        <v>1.019999999999996</v>
      </c>
      <c r="T1178" s="8">
        <f t="shared" si="293"/>
        <v>1.2114014251781425E-2</v>
      </c>
      <c r="U1178" s="8">
        <f t="shared" si="294"/>
        <v>0.98788598574821862</v>
      </c>
      <c r="V1178" s="7">
        <f t="shared" si="295"/>
        <v>1.0403999999999918</v>
      </c>
      <c r="AF1178" s="1">
        <v>45804.329861111109</v>
      </c>
      <c r="AG1178" s="13">
        <v>29.26</v>
      </c>
      <c r="AH1178" s="2">
        <v>29.39</v>
      </c>
      <c r="AI1178" s="14">
        <f t="shared" si="296"/>
        <v>0.12999999999999901</v>
      </c>
      <c r="AJ1178" s="8">
        <f t="shared" si="297"/>
        <v>4.4232732221843821E-3</v>
      </c>
      <c r="AK1178" s="8">
        <f t="shared" si="298"/>
        <v>0.99557672677781561</v>
      </c>
      <c r="AL1178" s="7">
        <f t="shared" si="299"/>
        <v>1.6899999999999742E-2</v>
      </c>
      <c r="AV1178" s="1">
        <v>45804.329861111109</v>
      </c>
      <c r="AW1178" s="2">
        <v>89.93</v>
      </c>
      <c r="AX1178" s="2">
        <v>84.2</v>
      </c>
      <c r="AY1178" s="14">
        <f t="shared" si="300"/>
        <v>5.730000000000004</v>
      </c>
      <c r="AZ1178" s="8">
        <f t="shared" si="301"/>
        <v>6.8052256532066549E-2</v>
      </c>
      <c r="BA1178" s="8">
        <f t="shared" si="302"/>
        <v>0.93194774346793341</v>
      </c>
      <c r="BB1178" s="7">
        <f t="shared" si="303"/>
        <v>32.832900000000045</v>
      </c>
    </row>
    <row r="1179" spans="2:54" ht="15.5" x14ac:dyDescent="0.35">
      <c r="B1179" s="5">
        <v>45804.330555555556</v>
      </c>
      <c r="C1179" s="6">
        <v>29.27</v>
      </c>
      <c r="D1179" s="6">
        <v>29.44</v>
      </c>
      <c r="E1179" s="7">
        <f t="shared" si="288"/>
        <v>0.17000000000000171</v>
      </c>
      <c r="F1179" s="8">
        <f t="shared" si="289"/>
        <v>5.7744565217391882E-3</v>
      </c>
      <c r="G1179" s="8">
        <f t="shared" si="290"/>
        <v>0.99422554347826086</v>
      </c>
      <c r="H1179" s="7">
        <f t="shared" si="291"/>
        <v>2.8900000000000581E-2</v>
      </c>
      <c r="P1179" s="5">
        <v>45804.330555555556</v>
      </c>
      <c r="Q1179" s="6">
        <v>85.96</v>
      </c>
      <c r="R1179" s="6">
        <v>84.55</v>
      </c>
      <c r="S1179" s="7">
        <f t="shared" si="292"/>
        <v>1.4099999999999966</v>
      </c>
      <c r="T1179" s="8">
        <f t="shared" si="293"/>
        <v>1.6676522767593099E-2</v>
      </c>
      <c r="U1179" s="8">
        <f t="shared" si="294"/>
        <v>0.98332347723240687</v>
      </c>
      <c r="V1179" s="7">
        <f t="shared" si="295"/>
        <v>1.9880999999999904</v>
      </c>
      <c r="AF1179" s="1">
        <v>45804.330555555556</v>
      </c>
      <c r="AG1179" s="13">
        <v>29.26</v>
      </c>
      <c r="AH1179" s="2">
        <v>29.44</v>
      </c>
      <c r="AI1179" s="14">
        <f t="shared" si="296"/>
        <v>0.17999999999999972</v>
      </c>
      <c r="AJ1179" s="8">
        <f t="shared" si="297"/>
        <v>6.1141304347825986E-3</v>
      </c>
      <c r="AK1179" s="8">
        <f t="shared" si="298"/>
        <v>0.99388586956521741</v>
      </c>
      <c r="AL1179" s="7">
        <f t="shared" si="299"/>
        <v>3.2399999999999901E-2</v>
      </c>
      <c r="AV1179" s="1">
        <v>45804.330555555556</v>
      </c>
      <c r="AW1179" s="2">
        <v>89.68</v>
      </c>
      <c r="AX1179" s="2">
        <v>84.55</v>
      </c>
      <c r="AY1179" s="14">
        <f t="shared" si="300"/>
        <v>5.1300000000000097</v>
      </c>
      <c r="AZ1179" s="8">
        <f t="shared" si="301"/>
        <v>6.0674157303370904E-2</v>
      </c>
      <c r="BA1179" s="8">
        <f t="shared" si="302"/>
        <v>0.93932584269662911</v>
      </c>
      <c r="BB1179" s="7">
        <f t="shared" si="303"/>
        <v>26.3169000000001</v>
      </c>
    </row>
    <row r="1180" spans="2:54" ht="15.5" x14ac:dyDescent="0.35">
      <c r="B1180" s="5">
        <v>45804.331250000003</v>
      </c>
      <c r="C1180" s="6">
        <v>29.27</v>
      </c>
      <c r="D1180" s="6">
        <v>29.49</v>
      </c>
      <c r="E1180" s="7">
        <f t="shared" si="288"/>
        <v>0.21999999999999886</v>
      </c>
      <c r="F1180" s="8">
        <f t="shared" si="289"/>
        <v>7.4601559850796502E-3</v>
      </c>
      <c r="G1180" s="8">
        <f t="shared" si="290"/>
        <v>0.99253984401492035</v>
      </c>
      <c r="H1180" s="7">
        <f t="shared" si="291"/>
        <v>4.8399999999999499E-2</v>
      </c>
      <c r="P1180" s="5">
        <v>45804.331250000003</v>
      </c>
      <c r="Q1180" s="6">
        <v>85.43</v>
      </c>
      <c r="R1180" s="6">
        <v>83.5</v>
      </c>
      <c r="S1180" s="7">
        <f t="shared" si="292"/>
        <v>1.9300000000000068</v>
      </c>
      <c r="T1180" s="8">
        <f t="shared" si="293"/>
        <v>2.3113772455089901E-2</v>
      </c>
      <c r="U1180" s="8">
        <f t="shared" si="294"/>
        <v>0.97688622754491006</v>
      </c>
      <c r="V1180" s="7">
        <f t="shared" si="295"/>
        <v>3.7249000000000265</v>
      </c>
      <c r="AF1180" s="1">
        <v>45804.331250000003</v>
      </c>
      <c r="AG1180" s="13">
        <v>29.36</v>
      </c>
      <c r="AH1180" s="2">
        <v>29.49</v>
      </c>
      <c r="AI1180" s="14">
        <f t="shared" si="296"/>
        <v>0.12999999999999901</v>
      </c>
      <c r="AJ1180" s="8">
        <f t="shared" si="297"/>
        <v>4.4082739911834182E-3</v>
      </c>
      <c r="AK1180" s="8">
        <f t="shared" si="298"/>
        <v>0.99559172600881662</v>
      </c>
      <c r="AL1180" s="7">
        <f t="shared" si="299"/>
        <v>1.6899999999999742E-2</v>
      </c>
      <c r="AV1180" s="1">
        <v>45804.331250000003</v>
      </c>
      <c r="AW1180" s="2">
        <v>89.43</v>
      </c>
      <c r="AX1180" s="2">
        <v>83.5</v>
      </c>
      <c r="AY1180" s="14">
        <f t="shared" si="300"/>
        <v>5.9300000000000068</v>
      </c>
      <c r="AZ1180" s="8">
        <f t="shared" si="301"/>
        <v>7.1017964071856371E-2</v>
      </c>
      <c r="BA1180" s="8">
        <f t="shared" si="302"/>
        <v>0.92898203592814366</v>
      </c>
      <c r="BB1180" s="7">
        <f t="shared" si="303"/>
        <v>35.164900000000081</v>
      </c>
    </row>
    <row r="1181" spans="2:54" ht="15.5" x14ac:dyDescent="0.35">
      <c r="B1181" s="5">
        <v>45804.331944444442</v>
      </c>
      <c r="C1181" s="6">
        <v>29.37</v>
      </c>
      <c r="D1181" s="6">
        <v>29.52</v>
      </c>
      <c r="E1181" s="7">
        <f t="shared" si="288"/>
        <v>0.14999999999999858</v>
      </c>
      <c r="F1181" s="8">
        <f t="shared" si="289"/>
        <v>5.0813008130080823E-3</v>
      </c>
      <c r="G1181" s="8">
        <f t="shared" si="290"/>
        <v>0.99491869918699194</v>
      </c>
      <c r="H1181" s="7">
        <f t="shared" si="291"/>
        <v>2.2499999999999572E-2</v>
      </c>
      <c r="P1181" s="5">
        <v>45804.331944444442</v>
      </c>
      <c r="Q1181" s="6">
        <v>83.21</v>
      </c>
      <c r="R1181" s="6">
        <v>82.25</v>
      </c>
      <c r="S1181" s="7">
        <f t="shared" si="292"/>
        <v>0.95999999999999375</v>
      </c>
      <c r="T1181" s="8">
        <f t="shared" si="293"/>
        <v>1.1671732522796277E-2</v>
      </c>
      <c r="U1181" s="8">
        <f t="shared" si="294"/>
        <v>0.9883282674772037</v>
      </c>
      <c r="V1181" s="7">
        <f t="shared" si="295"/>
        <v>0.92159999999998798</v>
      </c>
      <c r="AF1181" s="1">
        <v>45804.331944444442</v>
      </c>
      <c r="AG1181" s="13">
        <v>29.36</v>
      </c>
      <c r="AH1181" s="2">
        <v>29.52</v>
      </c>
      <c r="AI1181" s="14">
        <f t="shared" si="296"/>
        <v>0.16000000000000014</v>
      </c>
      <c r="AJ1181" s="8">
        <f t="shared" si="297"/>
        <v>5.4200542005420106E-3</v>
      </c>
      <c r="AK1181" s="8">
        <f t="shared" si="298"/>
        <v>0.99457994579945797</v>
      </c>
      <c r="AL1181" s="7">
        <f t="shared" si="299"/>
        <v>2.5600000000000046E-2</v>
      </c>
      <c r="AV1181" s="1">
        <v>45804.331944444442</v>
      </c>
      <c r="AW1181" s="2">
        <v>89.05</v>
      </c>
      <c r="AX1181" s="2">
        <v>82.25</v>
      </c>
      <c r="AY1181" s="14">
        <f t="shared" si="300"/>
        <v>6.7999999999999972</v>
      </c>
      <c r="AZ1181" s="8">
        <f t="shared" si="301"/>
        <v>8.2674772036474123E-2</v>
      </c>
      <c r="BA1181" s="8">
        <f t="shared" si="302"/>
        <v>0.91732522796352589</v>
      </c>
      <c r="BB1181" s="7">
        <f t="shared" si="303"/>
        <v>46.239999999999959</v>
      </c>
    </row>
    <row r="1182" spans="2:54" ht="15.5" x14ac:dyDescent="0.35">
      <c r="B1182" s="5">
        <v>45804.332638888889</v>
      </c>
      <c r="C1182" s="6">
        <v>29.37</v>
      </c>
      <c r="D1182" s="6">
        <v>29.58</v>
      </c>
      <c r="E1182" s="7">
        <f t="shared" si="288"/>
        <v>0.2099999999999973</v>
      </c>
      <c r="F1182" s="8">
        <f t="shared" si="289"/>
        <v>7.099391480730132E-3</v>
      </c>
      <c r="G1182" s="8">
        <f t="shared" si="290"/>
        <v>0.99290060851926987</v>
      </c>
      <c r="H1182" s="7">
        <f t="shared" si="291"/>
        <v>4.4099999999998869E-2</v>
      </c>
      <c r="P1182" s="5">
        <v>45804.332638888889</v>
      </c>
      <c r="Q1182" s="6">
        <v>83.31</v>
      </c>
      <c r="R1182" s="6">
        <v>82</v>
      </c>
      <c r="S1182" s="7">
        <f t="shared" si="292"/>
        <v>1.3100000000000023</v>
      </c>
      <c r="T1182" s="8">
        <f t="shared" si="293"/>
        <v>1.5975609756097589E-2</v>
      </c>
      <c r="U1182" s="8">
        <f t="shared" si="294"/>
        <v>0.98402439024390242</v>
      </c>
      <c r="V1182" s="7">
        <f t="shared" si="295"/>
        <v>1.716100000000006</v>
      </c>
      <c r="AF1182" s="1">
        <v>45804.332638888889</v>
      </c>
      <c r="AG1182" s="13">
        <v>29.36</v>
      </c>
      <c r="AH1182" s="2">
        <v>29.58</v>
      </c>
      <c r="AI1182" s="14">
        <f t="shared" si="296"/>
        <v>0.21999999999999886</v>
      </c>
      <c r="AJ1182" s="8">
        <f t="shared" si="297"/>
        <v>7.4374577417173383E-3</v>
      </c>
      <c r="AK1182" s="8">
        <f t="shared" si="298"/>
        <v>0.99256254225828267</v>
      </c>
      <c r="AL1182" s="7">
        <f t="shared" si="299"/>
        <v>4.8399999999999499E-2</v>
      </c>
      <c r="AV1182" s="1">
        <v>45804.332638888889</v>
      </c>
      <c r="AW1182" s="2">
        <v>88.79</v>
      </c>
      <c r="AX1182" s="2">
        <v>82</v>
      </c>
      <c r="AY1182" s="14">
        <f t="shared" si="300"/>
        <v>6.7900000000000063</v>
      </c>
      <c r="AZ1182" s="8">
        <f t="shared" si="301"/>
        <v>8.2804878048780561E-2</v>
      </c>
      <c r="BA1182" s="8">
        <f t="shared" si="302"/>
        <v>0.91719512195121944</v>
      </c>
      <c r="BB1182" s="7">
        <f t="shared" si="303"/>
        <v>46.104100000000088</v>
      </c>
    </row>
    <row r="1183" spans="2:54" ht="15.5" x14ac:dyDescent="0.35">
      <c r="B1183" s="5">
        <v>45804.333333333336</v>
      </c>
      <c r="C1183" s="6">
        <v>29.47</v>
      </c>
      <c r="D1183" s="6">
        <v>29.63</v>
      </c>
      <c r="E1183" s="7">
        <f t="shared" si="288"/>
        <v>0.16000000000000014</v>
      </c>
      <c r="F1183" s="8">
        <f t="shared" si="289"/>
        <v>5.3999325008437446E-3</v>
      </c>
      <c r="G1183" s="8">
        <f t="shared" si="290"/>
        <v>0.9946000674991563</v>
      </c>
      <c r="H1183" s="7">
        <f t="shared" si="291"/>
        <v>2.5600000000000046E-2</v>
      </c>
      <c r="P1183" s="5">
        <v>45804.333333333336</v>
      </c>
      <c r="Q1183" s="6">
        <v>83.31</v>
      </c>
      <c r="R1183" s="6">
        <v>82.4</v>
      </c>
      <c r="S1183" s="7">
        <f t="shared" si="292"/>
        <v>0.90999999999999659</v>
      </c>
      <c r="T1183" s="8">
        <f t="shared" si="293"/>
        <v>1.1043689320388307E-2</v>
      </c>
      <c r="U1183" s="8">
        <f t="shared" si="294"/>
        <v>0.98895631067961165</v>
      </c>
      <c r="V1183" s="7">
        <f t="shared" si="295"/>
        <v>0.82809999999999384</v>
      </c>
      <c r="AF1183" s="1">
        <v>45804.333333333336</v>
      </c>
      <c r="AG1183" s="13">
        <v>29.36</v>
      </c>
      <c r="AH1183" s="2">
        <v>29.63</v>
      </c>
      <c r="AI1183" s="14">
        <f t="shared" si="296"/>
        <v>0.26999999999999957</v>
      </c>
      <c r="AJ1183" s="8">
        <f t="shared" si="297"/>
        <v>9.112386095173796E-3</v>
      </c>
      <c r="AK1183" s="8">
        <f t="shared" si="298"/>
        <v>0.99088761390482616</v>
      </c>
      <c r="AL1183" s="7">
        <f t="shared" si="299"/>
        <v>7.2899999999999771E-2</v>
      </c>
      <c r="AV1183" s="1">
        <v>45804.333333333336</v>
      </c>
      <c r="AW1183" s="2">
        <v>88.42</v>
      </c>
      <c r="AX1183" s="2">
        <v>82.4</v>
      </c>
      <c r="AY1183" s="14">
        <f t="shared" si="300"/>
        <v>6.019999999999996</v>
      </c>
      <c r="AZ1183" s="8">
        <f t="shared" si="301"/>
        <v>7.3058252427184417E-2</v>
      </c>
      <c r="BA1183" s="8">
        <f t="shared" si="302"/>
        <v>0.92694174757281556</v>
      </c>
      <c r="BB1183" s="7">
        <f t="shared" si="303"/>
        <v>36.240399999999951</v>
      </c>
    </row>
    <row r="1184" spans="2:54" ht="15.5" x14ac:dyDescent="0.35">
      <c r="B1184" s="5">
        <v>45804.334027777775</v>
      </c>
      <c r="C1184" s="6">
        <v>29.47</v>
      </c>
      <c r="D1184" s="6">
        <v>29.69</v>
      </c>
      <c r="E1184" s="7">
        <f t="shared" si="288"/>
        <v>0.22000000000000242</v>
      </c>
      <c r="F1184" s="8">
        <f t="shared" si="289"/>
        <v>7.4099023240149012E-3</v>
      </c>
      <c r="G1184" s="8">
        <f t="shared" si="290"/>
        <v>0.99259009767598505</v>
      </c>
      <c r="H1184" s="7">
        <f t="shared" si="291"/>
        <v>4.840000000000106E-2</v>
      </c>
      <c r="P1184" s="5">
        <v>45804.334027777775</v>
      </c>
      <c r="Q1184" s="6">
        <v>83.95</v>
      </c>
      <c r="R1184" s="6">
        <v>82.7</v>
      </c>
      <c r="S1184" s="7">
        <f t="shared" si="292"/>
        <v>1.25</v>
      </c>
      <c r="T1184" s="8">
        <f t="shared" si="293"/>
        <v>1.5114873035066504E-2</v>
      </c>
      <c r="U1184" s="8">
        <f t="shared" si="294"/>
        <v>0.98488512696493347</v>
      </c>
      <c r="V1184" s="7">
        <f t="shared" si="295"/>
        <v>1.5625</v>
      </c>
      <c r="AF1184" s="1">
        <v>45804.334027777775</v>
      </c>
      <c r="AG1184" s="13">
        <v>29.46</v>
      </c>
      <c r="AH1184" s="2">
        <v>29.69</v>
      </c>
      <c r="AI1184" s="14">
        <f t="shared" si="296"/>
        <v>0.23000000000000043</v>
      </c>
      <c r="AJ1184" s="8">
        <f t="shared" si="297"/>
        <v>7.7467160660155071E-3</v>
      </c>
      <c r="AK1184" s="8">
        <f t="shared" si="298"/>
        <v>0.99225328393398449</v>
      </c>
      <c r="AL1184" s="7">
        <f t="shared" si="299"/>
        <v>5.2900000000000197E-2</v>
      </c>
      <c r="AV1184" s="1">
        <v>45804.334027777775</v>
      </c>
      <c r="AW1184" s="2">
        <v>88.04</v>
      </c>
      <c r="AX1184" s="2">
        <v>82.7</v>
      </c>
      <c r="AY1184" s="14">
        <f t="shared" si="300"/>
        <v>5.3400000000000034</v>
      </c>
      <c r="AZ1184" s="8">
        <f t="shared" si="301"/>
        <v>6.4570737605804146E-2</v>
      </c>
      <c r="BA1184" s="8">
        <f t="shared" si="302"/>
        <v>0.93542926239419588</v>
      </c>
      <c r="BB1184" s="7">
        <f t="shared" si="303"/>
        <v>28.515600000000035</v>
      </c>
    </row>
    <row r="1185" spans="2:54" ht="15.5" x14ac:dyDescent="0.35">
      <c r="B1185" s="5">
        <v>45804.334722222222</v>
      </c>
      <c r="C1185" s="6">
        <v>29.47</v>
      </c>
      <c r="D1185" s="6">
        <v>29.73</v>
      </c>
      <c r="E1185" s="7">
        <f t="shared" si="288"/>
        <v>0.26000000000000156</v>
      </c>
      <c r="F1185" s="8">
        <f t="shared" si="289"/>
        <v>8.745375042045124E-3</v>
      </c>
      <c r="G1185" s="8">
        <f t="shared" si="290"/>
        <v>0.99125462495795491</v>
      </c>
      <c r="H1185" s="7">
        <f t="shared" si="291"/>
        <v>6.7600000000000812E-2</v>
      </c>
      <c r="P1185" s="5">
        <v>45804.334722222222</v>
      </c>
      <c r="Q1185" s="6">
        <v>82.68</v>
      </c>
      <c r="R1185" s="6">
        <v>81.25</v>
      </c>
      <c r="S1185" s="7">
        <f t="shared" si="292"/>
        <v>1.4300000000000068</v>
      </c>
      <c r="T1185" s="8">
        <f t="shared" si="293"/>
        <v>1.7600000000000084E-2</v>
      </c>
      <c r="U1185" s="8">
        <f t="shared" si="294"/>
        <v>0.98239999999999994</v>
      </c>
      <c r="V1185" s="7">
        <f t="shared" si="295"/>
        <v>2.0449000000000197</v>
      </c>
      <c r="AF1185" s="1">
        <v>45804.334722222222</v>
      </c>
      <c r="AG1185" s="13">
        <v>29.46</v>
      </c>
      <c r="AH1185" s="2">
        <v>29.73</v>
      </c>
      <c r="AI1185" s="14">
        <f t="shared" si="296"/>
        <v>0.26999999999999957</v>
      </c>
      <c r="AJ1185" s="8">
        <f t="shared" si="297"/>
        <v>9.0817356205852521E-3</v>
      </c>
      <c r="AK1185" s="8">
        <f t="shared" si="298"/>
        <v>0.99091826437941477</v>
      </c>
      <c r="AL1185" s="7">
        <f t="shared" si="299"/>
        <v>7.2899999999999771E-2</v>
      </c>
      <c r="AV1185" s="1">
        <v>45804.334722222222</v>
      </c>
      <c r="AW1185" s="2">
        <v>87.66</v>
      </c>
      <c r="AX1185" s="2">
        <v>81.25</v>
      </c>
      <c r="AY1185" s="14">
        <f t="shared" si="300"/>
        <v>6.4099999999999966</v>
      </c>
      <c r="AZ1185" s="8">
        <f t="shared" si="301"/>
        <v>7.8892307692307651E-2</v>
      </c>
      <c r="BA1185" s="8">
        <f t="shared" si="302"/>
        <v>0.92110769230769241</v>
      </c>
      <c r="BB1185" s="7">
        <f t="shared" si="303"/>
        <v>41.088099999999955</v>
      </c>
    </row>
    <row r="1186" spans="2:54" ht="15.5" x14ac:dyDescent="0.35">
      <c r="B1186" s="5">
        <v>45804.335416666669</v>
      </c>
      <c r="C1186" s="6">
        <v>29.57</v>
      </c>
      <c r="D1186" s="6">
        <v>29.79</v>
      </c>
      <c r="E1186" s="7">
        <f t="shared" si="288"/>
        <v>0.21999999999999886</v>
      </c>
      <c r="F1186" s="8">
        <f t="shared" si="289"/>
        <v>7.3850285330647487E-3</v>
      </c>
      <c r="G1186" s="8">
        <f t="shared" si="290"/>
        <v>0.99261497146693523</v>
      </c>
      <c r="H1186" s="7">
        <f t="shared" si="291"/>
        <v>4.8399999999999499E-2</v>
      </c>
      <c r="P1186" s="5">
        <v>45804.335416666669</v>
      </c>
      <c r="Q1186" s="6">
        <v>83.31</v>
      </c>
      <c r="R1186" s="6">
        <v>81.349999999999994</v>
      </c>
      <c r="S1186" s="7">
        <f t="shared" si="292"/>
        <v>1.960000000000008</v>
      </c>
      <c r="T1186" s="8">
        <f t="shared" si="293"/>
        <v>2.409342347879543E-2</v>
      </c>
      <c r="U1186" s="8">
        <f t="shared" si="294"/>
        <v>0.97590657652120461</v>
      </c>
      <c r="V1186" s="7">
        <f t="shared" si="295"/>
        <v>3.8416000000000312</v>
      </c>
      <c r="AF1186" s="1">
        <v>45804.335416666669</v>
      </c>
      <c r="AG1186" s="13">
        <v>29.56</v>
      </c>
      <c r="AH1186" s="2">
        <v>29.79</v>
      </c>
      <c r="AI1186" s="14">
        <f t="shared" si="296"/>
        <v>0.23000000000000043</v>
      </c>
      <c r="AJ1186" s="8">
        <f t="shared" si="297"/>
        <v>7.7207116482041101E-3</v>
      </c>
      <c r="AK1186" s="8">
        <f t="shared" si="298"/>
        <v>0.99227928835179591</v>
      </c>
      <c r="AL1186" s="7">
        <f t="shared" si="299"/>
        <v>5.2900000000000197E-2</v>
      </c>
      <c r="AV1186" s="1">
        <v>45804.335416666669</v>
      </c>
      <c r="AW1186" s="2">
        <v>87.28</v>
      </c>
      <c r="AX1186" s="2">
        <v>81.349999999999994</v>
      </c>
      <c r="AY1186" s="14">
        <f t="shared" si="300"/>
        <v>5.9300000000000068</v>
      </c>
      <c r="AZ1186" s="8">
        <f t="shared" si="301"/>
        <v>7.2894898586355339E-2</v>
      </c>
      <c r="BA1186" s="8">
        <f t="shared" si="302"/>
        <v>0.92710510141364466</v>
      </c>
      <c r="BB1186" s="7">
        <f t="shared" si="303"/>
        <v>35.164900000000081</v>
      </c>
    </row>
    <row r="1187" spans="2:54" ht="15.5" x14ac:dyDescent="0.35">
      <c r="B1187" s="5">
        <v>45804.336805555555</v>
      </c>
      <c r="C1187" s="6">
        <v>29.67</v>
      </c>
      <c r="D1187" s="6">
        <v>29.88</v>
      </c>
      <c r="E1187" s="7">
        <f t="shared" si="288"/>
        <v>0.2099999999999973</v>
      </c>
      <c r="F1187" s="8">
        <f t="shared" si="289"/>
        <v>7.0281124497991064E-3</v>
      </c>
      <c r="G1187" s="8">
        <f t="shared" si="290"/>
        <v>0.99297188755020094</v>
      </c>
      <c r="H1187" s="7">
        <f t="shared" si="291"/>
        <v>4.4099999999998869E-2</v>
      </c>
      <c r="P1187" s="5">
        <v>45804.336805555555</v>
      </c>
      <c r="Q1187" s="6">
        <v>80.88</v>
      </c>
      <c r="R1187" s="6">
        <v>79.7</v>
      </c>
      <c r="S1187" s="7">
        <f t="shared" si="292"/>
        <v>1.1799999999999926</v>
      </c>
      <c r="T1187" s="8">
        <f t="shared" si="293"/>
        <v>1.4805520702634788E-2</v>
      </c>
      <c r="U1187" s="8">
        <f t="shared" si="294"/>
        <v>0.98519447929736526</v>
      </c>
      <c r="V1187" s="7">
        <f t="shared" si="295"/>
        <v>1.3923999999999825</v>
      </c>
      <c r="AF1187" s="1">
        <v>45804.336805555555</v>
      </c>
      <c r="AG1187" s="13">
        <v>29.66</v>
      </c>
      <c r="AH1187" s="2">
        <v>29.88</v>
      </c>
      <c r="AI1187" s="14">
        <f t="shared" si="296"/>
        <v>0.21999999999999886</v>
      </c>
      <c r="AJ1187" s="8">
        <f t="shared" si="297"/>
        <v>7.3627844712181685E-3</v>
      </c>
      <c r="AK1187" s="8">
        <f t="shared" si="298"/>
        <v>0.99263721552878181</v>
      </c>
      <c r="AL1187" s="7">
        <f t="shared" si="299"/>
        <v>4.8399999999999499E-2</v>
      </c>
      <c r="AV1187" s="1">
        <v>45804.336805555555</v>
      </c>
      <c r="AW1187" s="2">
        <v>86.64</v>
      </c>
      <c r="AX1187" s="2">
        <v>79.7</v>
      </c>
      <c r="AY1187" s="14">
        <f t="shared" si="300"/>
        <v>6.9399999999999977</v>
      </c>
      <c r="AZ1187" s="8">
        <f t="shared" si="301"/>
        <v>8.7076537013801719E-2</v>
      </c>
      <c r="BA1187" s="8">
        <f t="shared" si="302"/>
        <v>0.91292346298619831</v>
      </c>
      <c r="BB1187" s="7">
        <f t="shared" si="303"/>
        <v>48.163599999999967</v>
      </c>
    </row>
    <row r="1188" spans="2:54" ht="15.5" x14ac:dyDescent="0.35">
      <c r="B1188" s="5">
        <v>45804.337500000001</v>
      </c>
      <c r="C1188" s="6">
        <v>29.67</v>
      </c>
      <c r="D1188" s="6">
        <v>29.91</v>
      </c>
      <c r="E1188" s="7">
        <f t="shared" si="288"/>
        <v>0.23999999999999844</v>
      </c>
      <c r="F1188" s="8">
        <f t="shared" si="289"/>
        <v>8.0240722166498978E-3</v>
      </c>
      <c r="G1188" s="8">
        <f t="shared" si="290"/>
        <v>0.99197592778335009</v>
      </c>
      <c r="H1188" s="7">
        <f t="shared" si="291"/>
        <v>5.7599999999999249E-2</v>
      </c>
      <c r="P1188" s="5">
        <v>45804.337500000001</v>
      </c>
      <c r="Q1188" s="6">
        <v>81.62</v>
      </c>
      <c r="R1188" s="6">
        <v>79.8</v>
      </c>
      <c r="S1188" s="7">
        <f t="shared" si="292"/>
        <v>1.8200000000000074</v>
      </c>
      <c r="T1188" s="8">
        <f t="shared" si="293"/>
        <v>2.2807017543859741E-2</v>
      </c>
      <c r="U1188" s="8">
        <f t="shared" si="294"/>
        <v>0.97719298245614028</v>
      </c>
      <c r="V1188" s="7">
        <f t="shared" si="295"/>
        <v>3.3124000000000269</v>
      </c>
      <c r="AF1188" s="1">
        <v>45804.337500000001</v>
      </c>
      <c r="AG1188" s="13">
        <v>29.66</v>
      </c>
      <c r="AH1188" s="2">
        <v>29.91</v>
      </c>
      <c r="AI1188" s="14">
        <f t="shared" si="296"/>
        <v>0.25</v>
      </c>
      <c r="AJ1188" s="8">
        <f t="shared" si="297"/>
        <v>8.3584085590103652E-3</v>
      </c>
      <c r="AK1188" s="8">
        <f t="shared" si="298"/>
        <v>0.99164159144098962</v>
      </c>
      <c r="AL1188" s="7">
        <f t="shared" si="299"/>
        <v>6.25E-2</v>
      </c>
      <c r="AV1188" s="1">
        <v>45804.337500000001</v>
      </c>
      <c r="AW1188" s="2">
        <v>86.27</v>
      </c>
      <c r="AX1188" s="2">
        <v>79.8</v>
      </c>
      <c r="AY1188" s="14">
        <f t="shared" si="300"/>
        <v>6.4699999999999989</v>
      </c>
      <c r="AZ1188" s="8">
        <f t="shared" si="301"/>
        <v>8.1077694235588957E-2</v>
      </c>
      <c r="BA1188" s="8">
        <f t="shared" si="302"/>
        <v>0.91892230576441103</v>
      </c>
      <c r="BB1188" s="7">
        <f t="shared" si="303"/>
        <v>41.860899999999987</v>
      </c>
    </row>
    <row r="1189" spans="2:54" ht="15.5" x14ac:dyDescent="0.35">
      <c r="B1189" s="5">
        <v>45804.338194444441</v>
      </c>
      <c r="C1189" s="6">
        <v>29.67</v>
      </c>
      <c r="D1189" s="6">
        <v>29.9</v>
      </c>
      <c r="E1189" s="7">
        <f t="shared" si="288"/>
        <v>0.22999999999999687</v>
      </c>
      <c r="F1189" s="8">
        <f t="shared" si="289"/>
        <v>7.6923076923075878E-3</v>
      </c>
      <c r="G1189" s="8">
        <f t="shared" si="290"/>
        <v>0.99230769230769245</v>
      </c>
      <c r="H1189" s="7">
        <f t="shared" si="291"/>
        <v>5.2899999999998559E-2</v>
      </c>
      <c r="P1189" s="5">
        <v>45804.338194444441</v>
      </c>
      <c r="Q1189" s="6">
        <v>81.41</v>
      </c>
      <c r="R1189" s="6">
        <v>80</v>
      </c>
      <c r="S1189" s="7">
        <f t="shared" si="292"/>
        <v>1.4099999999999966</v>
      </c>
      <c r="T1189" s="8">
        <f t="shared" si="293"/>
        <v>1.7624999999999957E-2</v>
      </c>
      <c r="U1189" s="8">
        <f t="shared" si="294"/>
        <v>0.982375</v>
      </c>
      <c r="V1189" s="7">
        <f t="shared" si="295"/>
        <v>1.9880999999999904</v>
      </c>
      <c r="AF1189" s="1">
        <v>45804.338194444441</v>
      </c>
      <c r="AG1189" s="13">
        <v>29.66</v>
      </c>
      <c r="AH1189" s="2">
        <v>29.9</v>
      </c>
      <c r="AI1189" s="14">
        <f t="shared" si="296"/>
        <v>0.23999999999999844</v>
      </c>
      <c r="AJ1189" s="8">
        <f t="shared" si="297"/>
        <v>8.0267558528427582E-3</v>
      </c>
      <c r="AK1189" s="8">
        <f t="shared" si="298"/>
        <v>0.99197324414715726</v>
      </c>
      <c r="AL1189" s="7">
        <f t="shared" si="299"/>
        <v>5.7599999999999249E-2</v>
      </c>
      <c r="AV1189" s="1">
        <v>45804.338194444441</v>
      </c>
      <c r="AW1189" s="2">
        <v>85.89</v>
      </c>
      <c r="AX1189" s="2">
        <v>80</v>
      </c>
      <c r="AY1189" s="14">
        <f t="shared" si="300"/>
        <v>5.8900000000000006</v>
      </c>
      <c r="AZ1189" s="8">
        <f t="shared" si="301"/>
        <v>7.362500000000001E-2</v>
      </c>
      <c r="BA1189" s="8">
        <f t="shared" si="302"/>
        <v>0.92637499999999995</v>
      </c>
      <c r="BB1189" s="7">
        <f t="shared" si="303"/>
        <v>34.692100000000003</v>
      </c>
    </row>
    <row r="1190" spans="2:54" ht="15.5" x14ac:dyDescent="0.35">
      <c r="B1190" s="5">
        <v>45804.338888888888</v>
      </c>
      <c r="C1190" s="6">
        <v>29.77</v>
      </c>
      <c r="D1190" s="6">
        <v>29.93</v>
      </c>
      <c r="E1190" s="7">
        <f t="shared" si="288"/>
        <v>0.16000000000000014</v>
      </c>
      <c r="F1190" s="8">
        <f t="shared" si="289"/>
        <v>5.3458068827263667E-3</v>
      </c>
      <c r="G1190" s="8">
        <f t="shared" si="290"/>
        <v>0.99465419311727366</v>
      </c>
      <c r="H1190" s="7">
        <f t="shared" si="291"/>
        <v>2.5600000000000046E-2</v>
      </c>
      <c r="P1190" s="5">
        <v>45804.338888888888</v>
      </c>
      <c r="Q1190" s="6">
        <v>81.41</v>
      </c>
      <c r="R1190" s="6">
        <v>79.7</v>
      </c>
      <c r="S1190" s="7">
        <f t="shared" si="292"/>
        <v>1.7099999999999937</v>
      </c>
      <c r="T1190" s="8">
        <f t="shared" si="293"/>
        <v>2.1455457967377588E-2</v>
      </c>
      <c r="U1190" s="8">
        <f t="shared" si="294"/>
        <v>0.97854454203262242</v>
      </c>
      <c r="V1190" s="7">
        <f t="shared" si="295"/>
        <v>2.9240999999999788</v>
      </c>
      <c r="AF1190" s="1">
        <v>45804.338888888888</v>
      </c>
      <c r="AG1190" s="13">
        <v>29.66</v>
      </c>
      <c r="AH1190" s="2">
        <v>29.93</v>
      </c>
      <c r="AI1190" s="14">
        <f t="shared" si="296"/>
        <v>0.26999999999999957</v>
      </c>
      <c r="AJ1190" s="8">
        <f t="shared" si="297"/>
        <v>9.021049114600721E-3</v>
      </c>
      <c r="AK1190" s="8">
        <f t="shared" si="298"/>
        <v>0.99097895088539922</v>
      </c>
      <c r="AL1190" s="7">
        <f t="shared" si="299"/>
        <v>7.2899999999999771E-2</v>
      </c>
      <c r="AV1190" s="1">
        <v>45804.338888888888</v>
      </c>
      <c r="AW1190" s="2">
        <v>85.63</v>
      </c>
      <c r="AX1190" s="2">
        <v>79.7</v>
      </c>
      <c r="AY1190" s="14">
        <f t="shared" si="300"/>
        <v>5.9299999999999926</v>
      </c>
      <c r="AZ1190" s="8">
        <f t="shared" si="301"/>
        <v>7.4404015056461631E-2</v>
      </c>
      <c r="BA1190" s="8">
        <f t="shared" si="302"/>
        <v>0.92559598494353834</v>
      </c>
      <c r="BB1190" s="7">
        <f t="shared" si="303"/>
        <v>35.164899999999911</v>
      </c>
    </row>
    <row r="1191" spans="2:54" ht="15.5" x14ac:dyDescent="0.35">
      <c r="B1191" s="5">
        <v>45804.339583333334</v>
      </c>
      <c r="C1191" s="6">
        <v>29.77</v>
      </c>
      <c r="D1191" s="6">
        <v>29.95</v>
      </c>
      <c r="E1191" s="7">
        <f t="shared" si="288"/>
        <v>0.17999999999999972</v>
      </c>
      <c r="F1191" s="8">
        <f t="shared" si="289"/>
        <v>6.0100166944908086E-3</v>
      </c>
      <c r="G1191" s="8">
        <f t="shared" si="290"/>
        <v>0.99398998330550914</v>
      </c>
      <c r="H1191" s="7">
        <f t="shared" si="291"/>
        <v>3.2399999999999901E-2</v>
      </c>
      <c r="P1191" s="5">
        <v>45804.339583333334</v>
      </c>
      <c r="Q1191" s="6">
        <v>81.83</v>
      </c>
      <c r="R1191" s="6">
        <v>81</v>
      </c>
      <c r="S1191" s="7">
        <f t="shared" si="292"/>
        <v>0.82999999999999829</v>
      </c>
      <c r="T1191" s="8">
        <f t="shared" si="293"/>
        <v>1.0246913580246892E-2</v>
      </c>
      <c r="U1191" s="8">
        <f t="shared" si="294"/>
        <v>0.98975308641975313</v>
      </c>
      <c r="V1191" s="7">
        <f t="shared" si="295"/>
        <v>0.68889999999999718</v>
      </c>
      <c r="AF1191" s="1">
        <v>45804.339583333334</v>
      </c>
      <c r="AG1191" s="13">
        <v>29.77</v>
      </c>
      <c r="AH1191" s="2">
        <v>29.95</v>
      </c>
      <c r="AI1191" s="14">
        <f t="shared" si="296"/>
        <v>0.17999999999999972</v>
      </c>
      <c r="AJ1191" s="8">
        <f t="shared" si="297"/>
        <v>6.0100166944908086E-3</v>
      </c>
      <c r="AK1191" s="8">
        <f t="shared" si="298"/>
        <v>0.99398998330550914</v>
      </c>
      <c r="AL1191" s="7">
        <f t="shared" si="299"/>
        <v>3.2399999999999901E-2</v>
      </c>
      <c r="AV1191" s="1">
        <v>45804.339583333334</v>
      </c>
      <c r="AW1191" s="2">
        <v>85.38</v>
      </c>
      <c r="AX1191" s="2">
        <v>81</v>
      </c>
      <c r="AY1191" s="14">
        <f t="shared" si="300"/>
        <v>4.3799999999999955</v>
      </c>
      <c r="AZ1191" s="8">
        <f t="shared" si="301"/>
        <v>5.4074074074074018E-2</v>
      </c>
      <c r="BA1191" s="8">
        <f t="shared" si="302"/>
        <v>0.94592592592592595</v>
      </c>
      <c r="BB1191" s="7">
        <f t="shared" si="303"/>
        <v>19.184399999999961</v>
      </c>
    </row>
    <row r="1192" spans="2:54" ht="15.5" x14ac:dyDescent="0.35">
      <c r="B1192" s="5">
        <v>45804.340277777781</v>
      </c>
      <c r="C1192" s="6">
        <v>29.77</v>
      </c>
      <c r="D1192" s="6">
        <v>30.01</v>
      </c>
      <c r="E1192" s="7">
        <f t="shared" si="288"/>
        <v>0.24000000000000199</v>
      </c>
      <c r="F1192" s="8">
        <f t="shared" si="289"/>
        <v>7.9973342219260904E-3</v>
      </c>
      <c r="G1192" s="8">
        <f t="shared" si="290"/>
        <v>0.99200266577807394</v>
      </c>
      <c r="H1192" s="7">
        <f t="shared" si="291"/>
        <v>5.7600000000000956E-2</v>
      </c>
      <c r="P1192" s="5">
        <v>45804.340277777781</v>
      </c>
      <c r="Q1192" s="6">
        <v>82.04</v>
      </c>
      <c r="R1192" s="6">
        <v>81</v>
      </c>
      <c r="S1192" s="7">
        <f t="shared" si="292"/>
        <v>1.0400000000000063</v>
      </c>
      <c r="T1192" s="8">
        <f t="shared" si="293"/>
        <v>1.2839506172839583E-2</v>
      </c>
      <c r="U1192" s="8">
        <f t="shared" si="294"/>
        <v>0.98716049382716042</v>
      </c>
      <c r="V1192" s="7">
        <f t="shared" si="295"/>
        <v>1.081600000000013</v>
      </c>
      <c r="AF1192" s="1">
        <v>45804.340277777781</v>
      </c>
      <c r="AG1192" s="13">
        <v>29.77</v>
      </c>
      <c r="AH1192" s="2">
        <v>30.01</v>
      </c>
      <c r="AI1192" s="14">
        <f t="shared" si="296"/>
        <v>0.24000000000000199</v>
      </c>
      <c r="AJ1192" s="8">
        <f t="shared" si="297"/>
        <v>7.9973342219260904E-3</v>
      </c>
      <c r="AK1192" s="8">
        <f t="shared" si="298"/>
        <v>0.99200266577807394</v>
      </c>
      <c r="AL1192" s="7">
        <f t="shared" si="299"/>
        <v>5.7600000000000956E-2</v>
      </c>
      <c r="AV1192" s="1">
        <v>45804.340277777781</v>
      </c>
      <c r="AW1192" s="2">
        <v>85.13</v>
      </c>
      <c r="AX1192" s="2">
        <v>81</v>
      </c>
      <c r="AY1192" s="14">
        <f t="shared" si="300"/>
        <v>4.1299999999999955</v>
      </c>
      <c r="AZ1192" s="8">
        <f t="shared" si="301"/>
        <v>5.0987654320987598E-2</v>
      </c>
      <c r="BA1192" s="8">
        <f t="shared" si="302"/>
        <v>0.94901234567901238</v>
      </c>
      <c r="BB1192" s="7">
        <f t="shared" si="303"/>
        <v>17.056899999999963</v>
      </c>
    </row>
    <row r="1193" spans="2:54" ht="15.5" x14ac:dyDescent="0.35">
      <c r="B1193" s="5">
        <v>45804.34097222222</v>
      </c>
      <c r="C1193" s="6">
        <v>29.87</v>
      </c>
      <c r="D1193" s="6">
        <v>30.01</v>
      </c>
      <c r="E1193" s="7">
        <f t="shared" si="288"/>
        <v>0.14000000000000057</v>
      </c>
      <c r="F1193" s="8">
        <f t="shared" si="289"/>
        <v>4.6651116294568664E-3</v>
      </c>
      <c r="G1193" s="8">
        <f t="shared" si="290"/>
        <v>0.99533488837054318</v>
      </c>
      <c r="H1193" s="7">
        <f t="shared" si="291"/>
        <v>1.9600000000000159E-2</v>
      </c>
      <c r="P1193" s="5">
        <v>45804.34097222222</v>
      </c>
      <c r="Q1193" s="6">
        <v>81.41</v>
      </c>
      <c r="R1193" s="6">
        <v>80.55</v>
      </c>
      <c r="S1193" s="7">
        <f t="shared" si="292"/>
        <v>0.85999999999999943</v>
      </c>
      <c r="T1193" s="8">
        <f t="shared" si="293"/>
        <v>1.0676598386095587E-2</v>
      </c>
      <c r="U1193" s="8">
        <f t="shared" si="294"/>
        <v>0.98932340161390442</v>
      </c>
      <c r="V1193" s="7">
        <f t="shared" si="295"/>
        <v>0.73959999999999904</v>
      </c>
      <c r="AF1193" s="1">
        <v>45804.34097222222</v>
      </c>
      <c r="AG1193" s="13">
        <v>29.77</v>
      </c>
      <c r="AH1193" s="2">
        <v>30.01</v>
      </c>
      <c r="AI1193" s="14">
        <f t="shared" si="296"/>
        <v>0.24000000000000199</v>
      </c>
      <c r="AJ1193" s="8">
        <f t="shared" si="297"/>
        <v>7.9973342219260904E-3</v>
      </c>
      <c r="AK1193" s="8">
        <f t="shared" si="298"/>
        <v>0.99200266577807394</v>
      </c>
      <c r="AL1193" s="7">
        <f t="shared" si="299"/>
        <v>5.7600000000000956E-2</v>
      </c>
      <c r="AV1193" s="1">
        <v>45804.34097222222</v>
      </c>
      <c r="AW1193" s="2">
        <v>85</v>
      </c>
      <c r="AX1193" s="2">
        <v>80.55</v>
      </c>
      <c r="AY1193" s="14">
        <f t="shared" si="300"/>
        <v>4.4500000000000028</v>
      </c>
      <c r="AZ1193" s="8">
        <f t="shared" si="301"/>
        <v>5.5245189323401653E-2</v>
      </c>
      <c r="BA1193" s="8">
        <f t="shared" si="302"/>
        <v>0.94475481067659839</v>
      </c>
      <c r="BB1193" s="7">
        <f t="shared" si="303"/>
        <v>19.802500000000027</v>
      </c>
    </row>
    <row r="1194" spans="2:54" ht="15.5" x14ac:dyDescent="0.35">
      <c r="B1194" s="5">
        <v>45804.341666666667</v>
      </c>
      <c r="C1194" s="6">
        <v>29.87</v>
      </c>
      <c r="D1194" s="6">
        <v>30.02</v>
      </c>
      <c r="E1194" s="7">
        <f t="shared" si="288"/>
        <v>0.14999999999999858</v>
      </c>
      <c r="F1194" s="8">
        <f t="shared" si="289"/>
        <v>4.9966688874083474E-3</v>
      </c>
      <c r="G1194" s="8">
        <f t="shared" si="290"/>
        <v>0.99500333111259165</v>
      </c>
      <c r="H1194" s="7">
        <f t="shared" si="291"/>
        <v>2.2499999999999572E-2</v>
      </c>
      <c r="P1194" s="5">
        <v>45804.341666666667</v>
      </c>
      <c r="Q1194" s="6">
        <v>80.989999999999995</v>
      </c>
      <c r="R1194" s="6">
        <v>80.3</v>
      </c>
      <c r="S1194" s="7">
        <f t="shared" si="292"/>
        <v>0.68999999999999773</v>
      </c>
      <c r="T1194" s="8">
        <f t="shared" si="293"/>
        <v>8.5927770859277434E-3</v>
      </c>
      <c r="U1194" s="8">
        <f t="shared" si="294"/>
        <v>0.99140722291407224</v>
      </c>
      <c r="V1194" s="7">
        <f t="shared" si="295"/>
        <v>0.47609999999999686</v>
      </c>
      <c r="AF1194" s="1">
        <v>45804.341666666667</v>
      </c>
      <c r="AG1194" s="13">
        <v>29.77</v>
      </c>
      <c r="AH1194" s="2">
        <v>30.02</v>
      </c>
      <c r="AI1194" s="14">
        <f t="shared" si="296"/>
        <v>0.25</v>
      </c>
      <c r="AJ1194" s="8">
        <f t="shared" si="297"/>
        <v>8.327781479013991E-3</v>
      </c>
      <c r="AK1194" s="8">
        <f t="shared" si="298"/>
        <v>0.99167221852098597</v>
      </c>
      <c r="AL1194" s="7">
        <f t="shared" si="299"/>
        <v>6.25E-2</v>
      </c>
      <c r="AV1194" s="1">
        <v>45804.341666666667</v>
      </c>
      <c r="AW1194" s="2">
        <v>84.75</v>
      </c>
      <c r="AX1194" s="2">
        <v>80.3</v>
      </c>
      <c r="AY1194" s="14">
        <f t="shared" si="300"/>
        <v>4.4500000000000028</v>
      </c>
      <c r="AZ1194" s="8">
        <f t="shared" si="301"/>
        <v>5.541718555417189E-2</v>
      </c>
      <c r="BA1194" s="8">
        <f t="shared" si="302"/>
        <v>0.94458281444582815</v>
      </c>
      <c r="BB1194" s="7">
        <f t="shared" si="303"/>
        <v>19.802500000000027</v>
      </c>
    </row>
    <row r="1195" spans="2:54" ht="15.5" x14ac:dyDescent="0.35">
      <c r="B1195" s="5">
        <v>45804.342361111114</v>
      </c>
      <c r="C1195" s="6">
        <v>29.87</v>
      </c>
      <c r="D1195" s="6">
        <v>30.05</v>
      </c>
      <c r="E1195" s="7">
        <f t="shared" si="288"/>
        <v>0.17999999999999972</v>
      </c>
      <c r="F1195" s="8">
        <f t="shared" si="289"/>
        <v>5.9900166389350983E-3</v>
      </c>
      <c r="G1195" s="8">
        <f t="shared" si="290"/>
        <v>0.99400998336106494</v>
      </c>
      <c r="H1195" s="7">
        <f t="shared" si="291"/>
        <v>3.2399999999999901E-2</v>
      </c>
      <c r="P1195" s="5">
        <v>45804.342361111114</v>
      </c>
      <c r="Q1195" s="6">
        <v>80.88</v>
      </c>
      <c r="R1195" s="6">
        <v>79.650000000000006</v>
      </c>
      <c r="S1195" s="7">
        <f t="shared" si="292"/>
        <v>1.2299999999999898</v>
      </c>
      <c r="T1195" s="8">
        <f t="shared" si="293"/>
        <v>1.544256120527294E-2</v>
      </c>
      <c r="U1195" s="8">
        <f t="shared" si="294"/>
        <v>0.98455743879472701</v>
      </c>
      <c r="V1195" s="7">
        <f t="shared" si="295"/>
        <v>1.5128999999999748</v>
      </c>
      <c r="AF1195" s="1">
        <v>45804.342361111114</v>
      </c>
      <c r="AG1195" s="13">
        <v>29.77</v>
      </c>
      <c r="AH1195" s="2">
        <v>30.05</v>
      </c>
      <c r="AI1195" s="14">
        <f t="shared" si="296"/>
        <v>0.28000000000000114</v>
      </c>
      <c r="AJ1195" s="8">
        <f t="shared" si="297"/>
        <v>9.3178036605657613E-3</v>
      </c>
      <c r="AK1195" s="8">
        <f t="shared" si="298"/>
        <v>0.99068219633943422</v>
      </c>
      <c r="AL1195" s="7">
        <f t="shared" si="299"/>
        <v>7.8400000000000636E-2</v>
      </c>
      <c r="AV1195" s="1">
        <v>45804.342361111114</v>
      </c>
      <c r="AW1195" s="2">
        <v>84.62</v>
      </c>
      <c r="AX1195" s="2">
        <v>79.650000000000006</v>
      </c>
      <c r="AY1195" s="14">
        <f t="shared" si="300"/>
        <v>4.9699999999999989</v>
      </c>
      <c r="AZ1195" s="8">
        <f t="shared" si="301"/>
        <v>6.2397991211550513E-2</v>
      </c>
      <c r="BA1195" s="8">
        <f t="shared" si="302"/>
        <v>0.93760200878844946</v>
      </c>
      <c r="BB1195" s="7">
        <f t="shared" si="303"/>
        <v>24.70089999999999</v>
      </c>
    </row>
    <row r="1196" spans="2:54" ht="15.5" x14ac:dyDescent="0.35">
      <c r="B1196" s="5">
        <v>45804.343055555553</v>
      </c>
      <c r="C1196" s="6">
        <v>29.87</v>
      </c>
      <c r="D1196" s="6">
        <v>30.05</v>
      </c>
      <c r="E1196" s="7">
        <f t="shared" si="288"/>
        <v>0.17999999999999972</v>
      </c>
      <c r="F1196" s="8">
        <f t="shared" si="289"/>
        <v>5.9900166389350983E-3</v>
      </c>
      <c r="G1196" s="8">
        <f t="shared" si="290"/>
        <v>0.99400998336106494</v>
      </c>
      <c r="H1196" s="7">
        <f t="shared" si="291"/>
        <v>3.2399999999999901E-2</v>
      </c>
      <c r="P1196" s="5">
        <v>45804.343055555553</v>
      </c>
      <c r="Q1196" s="6">
        <v>80.459999999999994</v>
      </c>
      <c r="R1196" s="6">
        <v>79.95</v>
      </c>
      <c r="S1196" s="7">
        <f t="shared" si="292"/>
        <v>0.50999999999999091</v>
      </c>
      <c r="T1196" s="8">
        <f t="shared" si="293"/>
        <v>6.3789868667916312E-3</v>
      </c>
      <c r="U1196" s="8">
        <f t="shared" si="294"/>
        <v>0.99362101313320839</v>
      </c>
      <c r="V1196" s="7">
        <f t="shared" si="295"/>
        <v>0.26009999999999073</v>
      </c>
      <c r="AF1196" s="1">
        <v>45804.343055555553</v>
      </c>
      <c r="AG1196" s="13">
        <v>29.87</v>
      </c>
      <c r="AH1196" s="2">
        <v>30.05</v>
      </c>
      <c r="AI1196" s="14">
        <f t="shared" si="296"/>
        <v>0.17999999999999972</v>
      </c>
      <c r="AJ1196" s="8">
        <f t="shared" si="297"/>
        <v>5.9900166389350983E-3</v>
      </c>
      <c r="AK1196" s="8">
        <f t="shared" si="298"/>
        <v>0.99400998336106494</v>
      </c>
      <c r="AL1196" s="7">
        <f t="shared" si="299"/>
        <v>3.2399999999999901E-2</v>
      </c>
      <c r="AV1196" s="1">
        <v>45804.343055555553</v>
      </c>
      <c r="AW1196" s="2">
        <v>84.37</v>
      </c>
      <c r="AX1196" s="2">
        <v>79.95</v>
      </c>
      <c r="AY1196" s="14">
        <f t="shared" si="300"/>
        <v>4.4200000000000017</v>
      </c>
      <c r="AZ1196" s="8">
        <f t="shared" si="301"/>
        <v>5.5284552845528474E-2</v>
      </c>
      <c r="BA1196" s="8">
        <f t="shared" si="302"/>
        <v>0.94471544715447153</v>
      </c>
      <c r="BB1196" s="7">
        <f t="shared" si="303"/>
        <v>19.536400000000015</v>
      </c>
    </row>
    <row r="1197" spans="2:54" ht="15.5" x14ac:dyDescent="0.35">
      <c r="B1197" s="5">
        <v>45804.34375</v>
      </c>
      <c r="C1197" s="6">
        <v>29.87</v>
      </c>
      <c r="D1197" s="6">
        <v>30.1</v>
      </c>
      <c r="E1197" s="7">
        <f t="shared" si="288"/>
        <v>0.23000000000000043</v>
      </c>
      <c r="F1197" s="8">
        <f t="shared" si="289"/>
        <v>7.6411960132890507E-3</v>
      </c>
      <c r="G1197" s="8">
        <f t="shared" si="290"/>
        <v>0.99235880398671095</v>
      </c>
      <c r="H1197" s="7">
        <f t="shared" si="291"/>
        <v>5.2900000000000197E-2</v>
      </c>
      <c r="P1197" s="5">
        <v>45804.34375</v>
      </c>
      <c r="Q1197" s="6">
        <v>81.09</v>
      </c>
      <c r="R1197" s="6">
        <v>80.55</v>
      </c>
      <c r="S1197" s="7">
        <f t="shared" si="292"/>
        <v>0.54000000000000625</v>
      </c>
      <c r="T1197" s="8">
        <f t="shared" si="293"/>
        <v>6.7039106145252176E-3</v>
      </c>
      <c r="U1197" s="8">
        <f t="shared" si="294"/>
        <v>0.99329608938547476</v>
      </c>
      <c r="V1197" s="7">
        <f t="shared" si="295"/>
        <v>0.29160000000000674</v>
      </c>
      <c r="AF1197" s="1">
        <v>45804.34375</v>
      </c>
      <c r="AG1197" s="13">
        <v>29.87</v>
      </c>
      <c r="AH1197" s="2">
        <v>30.1</v>
      </c>
      <c r="AI1197" s="14">
        <f t="shared" si="296"/>
        <v>0.23000000000000043</v>
      </c>
      <c r="AJ1197" s="8">
        <f t="shared" si="297"/>
        <v>7.6411960132890507E-3</v>
      </c>
      <c r="AK1197" s="8">
        <f t="shared" si="298"/>
        <v>0.99235880398671095</v>
      </c>
      <c r="AL1197" s="7">
        <f t="shared" si="299"/>
        <v>5.2900000000000197E-2</v>
      </c>
      <c r="AV1197" s="1">
        <v>45804.34375</v>
      </c>
      <c r="AW1197" s="2">
        <v>84.12</v>
      </c>
      <c r="AX1197" s="2">
        <v>80.55</v>
      </c>
      <c r="AY1197" s="14">
        <f t="shared" si="300"/>
        <v>3.5700000000000074</v>
      </c>
      <c r="AZ1197" s="8">
        <f t="shared" si="301"/>
        <v>4.432029795158296E-2</v>
      </c>
      <c r="BA1197" s="8">
        <f t="shared" si="302"/>
        <v>0.95567970204841701</v>
      </c>
      <c r="BB1197" s="7">
        <f t="shared" si="303"/>
        <v>12.744900000000053</v>
      </c>
    </row>
    <row r="1198" spans="2:54" ht="15.5" x14ac:dyDescent="0.35">
      <c r="B1198" s="5">
        <v>45804.344444444447</v>
      </c>
      <c r="C1198" s="6">
        <v>29.87</v>
      </c>
      <c r="D1198" s="6">
        <v>30.11</v>
      </c>
      <c r="E1198" s="7">
        <f t="shared" si="288"/>
        <v>0.23999999999999844</v>
      </c>
      <c r="F1198" s="8">
        <f t="shared" si="289"/>
        <v>7.9707738292925413E-3</v>
      </c>
      <c r="G1198" s="8">
        <f t="shared" si="290"/>
        <v>0.99202922617070743</v>
      </c>
      <c r="H1198" s="7">
        <f t="shared" si="291"/>
        <v>5.7599999999999249E-2</v>
      </c>
      <c r="P1198" s="5">
        <v>45804.344444444447</v>
      </c>
      <c r="Q1198" s="6">
        <v>81.3</v>
      </c>
      <c r="R1198" s="6">
        <v>80</v>
      </c>
      <c r="S1198" s="7">
        <f t="shared" si="292"/>
        <v>1.2999999999999972</v>
      </c>
      <c r="T1198" s="8">
        <f t="shared" si="293"/>
        <v>1.6249999999999966E-2</v>
      </c>
      <c r="U1198" s="8">
        <f t="shared" si="294"/>
        <v>0.98375000000000001</v>
      </c>
      <c r="V1198" s="7">
        <f t="shared" si="295"/>
        <v>1.6899999999999926</v>
      </c>
      <c r="AF1198" s="1">
        <v>45804.344444444447</v>
      </c>
      <c r="AG1198" s="13">
        <v>29.87</v>
      </c>
      <c r="AH1198" s="2">
        <v>30.11</v>
      </c>
      <c r="AI1198" s="14">
        <f t="shared" si="296"/>
        <v>0.23999999999999844</v>
      </c>
      <c r="AJ1198" s="8">
        <f t="shared" si="297"/>
        <v>7.9707738292925413E-3</v>
      </c>
      <c r="AK1198" s="8">
        <f t="shared" si="298"/>
        <v>0.99202922617070743</v>
      </c>
      <c r="AL1198" s="7">
        <f t="shared" si="299"/>
        <v>5.7599999999999249E-2</v>
      </c>
      <c r="AV1198" s="1">
        <v>45804.344444444447</v>
      </c>
      <c r="AW1198" s="2">
        <v>83.99</v>
      </c>
      <c r="AX1198" s="2">
        <v>80</v>
      </c>
      <c r="AY1198" s="14">
        <f t="shared" si="300"/>
        <v>3.9899999999999949</v>
      </c>
      <c r="AZ1198" s="8">
        <f t="shared" si="301"/>
        <v>4.9874999999999933E-2</v>
      </c>
      <c r="BA1198" s="8">
        <f t="shared" si="302"/>
        <v>0.95012500000000011</v>
      </c>
      <c r="BB1198" s="7">
        <f t="shared" si="303"/>
        <v>15.920099999999959</v>
      </c>
    </row>
    <row r="1199" spans="2:54" ht="15.5" x14ac:dyDescent="0.35">
      <c r="B1199" s="5">
        <v>45804.345138888886</v>
      </c>
      <c r="C1199" s="6">
        <v>29.87</v>
      </c>
      <c r="D1199" s="6">
        <v>30.1</v>
      </c>
      <c r="E1199" s="7">
        <f t="shared" si="288"/>
        <v>0.23000000000000043</v>
      </c>
      <c r="F1199" s="8">
        <f t="shared" si="289"/>
        <v>7.6411960132890507E-3</v>
      </c>
      <c r="G1199" s="8">
        <f t="shared" si="290"/>
        <v>0.99235880398671095</v>
      </c>
      <c r="H1199" s="7">
        <f t="shared" si="291"/>
        <v>5.2900000000000197E-2</v>
      </c>
      <c r="P1199" s="5">
        <v>45804.345138888886</v>
      </c>
      <c r="Q1199" s="6">
        <v>81.41</v>
      </c>
      <c r="R1199" s="6">
        <v>80</v>
      </c>
      <c r="S1199" s="7">
        <f t="shared" si="292"/>
        <v>1.4099999999999966</v>
      </c>
      <c r="T1199" s="8">
        <f t="shared" si="293"/>
        <v>1.7624999999999957E-2</v>
      </c>
      <c r="U1199" s="8">
        <f t="shared" si="294"/>
        <v>0.982375</v>
      </c>
      <c r="V1199" s="7">
        <f t="shared" si="295"/>
        <v>1.9880999999999904</v>
      </c>
      <c r="AF1199" s="1">
        <v>45804.345138888886</v>
      </c>
      <c r="AG1199" s="13">
        <v>29.87</v>
      </c>
      <c r="AH1199" s="2">
        <v>30.1</v>
      </c>
      <c r="AI1199" s="14">
        <f t="shared" si="296"/>
        <v>0.23000000000000043</v>
      </c>
      <c r="AJ1199" s="8">
        <f t="shared" si="297"/>
        <v>7.6411960132890507E-3</v>
      </c>
      <c r="AK1199" s="8">
        <f t="shared" si="298"/>
        <v>0.99235880398671095</v>
      </c>
      <c r="AL1199" s="7">
        <f t="shared" si="299"/>
        <v>5.2900000000000197E-2</v>
      </c>
      <c r="AV1199" s="1">
        <v>45804.345138888886</v>
      </c>
      <c r="AW1199" s="2">
        <v>83.86</v>
      </c>
      <c r="AX1199" s="2">
        <v>80</v>
      </c>
      <c r="AY1199" s="14">
        <f t="shared" si="300"/>
        <v>3.8599999999999994</v>
      </c>
      <c r="AZ1199" s="8">
        <f t="shared" si="301"/>
        <v>4.8249999999999994E-2</v>
      </c>
      <c r="BA1199" s="8">
        <f t="shared" si="302"/>
        <v>0.95174999999999998</v>
      </c>
      <c r="BB1199" s="7">
        <f t="shared" si="303"/>
        <v>14.899599999999996</v>
      </c>
    </row>
    <row r="1200" spans="2:54" ht="15.5" x14ac:dyDescent="0.35">
      <c r="B1200" s="5">
        <v>45804.345833333333</v>
      </c>
      <c r="C1200" s="6">
        <v>29.98</v>
      </c>
      <c r="D1200" s="6">
        <v>30.11</v>
      </c>
      <c r="E1200" s="7">
        <f t="shared" si="288"/>
        <v>0.12999999999999901</v>
      </c>
      <c r="F1200" s="8">
        <f t="shared" si="289"/>
        <v>4.317502490866789E-3</v>
      </c>
      <c r="G1200" s="8">
        <f t="shared" si="290"/>
        <v>0.99568249750913318</v>
      </c>
      <c r="H1200" s="7">
        <f t="shared" si="291"/>
        <v>1.6899999999999742E-2</v>
      </c>
      <c r="P1200" s="5">
        <v>45804.345833333333</v>
      </c>
      <c r="Q1200" s="6">
        <v>80.25</v>
      </c>
      <c r="R1200" s="6">
        <v>79.55</v>
      </c>
      <c r="S1200" s="7">
        <f t="shared" si="292"/>
        <v>0.70000000000000284</v>
      </c>
      <c r="T1200" s="8">
        <f t="shared" si="293"/>
        <v>8.7994971715902315E-3</v>
      </c>
      <c r="U1200" s="8">
        <f t="shared" si="294"/>
        <v>0.99120050282840977</v>
      </c>
      <c r="V1200" s="7">
        <f t="shared" si="295"/>
        <v>0.49000000000000399</v>
      </c>
      <c r="AF1200" s="1">
        <v>45804.345833333333</v>
      </c>
      <c r="AG1200" s="13">
        <v>29.87</v>
      </c>
      <c r="AH1200" s="2">
        <v>30.11</v>
      </c>
      <c r="AI1200" s="14">
        <f t="shared" si="296"/>
        <v>0.23999999999999844</v>
      </c>
      <c r="AJ1200" s="8">
        <f t="shared" si="297"/>
        <v>7.9707738292925413E-3</v>
      </c>
      <c r="AK1200" s="8">
        <f t="shared" si="298"/>
        <v>0.99202922617070743</v>
      </c>
      <c r="AL1200" s="7">
        <f t="shared" si="299"/>
        <v>5.7599999999999249E-2</v>
      </c>
      <c r="AV1200" s="1">
        <v>45804.345833333333</v>
      </c>
      <c r="AW1200" s="2">
        <v>83.74</v>
      </c>
      <c r="AX1200" s="2">
        <v>79.55</v>
      </c>
      <c r="AY1200" s="14">
        <f t="shared" si="300"/>
        <v>4.1899999999999977</v>
      </c>
      <c r="AZ1200" s="8">
        <f t="shared" si="301"/>
        <v>5.2671275927089853E-2</v>
      </c>
      <c r="BA1200" s="8">
        <f t="shared" si="302"/>
        <v>0.94732872407291013</v>
      </c>
      <c r="BB1200" s="7">
        <f t="shared" si="303"/>
        <v>17.556099999999979</v>
      </c>
    </row>
    <row r="1201" spans="2:54" ht="15.5" x14ac:dyDescent="0.35">
      <c r="B1201" s="5">
        <v>45804.347222222219</v>
      </c>
      <c r="C1201" s="6">
        <v>29.98</v>
      </c>
      <c r="D1201" s="6">
        <v>30.11</v>
      </c>
      <c r="E1201" s="7">
        <f t="shared" si="288"/>
        <v>0.12999999999999901</v>
      </c>
      <c r="F1201" s="8">
        <f t="shared" si="289"/>
        <v>4.317502490866789E-3</v>
      </c>
      <c r="G1201" s="8">
        <f t="shared" si="290"/>
        <v>0.99568249750913318</v>
      </c>
      <c r="H1201" s="7">
        <f t="shared" si="291"/>
        <v>1.6899999999999742E-2</v>
      </c>
      <c r="P1201" s="5">
        <v>45804.347222222219</v>
      </c>
      <c r="Q1201" s="6">
        <v>80.349999999999994</v>
      </c>
      <c r="R1201" s="6">
        <v>79.7</v>
      </c>
      <c r="S1201" s="7">
        <f t="shared" si="292"/>
        <v>0.64999999999999147</v>
      </c>
      <c r="T1201" s="8">
        <f t="shared" si="293"/>
        <v>8.1555834378919875E-3</v>
      </c>
      <c r="U1201" s="8">
        <f t="shared" si="294"/>
        <v>0.99184441656210798</v>
      </c>
      <c r="V1201" s="7">
        <f t="shared" si="295"/>
        <v>0.42249999999998894</v>
      </c>
      <c r="AF1201" s="1">
        <v>45804.347222222219</v>
      </c>
      <c r="AG1201" s="13">
        <v>29.87</v>
      </c>
      <c r="AH1201" s="2">
        <v>30.11</v>
      </c>
      <c r="AI1201" s="14">
        <f t="shared" si="296"/>
        <v>0.23999999999999844</v>
      </c>
      <c r="AJ1201" s="8">
        <f t="shared" si="297"/>
        <v>7.9707738292925413E-3</v>
      </c>
      <c r="AK1201" s="8">
        <f t="shared" si="298"/>
        <v>0.99202922617070743</v>
      </c>
      <c r="AL1201" s="7">
        <f t="shared" si="299"/>
        <v>5.7599999999999249E-2</v>
      </c>
      <c r="AV1201" s="1">
        <v>45804.347222222219</v>
      </c>
      <c r="AW1201" s="2">
        <v>83.48</v>
      </c>
      <c r="AX1201" s="2">
        <v>79.7</v>
      </c>
      <c r="AY1201" s="14">
        <f t="shared" si="300"/>
        <v>3.7800000000000011</v>
      </c>
      <c r="AZ1201" s="8">
        <f t="shared" si="301"/>
        <v>4.7427854454203278E-2</v>
      </c>
      <c r="BA1201" s="8">
        <f t="shared" si="302"/>
        <v>0.95257214554579672</v>
      </c>
      <c r="BB1201" s="7">
        <f t="shared" si="303"/>
        <v>14.288400000000008</v>
      </c>
    </row>
    <row r="1202" spans="2:54" ht="15.5" x14ac:dyDescent="0.35">
      <c r="B1202" s="5">
        <v>45804.347916666666</v>
      </c>
      <c r="C1202" s="6">
        <v>29.98</v>
      </c>
      <c r="D1202" s="6">
        <v>30.11</v>
      </c>
      <c r="E1202" s="7">
        <f t="shared" si="288"/>
        <v>0.12999999999999901</v>
      </c>
      <c r="F1202" s="8">
        <f t="shared" si="289"/>
        <v>4.317502490866789E-3</v>
      </c>
      <c r="G1202" s="8">
        <f t="shared" si="290"/>
        <v>0.99568249750913318</v>
      </c>
      <c r="H1202" s="7">
        <f t="shared" si="291"/>
        <v>1.6899999999999742E-2</v>
      </c>
      <c r="P1202" s="5">
        <v>45804.347916666666</v>
      </c>
      <c r="Q1202" s="6">
        <v>79.61</v>
      </c>
      <c r="R1202" s="6">
        <v>79.099999999999994</v>
      </c>
      <c r="S1202" s="7">
        <f t="shared" si="292"/>
        <v>0.51000000000000512</v>
      </c>
      <c r="T1202" s="8">
        <f t="shared" si="293"/>
        <v>6.4475347661189022E-3</v>
      </c>
      <c r="U1202" s="8">
        <f t="shared" si="294"/>
        <v>0.99355246523388108</v>
      </c>
      <c r="V1202" s="7">
        <f t="shared" si="295"/>
        <v>0.26010000000000522</v>
      </c>
      <c r="AF1202" s="1">
        <v>45804.347916666666</v>
      </c>
      <c r="AG1202" s="13">
        <v>29.97</v>
      </c>
      <c r="AH1202" s="2">
        <v>30.11</v>
      </c>
      <c r="AI1202" s="14">
        <f t="shared" si="296"/>
        <v>0.14000000000000057</v>
      </c>
      <c r="AJ1202" s="8">
        <f t="shared" si="297"/>
        <v>4.6496180670873655E-3</v>
      </c>
      <c r="AK1202" s="8">
        <f t="shared" si="298"/>
        <v>0.99535038193291259</v>
      </c>
      <c r="AL1202" s="7">
        <f t="shared" si="299"/>
        <v>1.9600000000000159E-2</v>
      </c>
      <c r="AV1202" s="1">
        <v>45804.347916666666</v>
      </c>
      <c r="AW1202" s="2">
        <v>83.36</v>
      </c>
      <c r="AX1202" s="2">
        <v>79.099999999999994</v>
      </c>
      <c r="AY1202" s="14">
        <f t="shared" si="300"/>
        <v>4.2600000000000051</v>
      </c>
      <c r="AZ1202" s="8">
        <f t="shared" si="301"/>
        <v>5.3855878634639767E-2</v>
      </c>
      <c r="BA1202" s="8">
        <f t="shared" si="302"/>
        <v>0.94614412136536019</v>
      </c>
      <c r="BB1202" s="7">
        <f t="shared" si="303"/>
        <v>18.147600000000043</v>
      </c>
    </row>
    <row r="1203" spans="2:54" ht="15.5" x14ac:dyDescent="0.35">
      <c r="B1203" s="5">
        <v>45804.348611111112</v>
      </c>
      <c r="C1203" s="6">
        <v>29.98</v>
      </c>
      <c r="D1203" s="6">
        <v>30.1</v>
      </c>
      <c r="E1203" s="7">
        <f t="shared" si="288"/>
        <v>0.12000000000000099</v>
      </c>
      <c r="F1203" s="8">
        <f t="shared" si="289"/>
        <v>3.986710963455182E-3</v>
      </c>
      <c r="G1203" s="8">
        <f t="shared" si="290"/>
        <v>0.99601328903654485</v>
      </c>
      <c r="H1203" s="7">
        <f t="shared" si="291"/>
        <v>1.4400000000000239E-2</v>
      </c>
      <c r="P1203" s="5">
        <v>45804.348611111112</v>
      </c>
      <c r="Q1203" s="6">
        <v>79.61</v>
      </c>
      <c r="R1203" s="6">
        <v>79</v>
      </c>
      <c r="S1203" s="7">
        <f t="shared" si="292"/>
        <v>0.60999999999999943</v>
      </c>
      <c r="T1203" s="8">
        <f t="shared" si="293"/>
        <v>7.7215189873417649E-3</v>
      </c>
      <c r="U1203" s="8">
        <f t="shared" si="294"/>
        <v>0.99227848101265825</v>
      </c>
      <c r="V1203" s="7">
        <f t="shared" si="295"/>
        <v>0.37209999999999932</v>
      </c>
      <c r="AF1203" s="1">
        <v>45804.348611111112</v>
      </c>
      <c r="AG1203" s="13">
        <v>29.97</v>
      </c>
      <c r="AH1203" s="2">
        <v>30.1</v>
      </c>
      <c r="AI1203" s="14">
        <f t="shared" si="296"/>
        <v>0.13000000000000256</v>
      </c>
      <c r="AJ1203" s="8">
        <f t="shared" si="297"/>
        <v>4.3189368770764971E-3</v>
      </c>
      <c r="AK1203" s="8">
        <f t="shared" si="298"/>
        <v>0.99568106312292348</v>
      </c>
      <c r="AL1203" s="7">
        <f t="shared" si="299"/>
        <v>1.6900000000000664E-2</v>
      </c>
      <c r="AV1203" s="1">
        <v>45804.348611111112</v>
      </c>
      <c r="AW1203" s="2">
        <v>83.1</v>
      </c>
      <c r="AX1203" s="2">
        <v>79</v>
      </c>
      <c r="AY1203" s="14">
        <f t="shared" si="300"/>
        <v>4.0999999999999943</v>
      </c>
      <c r="AZ1203" s="8">
        <f t="shared" si="301"/>
        <v>5.189873417721512E-2</v>
      </c>
      <c r="BA1203" s="8">
        <f t="shared" si="302"/>
        <v>0.94810126582278487</v>
      </c>
      <c r="BB1203" s="7">
        <f t="shared" si="303"/>
        <v>16.809999999999953</v>
      </c>
    </row>
    <row r="1204" spans="2:54" ht="15.5" x14ac:dyDescent="0.35">
      <c r="B1204" s="5">
        <v>45804.349305555559</v>
      </c>
      <c r="C1204" s="6">
        <v>29.98</v>
      </c>
      <c r="D1204" s="6">
        <v>30.1</v>
      </c>
      <c r="E1204" s="7">
        <f t="shared" si="288"/>
        <v>0.12000000000000099</v>
      </c>
      <c r="F1204" s="8">
        <f t="shared" si="289"/>
        <v>3.986710963455182E-3</v>
      </c>
      <c r="G1204" s="8">
        <f t="shared" si="290"/>
        <v>0.99601328903654485</v>
      </c>
      <c r="H1204" s="7">
        <f t="shared" si="291"/>
        <v>1.4400000000000239E-2</v>
      </c>
      <c r="P1204" s="5">
        <v>45804.349305555559</v>
      </c>
      <c r="Q1204" s="6">
        <v>79.819999999999993</v>
      </c>
      <c r="R1204" s="6">
        <v>79.05</v>
      </c>
      <c r="S1204" s="7">
        <f t="shared" si="292"/>
        <v>0.76999999999999602</v>
      </c>
      <c r="T1204" s="8">
        <f t="shared" si="293"/>
        <v>9.7406704617330302E-3</v>
      </c>
      <c r="U1204" s="8">
        <f t="shared" si="294"/>
        <v>0.99025932953826701</v>
      </c>
      <c r="V1204" s="7">
        <f t="shared" si="295"/>
        <v>0.59289999999999388</v>
      </c>
      <c r="AF1204" s="1">
        <v>45804.349305555559</v>
      </c>
      <c r="AG1204" s="13">
        <v>29.97</v>
      </c>
      <c r="AH1204" s="2">
        <v>30.1</v>
      </c>
      <c r="AI1204" s="14">
        <f t="shared" si="296"/>
        <v>0.13000000000000256</v>
      </c>
      <c r="AJ1204" s="8">
        <f t="shared" si="297"/>
        <v>4.3189368770764971E-3</v>
      </c>
      <c r="AK1204" s="8">
        <f t="shared" si="298"/>
        <v>0.99568106312292348</v>
      </c>
      <c r="AL1204" s="7">
        <f t="shared" si="299"/>
        <v>1.6900000000000664E-2</v>
      </c>
      <c r="AV1204" s="1">
        <v>45804.349305555559</v>
      </c>
      <c r="AW1204" s="2">
        <v>82.98</v>
      </c>
      <c r="AX1204" s="2">
        <v>79.05</v>
      </c>
      <c r="AY1204" s="14">
        <f t="shared" si="300"/>
        <v>3.9300000000000068</v>
      </c>
      <c r="AZ1204" s="8">
        <f t="shared" si="301"/>
        <v>4.971537001897542E-2</v>
      </c>
      <c r="BA1204" s="8">
        <f t="shared" si="302"/>
        <v>0.95028462998102459</v>
      </c>
      <c r="BB1204" s="7">
        <f t="shared" si="303"/>
        <v>15.444900000000054</v>
      </c>
    </row>
    <row r="1205" spans="2:54" ht="15.5" x14ac:dyDescent="0.35">
      <c r="B1205" s="5">
        <v>45804.35</v>
      </c>
      <c r="C1205" s="6">
        <v>29.98</v>
      </c>
      <c r="D1205" s="6">
        <v>30.1</v>
      </c>
      <c r="E1205" s="7">
        <f t="shared" si="288"/>
        <v>0.12000000000000099</v>
      </c>
      <c r="F1205" s="8">
        <f t="shared" si="289"/>
        <v>3.986710963455182E-3</v>
      </c>
      <c r="G1205" s="8">
        <f t="shared" si="290"/>
        <v>0.99601328903654485</v>
      </c>
      <c r="H1205" s="7">
        <f t="shared" si="291"/>
        <v>1.4400000000000239E-2</v>
      </c>
      <c r="P1205" s="5">
        <v>45804.35</v>
      </c>
      <c r="Q1205" s="6">
        <v>80.14</v>
      </c>
      <c r="R1205" s="6">
        <v>79.2</v>
      </c>
      <c r="S1205" s="7">
        <f t="shared" si="292"/>
        <v>0.93999999999999773</v>
      </c>
      <c r="T1205" s="8">
        <f t="shared" si="293"/>
        <v>1.1868686868686839E-2</v>
      </c>
      <c r="U1205" s="8">
        <f t="shared" si="294"/>
        <v>0.98813131313131319</v>
      </c>
      <c r="V1205" s="7">
        <f t="shared" si="295"/>
        <v>0.88359999999999572</v>
      </c>
      <c r="AF1205" s="1">
        <v>45804.35</v>
      </c>
      <c r="AG1205" s="13">
        <v>29.97</v>
      </c>
      <c r="AH1205" s="2">
        <v>30.1</v>
      </c>
      <c r="AI1205" s="14">
        <f t="shared" si="296"/>
        <v>0.13000000000000256</v>
      </c>
      <c r="AJ1205" s="8">
        <f t="shared" si="297"/>
        <v>4.3189368770764971E-3</v>
      </c>
      <c r="AK1205" s="8">
        <f t="shared" si="298"/>
        <v>0.99568106312292348</v>
      </c>
      <c r="AL1205" s="7">
        <f t="shared" si="299"/>
        <v>1.6900000000000664E-2</v>
      </c>
      <c r="AV1205" s="1">
        <v>45804.35</v>
      </c>
      <c r="AW1205" s="2">
        <v>82.85</v>
      </c>
      <c r="AX1205" s="2">
        <v>79.2</v>
      </c>
      <c r="AY1205" s="14">
        <f t="shared" si="300"/>
        <v>3.6499999999999915</v>
      </c>
      <c r="AZ1205" s="8">
        <f t="shared" si="301"/>
        <v>4.6085858585858473E-2</v>
      </c>
      <c r="BA1205" s="8">
        <f t="shared" si="302"/>
        <v>0.95391414141414155</v>
      </c>
      <c r="BB1205" s="7">
        <f t="shared" si="303"/>
        <v>13.322499999999938</v>
      </c>
    </row>
    <row r="1206" spans="2:54" ht="15.5" x14ac:dyDescent="0.35">
      <c r="B1206" s="5">
        <v>45804.350694444445</v>
      </c>
      <c r="C1206" s="6">
        <v>29.98</v>
      </c>
      <c r="D1206" s="6">
        <v>30.1</v>
      </c>
      <c r="E1206" s="7">
        <f t="shared" si="288"/>
        <v>0.12000000000000099</v>
      </c>
      <c r="F1206" s="8">
        <f t="shared" si="289"/>
        <v>3.986710963455182E-3</v>
      </c>
      <c r="G1206" s="8">
        <f t="shared" si="290"/>
        <v>0.99601328903654485</v>
      </c>
      <c r="H1206" s="7">
        <f t="shared" si="291"/>
        <v>1.4400000000000239E-2</v>
      </c>
      <c r="P1206" s="5">
        <v>45804.350694444445</v>
      </c>
      <c r="Q1206" s="6">
        <v>80.459999999999994</v>
      </c>
      <c r="R1206" s="6">
        <v>80.150000000000006</v>
      </c>
      <c r="S1206" s="7">
        <f t="shared" si="292"/>
        <v>0.30999999999998806</v>
      </c>
      <c r="T1206" s="8">
        <f t="shared" si="293"/>
        <v>3.8677479725513168E-3</v>
      </c>
      <c r="U1206" s="8">
        <f t="shared" si="294"/>
        <v>0.99613225202744871</v>
      </c>
      <c r="V1206" s="7">
        <f t="shared" si="295"/>
        <v>9.6099999999992594E-2</v>
      </c>
      <c r="AF1206" s="1">
        <v>45804.350694444445</v>
      </c>
      <c r="AG1206" s="13">
        <v>29.97</v>
      </c>
      <c r="AH1206" s="2">
        <v>30.1</v>
      </c>
      <c r="AI1206" s="14">
        <f t="shared" si="296"/>
        <v>0.13000000000000256</v>
      </c>
      <c r="AJ1206" s="8">
        <f t="shared" si="297"/>
        <v>4.3189368770764971E-3</v>
      </c>
      <c r="AK1206" s="8">
        <f t="shared" si="298"/>
        <v>0.99568106312292348</v>
      </c>
      <c r="AL1206" s="7">
        <f t="shared" si="299"/>
        <v>1.6900000000000664E-2</v>
      </c>
      <c r="AV1206" s="1">
        <v>45804.350694444445</v>
      </c>
      <c r="AW1206" s="2">
        <v>82.73</v>
      </c>
      <c r="AX1206" s="2">
        <v>80.150000000000006</v>
      </c>
      <c r="AY1206" s="14">
        <f t="shared" si="300"/>
        <v>2.5799999999999983</v>
      </c>
      <c r="AZ1206" s="8">
        <f t="shared" si="301"/>
        <v>3.2189644416718628E-2</v>
      </c>
      <c r="BA1206" s="8">
        <f t="shared" si="302"/>
        <v>0.96781035558328132</v>
      </c>
      <c r="BB1206" s="7">
        <f t="shared" si="303"/>
        <v>6.6563999999999908</v>
      </c>
    </row>
    <row r="1207" spans="2:54" ht="15.5" x14ac:dyDescent="0.35">
      <c r="B1207" s="5">
        <v>45804.351388888892</v>
      </c>
      <c r="C1207" s="6">
        <v>29.98</v>
      </c>
      <c r="D1207" s="6">
        <v>30.11</v>
      </c>
      <c r="E1207" s="7">
        <f t="shared" si="288"/>
        <v>0.12999999999999901</v>
      </c>
      <c r="F1207" s="8">
        <f t="shared" si="289"/>
        <v>4.317502490866789E-3</v>
      </c>
      <c r="G1207" s="8">
        <f t="shared" si="290"/>
        <v>0.99568249750913318</v>
      </c>
      <c r="H1207" s="7">
        <f t="shared" si="291"/>
        <v>1.6899999999999742E-2</v>
      </c>
      <c r="P1207" s="5">
        <v>45804.351388888892</v>
      </c>
      <c r="Q1207" s="6">
        <v>80.78</v>
      </c>
      <c r="R1207" s="6">
        <v>80.25</v>
      </c>
      <c r="S1207" s="7">
        <f t="shared" si="292"/>
        <v>0.53000000000000114</v>
      </c>
      <c r="T1207" s="8">
        <f t="shared" si="293"/>
        <v>6.6043613707165248E-3</v>
      </c>
      <c r="U1207" s="8">
        <f t="shared" si="294"/>
        <v>0.99339563862928348</v>
      </c>
      <c r="V1207" s="7">
        <f t="shared" si="295"/>
        <v>0.2809000000000012</v>
      </c>
      <c r="AF1207" s="1">
        <v>45804.351388888892</v>
      </c>
      <c r="AG1207" s="13">
        <v>29.97</v>
      </c>
      <c r="AH1207" s="2">
        <v>30.11</v>
      </c>
      <c r="AI1207" s="14">
        <f t="shared" si="296"/>
        <v>0.14000000000000057</v>
      </c>
      <c r="AJ1207" s="8">
        <f t="shared" si="297"/>
        <v>4.6496180670873655E-3</v>
      </c>
      <c r="AK1207" s="8">
        <f t="shared" si="298"/>
        <v>0.99535038193291259</v>
      </c>
      <c r="AL1207" s="7">
        <f t="shared" si="299"/>
        <v>1.9600000000000159E-2</v>
      </c>
      <c r="AV1207" s="1">
        <v>45804.351388888892</v>
      </c>
      <c r="AW1207" s="2">
        <v>82.73</v>
      </c>
      <c r="AX1207" s="2">
        <v>80.25</v>
      </c>
      <c r="AY1207" s="14">
        <f t="shared" si="300"/>
        <v>2.480000000000004</v>
      </c>
      <c r="AZ1207" s="8">
        <f t="shared" si="301"/>
        <v>3.0903426791277309E-2</v>
      </c>
      <c r="BA1207" s="8">
        <f t="shared" si="302"/>
        <v>0.96909657320872267</v>
      </c>
      <c r="BB1207" s="7">
        <f t="shared" si="303"/>
        <v>6.1504000000000199</v>
      </c>
    </row>
    <row r="1208" spans="2:54" ht="15.5" x14ac:dyDescent="0.35">
      <c r="B1208" s="5">
        <v>45804.352083333331</v>
      </c>
      <c r="C1208" s="6">
        <v>29.98</v>
      </c>
      <c r="D1208" s="6">
        <v>30.11</v>
      </c>
      <c r="E1208" s="7">
        <f t="shared" si="288"/>
        <v>0.12999999999999901</v>
      </c>
      <c r="F1208" s="8">
        <f t="shared" si="289"/>
        <v>4.317502490866789E-3</v>
      </c>
      <c r="G1208" s="8">
        <f t="shared" si="290"/>
        <v>0.99568249750913318</v>
      </c>
      <c r="H1208" s="7">
        <f t="shared" si="291"/>
        <v>1.6899999999999742E-2</v>
      </c>
      <c r="P1208" s="5">
        <v>45804.352083333331</v>
      </c>
      <c r="Q1208" s="6">
        <v>80.459999999999994</v>
      </c>
      <c r="R1208" s="6">
        <v>79.95</v>
      </c>
      <c r="S1208" s="7">
        <f t="shared" si="292"/>
        <v>0.50999999999999091</v>
      </c>
      <c r="T1208" s="8">
        <f t="shared" si="293"/>
        <v>6.3789868667916312E-3</v>
      </c>
      <c r="U1208" s="8">
        <f t="shared" si="294"/>
        <v>0.99362101313320839</v>
      </c>
      <c r="V1208" s="7">
        <f t="shared" si="295"/>
        <v>0.26009999999999073</v>
      </c>
      <c r="AF1208" s="1">
        <v>45804.352083333331</v>
      </c>
      <c r="AG1208" s="13">
        <v>29.97</v>
      </c>
      <c r="AH1208" s="2">
        <v>30.11</v>
      </c>
      <c r="AI1208" s="14">
        <f t="shared" si="296"/>
        <v>0.14000000000000057</v>
      </c>
      <c r="AJ1208" s="8">
        <f t="shared" si="297"/>
        <v>4.6496180670873655E-3</v>
      </c>
      <c r="AK1208" s="8">
        <f t="shared" si="298"/>
        <v>0.99535038193291259</v>
      </c>
      <c r="AL1208" s="7">
        <f t="shared" si="299"/>
        <v>1.9600000000000159E-2</v>
      </c>
      <c r="AV1208" s="1">
        <v>45804.352083333331</v>
      </c>
      <c r="AW1208" s="2">
        <v>82.6</v>
      </c>
      <c r="AX1208" s="2">
        <v>79.95</v>
      </c>
      <c r="AY1208" s="14">
        <f t="shared" si="300"/>
        <v>2.6499999999999915</v>
      </c>
      <c r="AZ1208" s="8">
        <f t="shared" si="301"/>
        <v>3.3145716072545232E-2</v>
      </c>
      <c r="BA1208" s="8">
        <f t="shared" si="302"/>
        <v>0.96685428392745476</v>
      </c>
      <c r="BB1208" s="7">
        <f t="shared" si="303"/>
        <v>7.0224999999999547</v>
      </c>
    </row>
    <row r="1209" spans="2:54" ht="15.5" x14ac:dyDescent="0.35">
      <c r="B1209" s="5">
        <v>45804.352777777778</v>
      </c>
      <c r="C1209" s="6">
        <v>29.98</v>
      </c>
      <c r="D1209" s="6">
        <v>30.11</v>
      </c>
      <c r="E1209" s="7">
        <f t="shared" si="288"/>
        <v>0.12999999999999901</v>
      </c>
      <c r="F1209" s="8">
        <f t="shared" si="289"/>
        <v>4.317502490866789E-3</v>
      </c>
      <c r="G1209" s="8">
        <f t="shared" si="290"/>
        <v>0.99568249750913318</v>
      </c>
      <c r="H1209" s="7">
        <f t="shared" si="291"/>
        <v>1.6899999999999742E-2</v>
      </c>
      <c r="P1209" s="5">
        <v>45804.352777777778</v>
      </c>
      <c r="Q1209" s="6">
        <v>80.14</v>
      </c>
      <c r="R1209" s="6">
        <v>79.900000000000006</v>
      </c>
      <c r="S1209" s="7">
        <f t="shared" si="292"/>
        <v>0.23999999999999488</v>
      </c>
      <c r="T1209" s="8">
        <f t="shared" si="293"/>
        <v>3.003754693366644E-3</v>
      </c>
      <c r="U1209" s="8">
        <f t="shared" si="294"/>
        <v>0.99699624530663333</v>
      </c>
      <c r="V1209" s="7">
        <f t="shared" si="295"/>
        <v>5.7599999999997542E-2</v>
      </c>
      <c r="AF1209" s="1">
        <v>45804.352777777778</v>
      </c>
      <c r="AG1209" s="13">
        <v>29.97</v>
      </c>
      <c r="AH1209" s="2">
        <v>30.11</v>
      </c>
      <c r="AI1209" s="14">
        <f t="shared" si="296"/>
        <v>0.14000000000000057</v>
      </c>
      <c r="AJ1209" s="8">
        <f t="shared" si="297"/>
        <v>4.6496180670873655E-3</v>
      </c>
      <c r="AK1209" s="8">
        <f t="shared" si="298"/>
        <v>0.99535038193291259</v>
      </c>
      <c r="AL1209" s="7">
        <f t="shared" si="299"/>
        <v>1.9600000000000159E-2</v>
      </c>
      <c r="AV1209" s="1">
        <v>45804.352777777778</v>
      </c>
      <c r="AW1209" s="2">
        <v>82.47</v>
      </c>
      <c r="AX1209" s="2">
        <v>79.900000000000006</v>
      </c>
      <c r="AY1209" s="14">
        <f t="shared" si="300"/>
        <v>2.5699999999999932</v>
      </c>
      <c r="AZ1209" s="8">
        <f t="shared" si="301"/>
        <v>3.2165206508135084E-2</v>
      </c>
      <c r="BA1209" s="8">
        <f t="shared" si="302"/>
        <v>0.96783479349186496</v>
      </c>
      <c r="BB1209" s="7">
        <f t="shared" si="303"/>
        <v>6.6048999999999651</v>
      </c>
    </row>
    <row r="1210" spans="2:54" ht="15.5" x14ac:dyDescent="0.35">
      <c r="B1210" s="5">
        <v>45804.353472222225</v>
      </c>
      <c r="C1210" s="6">
        <v>29.98</v>
      </c>
      <c r="D1210" s="6">
        <v>30.11</v>
      </c>
      <c r="E1210" s="7">
        <f t="shared" si="288"/>
        <v>0.12999999999999901</v>
      </c>
      <c r="F1210" s="8">
        <f t="shared" si="289"/>
        <v>4.317502490866789E-3</v>
      </c>
      <c r="G1210" s="8">
        <f t="shared" si="290"/>
        <v>0.99568249750913318</v>
      </c>
      <c r="H1210" s="7">
        <f t="shared" si="291"/>
        <v>1.6899999999999742E-2</v>
      </c>
      <c r="P1210" s="5">
        <v>45804.353472222225</v>
      </c>
      <c r="Q1210" s="6">
        <v>81.2</v>
      </c>
      <c r="R1210" s="6">
        <v>80.8</v>
      </c>
      <c r="S1210" s="7">
        <f t="shared" si="292"/>
        <v>0.40000000000000568</v>
      </c>
      <c r="T1210" s="8">
        <f t="shared" si="293"/>
        <v>4.9504950495050208E-3</v>
      </c>
      <c r="U1210" s="8">
        <f t="shared" si="294"/>
        <v>0.99504950495049493</v>
      </c>
      <c r="V1210" s="7">
        <f t="shared" si="295"/>
        <v>0.16000000000000456</v>
      </c>
      <c r="AF1210" s="1">
        <v>45804.353472222225</v>
      </c>
      <c r="AG1210" s="13">
        <v>29.97</v>
      </c>
      <c r="AH1210" s="2">
        <v>30.11</v>
      </c>
      <c r="AI1210" s="14">
        <f t="shared" si="296"/>
        <v>0.14000000000000057</v>
      </c>
      <c r="AJ1210" s="8">
        <f t="shared" si="297"/>
        <v>4.6496180670873655E-3</v>
      </c>
      <c r="AK1210" s="8">
        <f t="shared" si="298"/>
        <v>0.99535038193291259</v>
      </c>
      <c r="AL1210" s="7">
        <f t="shared" si="299"/>
        <v>1.9600000000000159E-2</v>
      </c>
      <c r="AV1210" s="1">
        <v>45804.353472222225</v>
      </c>
      <c r="AW1210" s="2">
        <v>82.47</v>
      </c>
      <c r="AX1210" s="2">
        <v>80.8</v>
      </c>
      <c r="AY1210" s="14">
        <f t="shared" si="300"/>
        <v>1.6700000000000017</v>
      </c>
      <c r="AZ1210" s="8">
        <f t="shared" si="301"/>
        <v>2.066831683168319E-2</v>
      </c>
      <c r="BA1210" s="8">
        <f t="shared" si="302"/>
        <v>0.97933168316831676</v>
      </c>
      <c r="BB1210" s="7">
        <f t="shared" si="303"/>
        <v>2.7889000000000057</v>
      </c>
    </row>
    <row r="1211" spans="2:54" ht="15.5" x14ac:dyDescent="0.35">
      <c r="B1211" s="5">
        <v>45804.354166666664</v>
      </c>
      <c r="C1211" s="6">
        <v>30.08</v>
      </c>
      <c r="D1211" s="6">
        <v>30.13</v>
      </c>
      <c r="E1211" s="7">
        <f t="shared" si="288"/>
        <v>5.0000000000000711E-2</v>
      </c>
      <c r="F1211" s="8">
        <f t="shared" si="289"/>
        <v>1.6594756057086196E-3</v>
      </c>
      <c r="G1211" s="8">
        <f t="shared" si="290"/>
        <v>0.99834052439429133</v>
      </c>
      <c r="H1211" s="7">
        <f t="shared" si="291"/>
        <v>2.5000000000000712E-3</v>
      </c>
      <c r="P1211" s="5">
        <v>45804.354166666664</v>
      </c>
      <c r="Q1211" s="6">
        <v>80.88</v>
      </c>
      <c r="R1211" s="6">
        <v>80</v>
      </c>
      <c r="S1211" s="7">
        <f t="shared" si="292"/>
        <v>0.87999999999999545</v>
      </c>
      <c r="T1211" s="8">
        <f t="shared" si="293"/>
        <v>1.0999999999999944E-2</v>
      </c>
      <c r="U1211" s="8">
        <f t="shared" si="294"/>
        <v>0.9890000000000001</v>
      </c>
      <c r="V1211" s="7">
        <f t="shared" si="295"/>
        <v>0.77439999999999198</v>
      </c>
      <c r="AF1211" s="1">
        <v>45804.354166666664</v>
      </c>
      <c r="AG1211" s="13">
        <v>29.97</v>
      </c>
      <c r="AH1211" s="2">
        <v>30.13</v>
      </c>
      <c r="AI1211" s="14">
        <f t="shared" si="296"/>
        <v>0.16000000000000014</v>
      </c>
      <c r="AJ1211" s="8">
        <f t="shared" si="297"/>
        <v>5.3103219382675121E-3</v>
      </c>
      <c r="AK1211" s="8">
        <f t="shared" si="298"/>
        <v>0.99468967806173247</v>
      </c>
      <c r="AL1211" s="7">
        <f t="shared" si="299"/>
        <v>2.5600000000000046E-2</v>
      </c>
      <c r="AV1211" s="1">
        <v>45804.354166666664</v>
      </c>
      <c r="AW1211" s="2">
        <v>82.47</v>
      </c>
      <c r="AX1211" s="2">
        <v>80</v>
      </c>
      <c r="AY1211" s="14">
        <f t="shared" si="300"/>
        <v>2.4699999999999989</v>
      </c>
      <c r="AZ1211" s="8">
        <f t="shared" si="301"/>
        <v>3.0874999999999986E-2</v>
      </c>
      <c r="BA1211" s="8">
        <f t="shared" si="302"/>
        <v>0.96912500000000001</v>
      </c>
      <c r="BB1211" s="7">
        <f t="shared" si="303"/>
        <v>6.100899999999994</v>
      </c>
    </row>
    <row r="1212" spans="2:54" ht="15.5" x14ac:dyDescent="0.35">
      <c r="B1212" s="5">
        <v>45804.354861111111</v>
      </c>
      <c r="C1212" s="6">
        <v>30.08</v>
      </c>
      <c r="D1212" s="6">
        <v>30.14</v>
      </c>
      <c r="E1212" s="7">
        <f t="shared" si="288"/>
        <v>6.0000000000002274E-2</v>
      </c>
      <c r="F1212" s="8">
        <f t="shared" si="289"/>
        <v>1.9907100199071754E-3</v>
      </c>
      <c r="G1212" s="8">
        <f t="shared" si="290"/>
        <v>0.99800928998009286</v>
      </c>
      <c r="H1212" s="7">
        <f t="shared" si="291"/>
        <v>3.6000000000002727E-3</v>
      </c>
      <c r="P1212" s="5">
        <v>45804.354861111111</v>
      </c>
      <c r="Q1212" s="6">
        <v>80.989999999999995</v>
      </c>
      <c r="R1212" s="6">
        <v>80.2</v>
      </c>
      <c r="S1212" s="7">
        <f t="shared" si="292"/>
        <v>0.78999999999999204</v>
      </c>
      <c r="T1212" s="8">
        <f t="shared" si="293"/>
        <v>9.8503740648378055E-3</v>
      </c>
      <c r="U1212" s="8">
        <f t="shared" si="294"/>
        <v>0.9901496259351622</v>
      </c>
      <c r="V1212" s="7">
        <f t="shared" si="295"/>
        <v>0.62409999999998744</v>
      </c>
      <c r="AF1212" s="1">
        <v>45804.354861111111</v>
      </c>
      <c r="AG1212" s="13">
        <v>30.07</v>
      </c>
      <c r="AH1212" s="2">
        <v>30.14</v>
      </c>
      <c r="AI1212" s="14">
        <f t="shared" si="296"/>
        <v>7.0000000000000284E-2</v>
      </c>
      <c r="AJ1212" s="8">
        <f t="shared" si="297"/>
        <v>2.3224950232249597E-3</v>
      </c>
      <c r="AK1212" s="8">
        <f t="shared" si="298"/>
        <v>0.99767750497677499</v>
      </c>
      <c r="AL1212" s="7">
        <f t="shared" si="299"/>
        <v>4.9000000000000397E-3</v>
      </c>
      <c r="AV1212" s="1">
        <v>45804.354861111111</v>
      </c>
      <c r="AW1212" s="2">
        <v>82.47</v>
      </c>
      <c r="AX1212" s="2">
        <v>80.2</v>
      </c>
      <c r="AY1212" s="14">
        <f t="shared" si="300"/>
        <v>2.269999999999996</v>
      </c>
      <c r="AZ1212" s="8">
        <f t="shared" si="301"/>
        <v>2.830423940149621E-2</v>
      </c>
      <c r="BA1212" s="8">
        <f t="shared" si="302"/>
        <v>0.97169576059850382</v>
      </c>
      <c r="BB1212" s="7">
        <f t="shared" si="303"/>
        <v>5.1528999999999821</v>
      </c>
    </row>
    <row r="1213" spans="2:54" ht="15.5" x14ac:dyDescent="0.35">
      <c r="B1213" s="5">
        <v>45804.355555555558</v>
      </c>
      <c r="C1213" s="6">
        <v>30.08</v>
      </c>
      <c r="D1213" s="6">
        <v>30.16</v>
      </c>
      <c r="E1213" s="7">
        <f t="shared" si="288"/>
        <v>8.0000000000001847E-2</v>
      </c>
      <c r="F1213" s="8">
        <f t="shared" si="289"/>
        <v>2.6525198938992657E-3</v>
      </c>
      <c r="G1213" s="8">
        <f t="shared" si="290"/>
        <v>0.99734748010610075</v>
      </c>
      <c r="H1213" s="7">
        <f t="shared" si="291"/>
        <v>6.4000000000002952E-3</v>
      </c>
      <c r="P1213" s="5">
        <v>45804.355555555558</v>
      </c>
      <c r="Q1213" s="6">
        <v>81.41</v>
      </c>
      <c r="R1213" s="6">
        <v>81</v>
      </c>
      <c r="S1213" s="7">
        <f t="shared" si="292"/>
        <v>0.40999999999999659</v>
      </c>
      <c r="T1213" s="8">
        <f t="shared" si="293"/>
        <v>5.0617283950616862E-3</v>
      </c>
      <c r="U1213" s="8">
        <f t="shared" si="294"/>
        <v>0.99493827160493831</v>
      </c>
      <c r="V1213" s="7">
        <f t="shared" si="295"/>
        <v>0.1680999999999972</v>
      </c>
      <c r="AF1213" s="1">
        <v>45804.355555555558</v>
      </c>
      <c r="AG1213" s="13">
        <v>30.07</v>
      </c>
      <c r="AH1213" s="2">
        <v>30.16</v>
      </c>
      <c r="AI1213" s="14">
        <f t="shared" si="296"/>
        <v>8.9999999999999858E-2</v>
      </c>
      <c r="AJ1213" s="8">
        <f t="shared" si="297"/>
        <v>2.9840848806366002E-3</v>
      </c>
      <c r="AK1213" s="8">
        <f t="shared" si="298"/>
        <v>0.99701591511936338</v>
      </c>
      <c r="AL1213" s="7">
        <f t="shared" si="299"/>
        <v>8.0999999999999753E-3</v>
      </c>
      <c r="AV1213" s="1">
        <v>45804.355555555558</v>
      </c>
      <c r="AW1213" s="2">
        <v>82.47</v>
      </c>
      <c r="AX1213" s="2">
        <v>81</v>
      </c>
      <c r="AY1213" s="14">
        <f t="shared" si="300"/>
        <v>1.4699999999999989</v>
      </c>
      <c r="AZ1213" s="8">
        <f t="shared" si="301"/>
        <v>1.8148148148148135E-2</v>
      </c>
      <c r="BA1213" s="8">
        <f t="shared" si="302"/>
        <v>0.98185185185185186</v>
      </c>
      <c r="BB1213" s="7">
        <f t="shared" si="303"/>
        <v>2.1608999999999967</v>
      </c>
    </row>
    <row r="1214" spans="2:54" ht="15.5" x14ac:dyDescent="0.35">
      <c r="B1214" s="5">
        <v>45804.356249999997</v>
      </c>
      <c r="C1214" s="6">
        <v>30.08</v>
      </c>
      <c r="D1214" s="6">
        <v>30.2</v>
      </c>
      <c r="E1214" s="7">
        <f t="shared" si="288"/>
        <v>0.12000000000000099</v>
      </c>
      <c r="F1214" s="8">
        <f t="shared" si="289"/>
        <v>3.9735099337748674E-3</v>
      </c>
      <c r="G1214" s="8">
        <f t="shared" si="290"/>
        <v>0.99602649006622512</v>
      </c>
      <c r="H1214" s="7">
        <f t="shared" si="291"/>
        <v>1.4400000000000239E-2</v>
      </c>
      <c r="P1214" s="5">
        <v>45804.356249999997</v>
      </c>
      <c r="Q1214" s="6">
        <v>80.989999999999995</v>
      </c>
      <c r="R1214" s="6">
        <v>81</v>
      </c>
      <c r="S1214" s="7">
        <f t="shared" si="292"/>
        <v>1.0000000000005116E-2</v>
      </c>
      <c r="T1214" s="8">
        <f t="shared" si="293"/>
        <v>1.2345679012351995E-4</v>
      </c>
      <c r="U1214" s="8">
        <f t="shared" si="294"/>
        <v>0.99987654320987651</v>
      </c>
      <c r="V1214" s="7">
        <f t="shared" si="295"/>
        <v>1.0000000000010231E-4</v>
      </c>
      <c r="AF1214" s="1">
        <v>45804.356249999997</v>
      </c>
      <c r="AG1214" s="13">
        <v>30.07</v>
      </c>
      <c r="AH1214" s="2">
        <v>30.2</v>
      </c>
      <c r="AI1214" s="14">
        <f t="shared" si="296"/>
        <v>0.12999999999999901</v>
      </c>
      <c r="AJ1214" s="8">
        <f t="shared" si="297"/>
        <v>4.3046357615893708E-3</v>
      </c>
      <c r="AK1214" s="8">
        <f t="shared" si="298"/>
        <v>0.99569536423841065</v>
      </c>
      <c r="AL1214" s="7">
        <f t="shared" si="299"/>
        <v>1.6899999999999742E-2</v>
      </c>
      <c r="AV1214" s="1">
        <v>45804.356249999997</v>
      </c>
      <c r="AW1214" s="2">
        <v>82.47</v>
      </c>
      <c r="AX1214" s="2">
        <v>81</v>
      </c>
      <c r="AY1214" s="14">
        <f t="shared" si="300"/>
        <v>1.4699999999999989</v>
      </c>
      <c r="AZ1214" s="8">
        <f t="shared" si="301"/>
        <v>1.8148148148148135E-2</v>
      </c>
      <c r="BA1214" s="8">
        <f t="shared" si="302"/>
        <v>0.98185185185185186</v>
      </c>
      <c r="BB1214" s="7">
        <f t="shared" si="303"/>
        <v>2.1608999999999967</v>
      </c>
    </row>
    <row r="1215" spans="2:54" ht="15.5" x14ac:dyDescent="0.35">
      <c r="B1215" s="5">
        <v>45804.356944444444</v>
      </c>
      <c r="C1215" s="6">
        <v>30.08</v>
      </c>
      <c r="D1215" s="6">
        <v>30.21</v>
      </c>
      <c r="E1215" s="7">
        <f t="shared" si="288"/>
        <v>0.13000000000000256</v>
      </c>
      <c r="F1215" s="8">
        <f t="shared" si="289"/>
        <v>4.3032108573320942E-3</v>
      </c>
      <c r="G1215" s="8">
        <f t="shared" si="290"/>
        <v>0.9956967891426679</v>
      </c>
      <c r="H1215" s="7">
        <f t="shared" si="291"/>
        <v>1.6900000000000664E-2</v>
      </c>
      <c r="P1215" s="5">
        <v>45804.356944444444</v>
      </c>
      <c r="Q1215" s="6">
        <v>81.3</v>
      </c>
      <c r="R1215" s="6">
        <v>80.650000000000006</v>
      </c>
      <c r="S1215" s="7">
        <f t="shared" si="292"/>
        <v>0.64999999999999147</v>
      </c>
      <c r="T1215" s="8">
        <f t="shared" si="293"/>
        <v>8.0595164290141533E-3</v>
      </c>
      <c r="U1215" s="8">
        <f t="shared" si="294"/>
        <v>0.99194048357098585</v>
      </c>
      <c r="V1215" s="7">
        <f t="shared" si="295"/>
        <v>0.42249999999998894</v>
      </c>
      <c r="AF1215" s="1">
        <v>45804.356944444444</v>
      </c>
      <c r="AG1215" s="13">
        <v>30.07</v>
      </c>
      <c r="AH1215" s="2">
        <v>30.21</v>
      </c>
      <c r="AI1215" s="14">
        <f t="shared" si="296"/>
        <v>0.14000000000000057</v>
      </c>
      <c r="AJ1215" s="8">
        <f t="shared" si="297"/>
        <v>4.6342270771267983E-3</v>
      </c>
      <c r="AK1215" s="8">
        <f t="shared" si="298"/>
        <v>0.9953657729228732</v>
      </c>
      <c r="AL1215" s="7">
        <f t="shared" si="299"/>
        <v>1.9600000000000159E-2</v>
      </c>
      <c r="AV1215" s="1">
        <v>45804.356944444444</v>
      </c>
      <c r="AW1215" s="2">
        <v>82.6</v>
      </c>
      <c r="AX1215" s="2">
        <v>80.650000000000006</v>
      </c>
      <c r="AY1215" s="14">
        <f t="shared" si="300"/>
        <v>1.9499999999999886</v>
      </c>
      <c r="AZ1215" s="8">
        <f t="shared" si="301"/>
        <v>2.4178549287042633E-2</v>
      </c>
      <c r="BA1215" s="8">
        <f t="shared" si="302"/>
        <v>0.97582145071295734</v>
      </c>
      <c r="BB1215" s="7">
        <f t="shared" si="303"/>
        <v>3.8024999999999558</v>
      </c>
    </row>
    <row r="1216" spans="2:54" ht="15.5" x14ac:dyDescent="0.35">
      <c r="B1216" s="5">
        <v>45804.357638888891</v>
      </c>
      <c r="C1216" s="6">
        <v>30.18</v>
      </c>
      <c r="D1216" s="6">
        <v>30.2</v>
      </c>
      <c r="E1216" s="7">
        <f t="shared" si="288"/>
        <v>1.9999999999999574E-2</v>
      </c>
      <c r="F1216" s="8">
        <f t="shared" si="289"/>
        <v>6.6225165562912498E-4</v>
      </c>
      <c r="G1216" s="8">
        <f t="shared" si="290"/>
        <v>0.99933774834437084</v>
      </c>
      <c r="H1216" s="7">
        <f t="shared" si="291"/>
        <v>3.9999999999998294E-4</v>
      </c>
      <c r="P1216" s="5">
        <v>45804.357638888891</v>
      </c>
      <c r="Q1216" s="6">
        <v>80.88</v>
      </c>
      <c r="R1216" s="6">
        <v>79.7</v>
      </c>
      <c r="S1216" s="7">
        <f t="shared" si="292"/>
        <v>1.1799999999999926</v>
      </c>
      <c r="T1216" s="8">
        <f t="shared" si="293"/>
        <v>1.4805520702634788E-2</v>
      </c>
      <c r="U1216" s="8">
        <f t="shared" si="294"/>
        <v>0.98519447929736526</v>
      </c>
      <c r="V1216" s="7">
        <f t="shared" si="295"/>
        <v>1.3923999999999825</v>
      </c>
      <c r="AF1216" s="1">
        <v>45804.357638888891</v>
      </c>
      <c r="AG1216" s="13">
        <v>30.07</v>
      </c>
      <c r="AH1216" s="2">
        <v>30.2</v>
      </c>
      <c r="AI1216" s="14">
        <f t="shared" si="296"/>
        <v>0.12999999999999901</v>
      </c>
      <c r="AJ1216" s="8">
        <f t="shared" si="297"/>
        <v>4.3046357615893708E-3</v>
      </c>
      <c r="AK1216" s="8">
        <f t="shared" si="298"/>
        <v>0.99569536423841065</v>
      </c>
      <c r="AL1216" s="7">
        <f t="shared" si="299"/>
        <v>1.6899999999999742E-2</v>
      </c>
      <c r="AV1216" s="1">
        <v>45804.357638888891</v>
      </c>
      <c r="AW1216" s="2">
        <v>82.6</v>
      </c>
      <c r="AX1216" s="2">
        <v>79.7</v>
      </c>
      <c r="AY1216" s="14">
        <f t="shared" si="300"/>
        <v>2.8999999999999915</v>
      </c>
      <c r="AZ1216" s="8">
        <f t="shared" si="301"/>
        <v>3.6386449184441547E-2</v>
      </c>
      <c r="BA1216" s="8">
        <f t="shared" si="302"/>
        <v>0.96361355081555844</v>
      </c>
      <c r="BB1216" s="7">
        <f t="shared" si="303"/>
        <v>8.4099999999999504</v>
      </c>
    </row>
    <row r="1217" spans="2:54" ht="15.5" x14ac:dyDescent="0.35">
      <c r="B1217" s="5">
        <v>45804.35833333333</v>
      </c>
      <c r="C1217" s="6">
        <v>30.18</v>
      </c>
      <c r="D1217" s="6">
        <v>30.25</v>
      </c>
      <c r="E1217" s="7">
        <f t="shared" si="288"/>
        <v>7.0000000000000284E-2</v>
      </c>
      <c r="F1217" s="8">
        <f t="shared" si="289"/>
        <v>2.3140495867768687E-3</v>
      </c>
      <c r="G1217" s="8">
        <f t="shared" si="290"/>
        <v>0.99768595041322317</v>
      </c>
      <c r="H1217" s="7">
        <f t="shared" si="291"/>
        <v>4.9000000000000397E-3</v>
      </c>
      <c r="P1217" s="5">
        <v>45804.35833333333</v>
      </c>
      <c r="Q1217" s="6">
        <v>80.56</v>
      </c>
      <c r="R1217" s="6">
        <v>80</v>
      </c>
      <c r="S1217" s="7">
        <f t="shared" si="292"/>
        <v>0.56000000000000227</v>
      </c>
      <c r="T1217" s="8">
        <f t="shared" si="293"/>
        <v>7.0000000000000288E-3</v>
      </c>
      <c r="U1217" s="8">
        <f t="shared" si="294"/>
        <v>0.99299999999999999</v>
      </c>
      <c r="V1217" s="7">
        <f t="shared" si="295"/>
        <v>0.31360000000000254</v>
      </c>
      <c r="AF1217" s="1">
        <v>45804.35833333333</v>
      </c>
      <c r="AG1217" s="13">
        <v>30.17</v>
      </c>
      <c r="AH1217" s="2">
        <v>30.25</v>
      </c>
      <c r="AI1217" s="14">
        <f t="shared" si="296"/>
        <v>7.9999999999998295E-2</v>
      </c>
      <c r="AJ1217" s="8">
        <f t="shared" si="297"/>
        <v>2.6446280991734975E-3</v>
      </c>
      <c r="AK1217" s="8">
        <f t="shared" si="298"/>
        <v>0.99735537190082646</v>
      </c>
      <c r="AL1217" s="7">
        <f t="shared" si="299"/>
        <v>6.3999999999997271E-3</v>
      </c>
      <c r="AV1217" s="1">
        <v>45804.35833333333</v>
      </c>
      <c r="AW1217" s="2">
        <v>82.47</v>
      </c>
      <c r="AX1217" s="2">
        <v>80</v>
      </c>
      <c r="AY1217" s="14">
        <f t="shared" si="300"/>
        <v>2.4699999999999989</v>
      </c>
      <c r="AZ1217" s="8">
        <f t="shared" si="301"/>
        <v>3.0874999999999986E-2</v>
      </c>
      <c r="BA1217" s="8">
        <f t="shared" si="302"/>
        <v>0.96912500000000001</v>
      </c>
      <c r="BB1217" s="7">
        <f t="shared" si="303"/>
        <v>6.100899999999994</v>
      </c>
    </row>
    <row r="1218" spans="2:54" ht="15.5" x14ac:dyDescent="0.35">
      <c r="B1218" s="5">
        <v>45804.359027777777</v>
      </c>
      <c r="C1218" s="6">
        <v>30.18</v>
      </c>
      <c r="D1218" s="6">
        <v>30.28</v>
      </c>
      <c r="E1218" s="7">
        <f t="shared" si="288"/>
        <v>0.10000000000000142</v>
      </c>
      <c r="F1218" s="8">
        <f t="shared" si="289"/>
        <v>3.3025099075297696E-3</v>
      </c>
      <c r="G1218" s="8">
        <f t="shared" si="290"/>
        <v>0.99669749009247022</v>
      </c>
      <c r="H1218" s="7">
        <f t="shared" si="291"/>
        <v>1.0000000000000285E-2</v>
      </c>
      <c r="P1218" s="5">
        <v>45804.359027777777</v>
      </c>
      <c r="Q1218" s="6">
        <v>80.040000000000006</v>
      </c>
      <c r="R1218" s="6">
        <v>79.650000000000006</v>
      </c>
      <c r="S1218" s="7">
        <f t="shared" si="292"/>
        <v>0.39000000000000057</v>
      </c>
      <c r="T1218" s="8">
        <f t="shared" si="293"/>
        <v>4.896421845574395E-3</v>
      </c>
      <c r="U1218" s="8">
        <f t="shared" si="294"/>
        <v>0.99510357815442563</v>
      </c>
      <c r="V1218" s="7">
        <f t="shared" si="295"/>
        <v>0.15210000000000046</v>
      </c>
      <c r="AF1218" s="1">
        <v>45804.359027777777</v>
      </c>
      <c r="AG1218" s="13">
        <v>30.17</v>
      </c>
      <c r="AH1218" s="2">
        <v>30.28</v>
      </c>
      <c r="AI1218" s="14">
        <f t="shared" si="296"/>
        <v>0.10999999999999943</v>
      </c>
      <c r="AJ1218" s="8">
        <f t="shared" si="297"/>
        <v>3.6327608982826757E-3</v>
      </c>
      <c r="AK1218" s="8">
        <f t="shared" si="298"/>
        <v>0.99636723910171732</v>
      </c>
      <c r="AL1218" s="7">
        <f t="shared" si="299"/>
        <v>1.2099999999999875E-2</v>
      </c>
      <c r="AV1218" s="1">
        <v>45804.359027777777</v>
      </c>
      <c r="AW1218" s="2">
        <v>82.35</v>
      </c>
      <c r="AX1218" s="2">
        <v>79.650000000000006</v>
      </c>
      <c r="AY1218" s="14">
        <f t="shared" si="300"/>
        <v>2.6999999999999886</v>
      </c>
      <c r="AZ1218" s="8">
        <f t="shared" si="301"/>
        <v>3.3898305084745617E-2</v>
      </c>
      <c r="BA1218" s="8">
        <f t="shared" si="302"/>
        <v>0.96610169491525433</v>
      </c>
      <c r="BB1218" s="7">
        <f t="shared" si="303"/>
        <v>7.2899999999999388</v>
      </c>
    </row>
    <row r="1219" spans="2:54" ht="15.5" x14ac:dyDescent="0.35">
      <c r="B1219" s="5">
        <v>45804.359722222223</v>
      </c>
      <c r="C1219" s="6">
        <v>30.18</v>
      </c>
      <c r="D1219" s="6">
        <v>30.3</v>
      </c>
      <c r="E1219" s="7">
        <f t="shared" si="288"/>
        <v>0.12000000000000099</v>
      </c>
      <c r="F1219" s="8">
        <f t="shared" si="289"/>
        <v>3.9603960396039934E-3</v>
      </c>
      <c r="G1219" s="8">
        <f t="shared" si="290"/>
        <v>0.99603960396039604</v>
      </c>
      <c r="H1219" s="7">
        <f t="shared" si="291"/>
        <v>1.4400000000000239E-2</v>
      </c>
      <c r="P1219" s="5">
        <v>45804.359722222223</v>
      </c>
      <c r="Q1219" s="6">
        <v>80.349999999999994</v>
      </c>
      <c r="R1219" s="6">
        <v>79.400000000000006</v>
      </c>
      <c r="S1219" s="7">
        <f t="shared" si="292"/>
        <v>0.94999999999998863</v>
      </c>
      <c r="T1219" s="8">
        <f t="shared" si="293"/>
        <v>1.1964735516372652E-2</v>
      </c>
      <c r="U1219" s="8">
        <f t="shared" si="294"/>
        <v>0.98803526448362733</v>
      </c>
      <c r="V1219" s="7">
        <f t="shared" si="295"/>
        <v>0.90249999999997843</v>
      </c>
      <c r="AF1219" s="1">
        <v>45804.359722222223</v>
      </c>
      <c r="AG1219" s="13">
        <v>30.17</v>
      </c>
      <c r="AH1219" s="2">
        <v>30.3</v>
      </c>
      <c r="AI1219" s="14">
        <f t="shared" si="296"/>
        <v>0.12999999999999901</v>
      </c>
      <c r="AJ1219" s="8">
        <f t="shared" si="297"/>
        <v>4.2904290429042575E-3</v>
      </c>
      <c r="AK1219" s="8">
        <f t="shared" si="298"/>
        <v>0.99570957095709578</v>
      </c>
      <c r="AL1219" s="7">
        <f t="shared" si="299"/>
        <v>1.6899999999999742E-2</v>
      </c>
      <c r="AV1219" s="1">
        <v>45804.359722222223</v>
      </c>
      <c r="AW1219" s="2">
        <v>82.35</v>
      </c>
      <c r="AX1219" s="2">
        <v>79.400000000000006</v>
      </c>
      <c r="AY1219" s="14">
        <f t="shared" si="300"/>
        <v>2.9499999999999886</v>
      </c>
      <c r="AZ1219" s="8">
        <f t="shared" si="301"/>
        <v>3.7153652392946955E-2</v>
      </c>
      <c r="BA1219" s="8">
        <f t="shared" si="302"/>
        <v>0.96284634760705301</v>
      </c>
      <c r="BB1219" s="7">
        <f t="shared" si="303"/>
        <v>8.7024999999999331</v>
      </c>
    </row>
    <row r="1220" spans="2:54" ht="15.5" x14ac:dyDescent="0.35">
      <c r="B1220" s="5">
        <v>45804.36041666667</v>
      </c>
      <c r="C1220" s="6">
        <v>30.18</v>
      </c>
      <c r="D1220" s="6">
        <v>30.34</v>
      </c>
      <c r="E1220" s="7">
        <f t="shared" ref="E1220:E1283" si="304">ABS(D1220-C1220)</f>
        <v>0.16000000000000014</v>
      </c>
      <c r="F1220" s="8">
        <f t="shared" ref="F1220:F1283" si="305">ABS(C1220-D1220)/D1220*100%</f>
        <v>5.2735662491760101E-3</v>
      </c>
      <c r="G1220" s="8">
        <f t="shared" ref="G1220:G1283" si="306">100%-F1220</f>
        <v>0.99472643375082404</v>
      </c>
      <c r="H1220" s="7">
        <f t="shared" ref="H1220:H1283" si="307">(D1220-C1220)^2</f>
        <v>2.5600000000000046E-2</v>
      </c>
      <c r="P1220" s="5">
        <v>45804.36041666667</v>
      </c>
      <c r="Q1220" s="6">
        <v>80.040000000000006</v>
      </c>
      <c r="R1220" s="6">
        <v>79.45</v>
      </c>
      <c r="S1220" s="7">
        <f t="shared" ref="S1220:S1283" si="308">ABS(R1220-Q1220)</f>
        <v>0.59000000000000341</v>
      </c>
      <c r="T1220" s="8">
        <f t="shared" ref="T1220:T1283" si="309">ABS(R1220-Q1220)/R1220*100%</f>
        <v>7.4260541220894068E-3</v>
      </c>
      <c r="U1220" s="8">
        <f t="shared" ref="U1220:U1283" si="310">100%-T1220</f>
        <v>0.99257394587791059</v>
      </c>
      <c r="V1220" s="7">
        <f t="shared" ref="V1220:V1283" si="311">(R1220-Q1220)^2</f>
        <v>0.34810000000000402</v>
      </c>
      <c r="AF1220" s="1">
        <v>45804.36041666667</v>
      </c>
      <c r="AG1220" s="13">
        <v>30.17</v>
      </c>
      <c r="AH1220" s="2">
        <v>30.34</v>
      </c>
      <c r="AI1220" s="14">
        <f t="shared" ref="AI1220:AI1283" si="312">ABS(AH1220-AG1220)</f>
        <v>0.16999999999999815</v>
      </c>
      <c r="AJ1220" s="8">
        <f t="shared" ref="AJ1220:AJ1283" si="313">ABS(AG1220-AH1220)/AH1220*100%</f>
        <v>5.6031641397494445E-3</v>
      </c>
      <c r="AK1220" s="8">
        <f t="shared" ref="AK1220:AK1283" si="314">100%-AJ1220</f>
        <v>0.99439683586025052</v>
      </c>
      <c r="AL1220" s="7">
        <f t="shared" ref="AL1220:AL1283" si="315">(AH1220-AG1220)^2</f>
        <v>2.8899999999999371E-2</v>
      </c>
      <c r="AV1220" s="1">
        <v>45804.36041666667</v>
      </c>
      <c r="AW1220" s="2">
        <v>82.22</v>
      </c>
      <c r="AX1220" s="2">
        <v>79.45</v>
      </c>
      <c r="AY1220" s="14">
        <f t="shared" ref="AY1220:AY1283" si="316">ABS(AX1220-AW1220)</f>
        <v>2.769999999999996</v>
      </c>
      <c r="AZ1220" s="8">
        <f t="shared" ref="AZ1220:AZ1283" si="317">ABS(AW1220-AX1220)/AX1220*100%</f>
        <v>3.4864694776588996E-2</v>
      </c>
      <c r="BA1220" s="8">
        <f t="shared" ref="BA1220:BA1283" si="318">100%-AZ1220</f>
        <v>0.96513530522341096</v>
      </c>
      <c r="BB1220" s="7">
        <f t="shared" ref="BB1220:BB1283" si="319">(AX1220-AW1220)^2</f>
        <v>7.6728999999999781</v>
      </c>
    </row>
    <row r="1221" spans="2:54" ht="15.5" x14ac:dyDescent="0.35">
      <c r="B1221" s="5">
        <v>45804.361111111109</v>
      </c>
      <c r="C1221" s="6">
        <v>30.28</v>
      </c>
      <c r="D1221" s="6">
        <v>30.35</v>
      </c>
      <c r="E1221" s="7">
        <f t="shared" si="304"/>
        <v>7.0000000000000284E-2</v>
      </c>
      <c r="F1221" s="8">
        <f t="shared" si="305"/>
        <v>2.3064250411861708E-3</v>
      </c>
      <c r="G1221" s="8">
        <f t="shared" si="306"/>
        <v>0.99769357495881383</v>
      </c>
      <c r="H1221" s="7">
        <f t="shared" si="307"/>
        <v>4.9000000000000397E-3</v>
      </c>
      <c r="P1221" s="5">
        <v>45804.361111111109</v>
      </c>
      <c r="Q1221" s="6">
        <v>80.25</v>
      </c>
      <c r="R1221" s="6">
        <v>79.900000000000006</v>
      </c>
      <c r="S1221" s="7">
        <f t="shared" si="308"/>
        <v>0.34999999999999432</v>
      </c>
      <c r="T1221" s="8">
        <f t="shared" si="309"/>
        <v>4.3804755944930451E-3</v>
      </c>
      <c r="U1221" s="8">
        <f t="shared" si="310"/>
        <v>0.99561952440550694</v>
      </c>
      <c r="V1221" s="7">
        <f t="shared" si="311"/>
        <v>0.12249999999999601</v>
      </c>
      <c r="AF1221" s="1">
        <v>45804.361111111109</v>
      </c>
      <c r="AG1221" s="13">
        <v>30.27</v>
      </c>
      <c r="AH1221" s="2">
        <v>30.35</v>
      </c>
      <c r="AI1221" s="14">
        <f t="shared" si="312"/>
        <v>8.0000000000001847E-2</v>
      </c>
      <c r="AJ1221" s="8">
        <f t="shared" si="313"/>
        <v>2.6359143327842451E-3</v>
      </c>
      <c r="AK1221" s="8">
        <f t="shared" si="314"/>
        <v>0.99736408566721579</v>
      </c>
      <c r="AL1221" s="7">
        <f t="shared" si="315"/>
        <v>6.4000000000002952E-3</v>
      </c>
      <c r="AV1221" s="1">
        <v>45804.361111111109</v>
      </c>
      <c r="AW1221" s="2">
        <v>82.09</v>
      </c>
      <c r="AX1221" s="2">
        <v>79.900000000000006</v>
      </c>
      <c r="AY1221" s="14">
        <f t="shared" si="316"/>
        <v>2.1899999999999977</v>
      </c>
      <c r="AZ1221" s="8">
        <f t="shared" si="317"/>
        <v>2.7409261576971183E-2</v>
      </c>
      <c r="BA1221" s="8">
        <f t="shared" si="318"/>
        <v>0.97259073842302879</v>
      </c>
      <c r="BB1221" s="7">
        <f t="shared" si="319"/>
        <v>4.7960999999999903</v>
      </c>
    </row>
    <row r="1222" spans="2:54" ht="15.5" x14ac:dyDescent="0.35">
      <c r="B1222" s="5">
        <v>45804.361805555556</v>
      </c>
      <c r="C1222" s="6">
        <v>30.28</v>
      </c>
      <c r="D1222" s="6">
        <v>30.4</v>
      </c>
      <c r="E1222" s="7">
        <f t="shared" si="304"/>
        <v>0.11999999999999744</v>
      </c>
      <c r="F1222" s="8">
        <f t="shared" si="305"/>
        <v>3.9473684210525476E-3</v>
      </c>
      <c r="G1222" s="8">
        <f t="shared" si="306"/>
        <v>0.99605263157894741</v>
      </c>
      <c r="H1222" s="7">
        <f t="shared" si="307"/>
        <v>1.4399999999999386E-2</v>
      </c>
      <c r="P1222" s="5">
        <v>45804.361805555556</v>
      </c>
      <c r="Q1222" s="6">
        <v>79.72</v>
      </c>
      <c r="R1222" s="6">
        <v>78.650000000000006</v>
      </c>
      <c r="S1222" s="7">
        <f t="shared" si="308"/>
        <v>1.0699999999999932</v>
      </c>
      <c r="T1222" s="8">
        <f t="shared" si="309"/>
        <v>1.360457724094079E-2</v>
      </c>
      <c r="U1222" s="8">
        <f t="shared" si="310"/>
        <v>0.98639542275905923</v>
      </c>
      <c r="V1222" s="7">
        <f t="shared" si="311"/>
        <v>1.1448999999999854</v>
      </c>
      <c r="AF1222" s="1">
        <v>45804.361805555556</v>
      </c>
      <c r="AG1222" s="13">
        <v>30.27</v>
      </c>
      <c r="AH1222" s="2">
        <v>30.4</v>
      </c>
      <c r="AI1222" s="14">
        <f t="shared" si="312"/>
        <v>0.12999999999999901</v>
      </c>
      <c r="AJ1222" s="8">
        <f t="shared" si="313"/>
        <v>4.2763157894736515E-3</v>
      </c>
      <c r="AK1222" s="8">
        <f t="shared" si="314"/>
        <v>0.99572368421052637</v>
      </c>
      <c r="AL1222" s="7">
        <f t="shared" si="315"/>
        <v>1.6899999999999742E-2</v>
      </c>
      <c r="AV1222" s="1">
        <v>45804.361805555556</v>
      </c>
      <c r="AW1222" s="2">
        <v>81.97</v>
      </c>
      <c r="AX1222" s="2">
        <v>78.650000000000006</v>
      </c>
      <c r="AY1222" s="14">
        <f t="shared" si="316"/>
        <v>3.3199999999999932</v>
      </c>
      <c r="AZ1222" s="8">
        <f t="shared" si="317"/>
        <v>4.2212333121423938E-2</v>
      </c>
      <c r="BA1222" s="8">
        <f t="shared" si="318"/>
        <v>0.95778766687857608</v>
      </c>
      <c r="BB1222" s="7">
        <f t="shared" si="319"/>
        <v>11.022399999999955</v>
      </c>
    </row>
    <row r="1223" spans="2:54" ht="15.5" x14ac:dyDescent="0.35">
      <c r="B1223" s="5">
        <v>45804.362500000003</v>
      </c>
      <c r="C1223" s="6">
        <v>30.28</v>
      </c>
      <c r="D1223" s="6">
        <v>30.41</v>
      </c>
      <c r="E1223" s="7">
        <f t="shared" si="304"/>
        <v>0.12999999999999901</v>
      </c>
      <c r="F1223" s="8">
        <f t="shared" si="305"/>
        <v>4.274909569220618E-3</v>
      </c>
      <c r="G1223" s="8">
        <f t="shared" si="306"/>
        <v>0.99572509043077939</v>
      </c>
      <c r="H1223" s="7">
        <f t="shared" si="307"/>
        <v>1.6899999999999742E-2</v>
      </c>
      <c r="P1223" s="5">
        <v>45804.362500000003</v>
      </c>
      <c r="Q1223" s="6">
        <v>79.510000000000005</v>
      </c>
      <c r="R1223" s="6">
        <v>79</v>
      </c>
      <c r="S1223" s="7">
        <f t="shared" si="308"/>
        <v>0.51000000000000512</v>
      </c>
      <c r="T1223" s="8">
        <f t="shared" si="309"/>
        <v>6.4556962025317105E-3</v>
      </c>
      <c r="U1223" s="8">
        <f t="shared" si="310"/>
        <v>0.99354430379746828</v>
      </c>
      <c r="V1223" s="7">
        <f t="shared" si="311"/>
        <v>0.26010000000000522</v>
      </c>
      <c r="AF1223" s="1">
        <v>45804.362500000003</v>
      </c>
      <c r="AG1223" s="13">
        <v>30.27</v>
      </c>
      <c r="AH1223" s="2">
        <v>30.41</v>
      </c>
      <c r="AI1223" s="14">
        <f t="shared" si="312"/>
        <v>0.14000000000000057</v>
      </c>
      <c r="AJ1223" s="8">
        <f t="shared" si="313"/>
        <v>4.6037487668530276E-3</v>
      </c>
      <c r="AK1223" s="8">
        <f t="shared" si="314"/>
        <v>0.99539625123314701</v>
      </c>
      <c r="AL1223" s="7">
        <f t="shared" si="315"/>
        <v>1.9600000000000159E-2</v>
      </c>
      <c r="AV1223" s="1">
        <v>45804.362500000003</v>
      </c>
      <c r="AW1223" s="2">
        <v>81.84</v>
      </c>
      <c r="AX1223" s="2">
        <v>79</v>
      </c>
      <c r="AY1223" s="14">
        <f t="shared" si="316"/>
        <v>2.8400000000000034</v>
      </c>
      <c r="AZ1223" s="8">
        <f t="shared" si="317"/>
        <v>3.5949367088607638E-2</v>
      </c>
      <c r="BA1223" s="8">
        <f t="shared" si="318"/>
        <v>0.96405063291139237</v>
      </c>
      <c r="BB1223" s="7">
        <f t="shared" si="319"/>
        <v>8.0656000000000194</v>
      </c>
    </row>
    <row r="1224" spans="2:54" ht="15.5" x14ac:dyDescent="0.35">
      <c r="B1224" s="5">
        <v>45804.363888888889</v>
      </c>
      <c r="C1224" s="6">
        <v>30.38</v>
      </c>
      <c r="D1224" s="6">
        <v>30.47</v>
      </c>
      <c r="E1224" s="7">
        <f t="shared" si="304"/>
        <v>8.9999999999999858E-2</v>
      </c>
      <c r="F1224" s="8">
        <f t="shared" si="305"/>
        <v>2.9537249753856208E-3</v>
      </c>
      <c r="G1224" s="8">
        <f t="shared" si="306"/>
        <v>0.9970462750246144</v>
      </c>
      <c r="H1224" s="7">
        <f t="shared" si="307"/>
        <v>8.0999999999999753E-3</v>
      </c>
      <c r="P1224" s="5">
        <v>45804.363888888889</v>
      </c>
      <c r="Q1224" s="6">
        <v>78.77</v>
      </c>
      <c r="R1224" s="6">
        <v>77.599999999999994</v>
      </c>
      <c r="S1224" s="7">
        <f t="shared" si="308"/>
        <v>1.1700000000000017</v>
      </c>
      <c r="T1224" s="8">
        <f t="shared" si="309"/>
        <v>1.5077319587628889E-2</v>
      </c>
      <c r="U1224" s="8">
        <f t="shared" si="310"/>
        <v>0.98492268041237108</v>
      </c>
      <c r="V1224" s="7">
        <f t="shared" si="311"/>
        <v>1.368900000000004</v>
      </c>
      <c r="AF1224" s="1">
        <v>45804.363888888889</v>
      </c>
      <c r="AG1224" s="13">
        <v>30.37</v>
      </c>
      <c r="AH1224" s="2">
        <v>30.47</v>
      </c>
      <c r="AI1224" s="14">
        <f t="shared" si="312"/>
        <v>9.9999999999997868E-2</v>
      </c>
      <c r="AJ1224" s="8">
        <f t="shared" si="313"/>
        <v>3.2819166393172916E-3</v>
      </c>
      <c r="AK1224" s="8">
        <f t="shared" si="314"/>
        <v>0.99671808336068268</v>
      </c>
      <c r="AL1224" s="7">
        <f t="shared" si="315"/>
        <v>9.9999999999995735E-3</v>
      </c>
      <c r="AV1224" s="1">
        <v>45804.363888888889</v>
      </c>
      <c r="AW1224" s="2">
        <v>81.59</v>
      </c>
      <c r="AX1224" s="2">
        <v>77.599999999999994</v>
      </c>
      <c r="AY1224" s="14">
        <f t="shared" si="316"/>
        <v>3.9900000000000091</v>
      </c>
      <c r="AZ1224" s="8">
        <f t="shared" si="317"/>
        <v>5.1417525773195999E-2</v>
      </c>
      <c r="BA1224" s="8">
        <f t="shared" si="318"/>
        <v>0.94858247422680397</v>
      </c>
      <c r="BB1224" s="7">
        <f t="shared" si="319"/>
        <v>15.920100000000073</v>
      </c>
    </row>
    <row r="1225" spans="2:54" ht="15.5" x14ac:dyDescent="0.35">
      <c r="B1225" s="5">
        <v>45804.365277777775</v>
      </c>
      <c r="C1225" s="6">
        <v>30.48</v>
      </c>
      <c r="D1225" s="6">
        <v>30.51</v>
      </c>
      <c r="E1225" s="7">
        <f t="shared" si="304"/>
        <v>3.0000000000001137E-2</v>
      </c>
      <c r="F1225" s="8">
        <f t="shared" si="305"/>
        <v>9.8328416912491423E-4</v>
      </c>
      <c r="G1225" s="8">
        <f t="shared" si="306"/>
        <v>0.99901671583087504</v>
      </c>
      <c r="H1225" s="7">
        <f t="shared" si="307"/>
        <v>9.0000000000006817E-4</v>
      </c>
      <c r="P1225" s="5">
        <v>45804.365277777775</v>
      </c>
      <c r="Q1225" s="6">
        <v>77.709999999999994</v>
      </c>
      <c r="R1225" s="6">
        <v>76.650000000000006</v>
      </c>
      <c r="S1225" s="7">
        <f t="shared" si="308"/>
        <v>1.0599999999999881</v>
      </c>
      <c r="T1225" s="8">
        <f t="shared" si="309"/>
        <v>1.3829093281147918E-2</v>
      </c>
      <c r="U1225" s="8">
        <f t="shared" si="310"/>
        <v>0.9861709067188521</v>
      </c>
      <c r="V1225" s="7">
        <f t="shared" si="311"/>
        <v>1.1235999999999746</v>
      </c>
      <c r="AF1225" s="1">
        <v>45804.365277777775</v>
      </c>
      <c r="AG1225" s="13">
        <v>30.47</v>
      </c>
      <c r="AH1225" s="2">
        <v>30.51</v>
      </c>
      <c r="AI1225" s="14">
        <f t="shared" si="312"/>
        <v>4.00000000000027E-2</v>
      </c>
      <c r="AJ1225" s="8">
        <f t="shared" si="313"/>
        <v>1.3110455588332579E-3</v>
      </c>
      <c r="AK1225" s="8">
        <f t="shared" si="314"/>
        <v>0.99868895444116679</v>
      </c>
      <c r="AL1225" s="7">
        <f t="shared" si="315"/>
        <v>1.600000000000216E-3</v>
      </c>
      <c r="AV1225" s="1">
        <v>45804.365277777775</v>
      </c>
      <c r="AW1225" s="2">
        <v>81.209999999999994</v>
      </c>
      <c r="AX1225" s="2">
        <v>76.650000000000006</v>
      </c>
      <c r="AY1225" s="14">
        <f t="shared" si="316"/>
        <v>4.5599999999999881</v>
      </c>
      <c r="AZ1225" s="8">
        <f t="shared" si="317"/>
        <v>5.949119373776892E-2</v>
      </c>
      <c r="BA1225" s="8">
        <f t="shared" si="318"/>
        <v>0.9405088062622311</v>
      </c>
      <c r="BB1225" s="7">
        <f t="shared" si="319"/>
        <v>20.793599999999891</v>
      </c>
    </row>
    <row r="1226" spans="2:54" ht="15.5" x14ac:dyDescent="0.35">
      <c r="B1226" s="5">
        <v>45804.365972222222</v>
      </c>
      <c r="C1226" s="6">
        <v>30.48</v>
      </c>
      <c r="D1226" s="6">
        <v>30.56</v>
      </c>
      <c r="E1226" s="7">
        <f t="shared" si="304"/>
        <v>7.9999999999998295E-2</v>
      </c>
      <c r="F1226" s="8">
        <f t="shared" si="305"/>
        <v>2.6178010471203631E-3</v>
      </c>
      <c r="G1226" s="8">
        <f t="shared" si="306"/>
        <v>0.99738219895287961</v>
      </c>
      <c r="H1226" s="7">
        <f t="shared" si="307"/>
        <v>6.3999999999997271E-3</v>
      </c>
      <c r="P1226" s="5">
        <v>45804.365972222222</v>
      </c>
      <c r="Q1226" s="6">
        <v>77.709999999999994</v>
      </c>
      <c r="R1226" s="6">
        <v>77</v>
      </c>
      <c r="S1226" s="7">
        <f t="shared" si="308"/>
        <v>0.70999999999999375</v>
      </c>
      <c r="T1226" s="8">
        <f t="shared" si="309"/>
        <v>9.2207792207791399E-3</v>
      </c>
      <c r="U1226" s="8">
        <f t="shared" si="310"/>
        <v>0.99077922077922087</v>
      </c>
      <c r="V1226" s="7">
        <f t="shared" si="311"/>
        <v>0.50409999999999111</v>
      </c>
      <c r="AF1226" s="1">
        <v>45804.365972222222</v>
      </c>
      <c r="AG1226" s="13">
        <v>30.37</v>
      </c>
      <c r="AH1226" s="2">
        <v>30.56</v>
      </c>
      <c r="AI1226" s="14">
        <f t="shared" si="312"/>
        <v>0.18999999999999773</v>
      </c>
      <c r="AJ1226" s="8">
        <f t="shared" si="313"/>
        <v>6.2172774869109207E-3</v>
      </c>
      <c r="AK1226" s="8">
        <f t="shared" si="314"/>
        <v>0.99378272251308908</v>
      </c>
      <c r="AL1226" s="7">
        <f t="shared" si="315"/>
        <v>3.6099999999999133E-2</v>
      </c>
      <c r="AV1226" s="1">
        <v>45804.365972222222</v>
      </c>
      <c r="AW1226" s="2">
        <v>80.959999999999994</v>
      </c>
      <c r="AX1226" s="2">
        <v>77</v>
      </c>
      <c r="AY1226" s="14">
        <f t="shared" si="316"/>
        <v>3.9599999999999937</v>
      </c>
      <c r="AZ1226" s="8">
        <f t="shared" si="317"/>
        <v>5.1428571428571344E-2</v>
      </c>
      <c r="BA1226" s="8">
        <f t="shared" si="318"/>
        <v>0.94857142857142862</v>
      </c>
      <c r="BB1226" s="7">
        <f t="shared" si="319"/>
        <v>15.68159999999995</v>
      </c>
    </row>
    <row r="1227" spans="2:54" ht="15.5" x14ac:dyDescent="0.35">
      <c r="B1227" s="5">
        <v>45804.366666666669</v>
      </c>
      <c r="C1227" s="6">
        <v>30.48</v>
      </c>
      <c r="D1227" s="6">
        <v>30.58</v>
      </c>
      <c r="E1227" s="7">
        <f t="shared" si="304"/>
        <v>9.9999999999997868E-2</v>
      </c>
      <c r="F1227" s="8">
        <f t="shared" si="305"/>
        <v>3.270111183780179E-3</v>
      </c>
      <c r="G1227" s="8">
        <f t="shared" si="306"/>
        <v>0.99672988881621982</v>
      </c>
      <c r="H1227" s="7">
        <f t="shared" si="307"/>
        <v>9.9999999999995735E-3</v>
      </c>
      <c r="P1227" s="5">
        <v>45804.366666666669</v>
      </c>
      <c r="Q1227" s="6">
        <v>78.45</v>
      </c>
      <c r="R1227" s="6">
        <v>77.099999999999994</v>
      </c>
      <c r="S1227" s="7">
        <f t="shared" si="308"/>
        <v>1.3500000000000085</v>
      </c>
      <c r="T1227" s="8">
        <f t="shared" si="309"/>
        <v>1.7509727626459255E-2</v>
      </c>
      <c r="U1227" s="8">
        <f t="shared" si="310"/>
        <v>0.9824902723735407</v>
      </c>
      <c r="V1227" s="7">
        <f t="shared" si="311"/>
        <v>1.8225000000000231</v>
      </c>
      <c r="AF1227" s="1">
        <v>45804.366666666669</v>
      </c>
      <c r="AG1227" s="13">
        <v>30.47</v>
      </c>
      <c r="AH1227" s="2">
        <v>30.58</v>
      </c>
      <c r="AI1227" s="14">
        <f t="shared" si="312"/>
        <v>0.10999999999999943</v>
      </c>
      <c r="AJ1227" s="8">
        <f t="shared" si="313"/>
        <v>3.5971223021582549E-3</v>
      </c>
      <c r="AK1227" s="8">
        <f t="shared" si="314"/>
        <v>0.99640287769784175</v>
      </c>
      <c r="AL1227" s="7">
        <f t="shared" si="315"/>
        <v>1.2099999999999875E-2</v>
      </c>
      <c r="AV1227" s="1">
        <v>45804.366666666669</v>
      </c>
      <c r="AW1227" s="2">
        <v>80.83</v>
      </c>
      <c r="AX1227" s="2">
        <v>77.099999999999994</v>
      </c>
      <c r="AY1227" s="14">
        <f t="shared" si="316"/>
        <v>3.730000000000004</v>
      </c>
      <c r="AZ1227" s="8">
        <f t="shared" si="317"/>
        <v>4.8378728923476062E-2</v>
      </c>
      <c r="BA1227" s="8">
        <f t="shared" si="318"/>
        <v>0.95162127107652394</v>
      </c>
      <c r="BB1227" s="7">
        <f t="shared" si="319"/>
        <v>13.912900000000029</v>
      </c>
    </row>
    <row r="1228" spans="2:54" ht="15.5" x14ac:dyDescent="0.35">
      <c r="B1228" s="5">
        <v>45804.367361111108</v>
      </c>
      <c r="C1228" s="6">
        <v>30.58</v>
      </c>
      <c r="D1228" s="6">
        <v>30.6</v>
      </c>
      <c r="E1228" s="7">
        <f t="shared" si="304"/>
        <v>2.0000000000003126E-2</v>
      </c>
      <c r="F1228" s="8">
        <f t="shared" si="305"/>
        <v>6.5359477124193215E-4</v>
      </c>
      <c r="G1228" s="8">
        <f t="shared" si="306"/>
        <v>0.99934640522875806</v>
      </c>
      <c r="H1228" s="7">
        <f t="shared" si="307"/>
        <v>4.0000000000012508E-4</v>
      </c>
      <c r="P1228" s="5">
        <v>45804.367361111108</v>
      </c>
      <c r="Q1228" s="6">
        <v>78.56</v>
      </c>
      <c r="R1228" s="6">
        <v>77.400000000000006</v>
      </c>
      <c r="S1228" s="7">
        <f t="shared" si="308"/>
        <v>1.1599999999999966</v>
      </c>
      <c r="T1228" s="8">
        <f t="shared" si="309"/>
        <v>1.4987080103359128E-2</v>
      </c>
      <c r="U1228" s="8">
        <f t="shared" si="310"/>
        <v>0.98501291989664086</v>
      </c>
      <c r="V1228" s="7">
        <f t="shared" si="311"/>
        <v>1.3455999999999921</v>
      </c>
      <c r="AF1228" s="1">
        <v>45804.367361111108</v>
      </c>
      <c r="AG1228" s="13">
        <v>30.57</v>
      </c>
      <c r="AH1228" s="2">
        <v>30.6</v>
      </c>
      <c r="AI1228" s="14">
        <f t="shared" si="312"/>
        <v>3.0000000000001137E-2</v>
      </c>
      <c r="AJ1228" s="8">
        <f t="shared" si="313"/>
        <v>9.8039215686278216E-4</v>
      </c>
      <c r="AK1228" s="8">
        <f t="shared" si="314"/>
        <v>0.99901960784313726</v>
      </c>
      <c r="AL1228" s="7">
        <f t="shared" si="315"/>
        <v>9.0000000000006817E-4</v>
      </c>
      <c r="AV1228" s="1">
        <v>45804.367361111108</v>
      </c>
      <c r="AW1228" s="2">
        <v>80.7</v>
      </c>
      <c r="AX1228" s="2">
        <v>77.400000000000006</v>
      </c>
      <c r="AY1228" s="14">
        <f t="shared" si="316"/>
        <v>3.2999999999999972</v>
      </c>
      <c r="AZ1228" s="8">
        <f t="shared" si="317"/>
        <v>4.263565891472864E-2</v>
      </c>
      <c r="BA1228" s="8">
        <f t="shared" si="318"/>
        <v>0.95736434108527135</v>
      </c>
      <c r="BB1228" s="7">
        <f t="shared" si="319"/>
        <v>10.889999999999981</v>
      </c>
    </row>
    <row r="1229" spans="2:54" ht="15.5" x14ac:dyDescent="0.35">
      <c r="B1229" s="5">
        <v>45804.368055555555</v>
      </c>
      <c r="C1229" s="6">
        <v>30.58</v>
      </c>
      <c r="D1229" s="6">
        <v>30.61</v>
      </c>
      <c r="E1229" s="7">
        <f t="shared" si="304"/>
        <v>3.0000000000001137E-2</v>
      </c>
      <c r="F1229" s="8">
        <f t="shared" si="305"/>
        <v>9.8007187193731261E-4</v>
      </c>
      <c r="G1229" s="8">
        <f t="shared" si="306"/>
        <v>0.99901992812806273</v>
      </c>
      <c r="H1229" s="7">
        <f t="shared" si="307"/>
        <v>9.0000000000006817E-4</v>
      </c>
      <c r="P1229" s="5">
        <v>45804.368055555555</v>
      </c>
      <c r="Q1229" s="6">
        <v>78.77</v>
      </c>
      <c r="R1229" s="6">
        <v>77.75</v>
      </c>
      <c r="S1229" s="7">
        <f t="shared" si="308"/>
        <v>1.019999999999996</v>
      </c>
      <c r="T1229" s="8">
        <f t="shared" si="309"/>
        <v>1.3118971061093197E-2</v>
      </c>
      <c r="U1229" s="8">
        <f t="shared" si="310"/>
        <v>0.98688102893890683</v>
      </c>
      <c r="V1229" s="7">
        <f t="shared" si="311"/>
        <v>1.0403999999999918</v>
      </c>
      <c r="AF1229" s="1">
        <v>45804.368055555555</v>
      </c>
      <c r="AG1229" s="13">
        <v>30.57</v>
      </c>
      <c r="AH1229" s="2">
        <v>30.61</v>
      </c>
      <c r="AI1229" s="14">
        <f t="shared" si="312"/>
        <v>3.9999999999999147E-2</v>
      </c>
      <c r="AJ1229" s="8">
        <f t="shared" si="313"/>
        <v>1.3067624959163394E-3</v>
      </c>
      <c r="AK1229" s="8">
        <f t="shared" si="314"/>
        <v>0.99869323750408368</v>
      </c>
      <c r="AL1229" s="7">
        <f t="shared" si="315"/>
        <v>1.5999999999999318E-3</v>
      </c>
      <c r="AV1229" s="1">
        <v>45804.368055555555</v>
      </c>
      <c r="AW1229" s="2">
        <v>80.58</v>
      </c>
      <c r="AX1229" s="2">
        <v>77.75</v>
      </c>
      <c r="AY1229" s="14">
        <f t="shared" si="316"/>
        <v>2.8299999999999983</v>
      </c>
      <c r="AZ1229" s="8">
        <f t="shared" si="317"/>
        <v>3.6398713826366537E-2</v>
      </c>
      <c r="BA1229" s="8">
        <f t="shared" si="318"/>
        <v>0.9636012861736335</v>
      </c>
      <c r="BB1229" s="7">
        <f t="shared" si="319"/>
        <v>8.0088999999999899</v>
      </c>
    </row>
    <row r="1230" spans="2:54" ht="15.5" x14ac:dyDescent="0.35">
      <c r="B1230" s="5">
        <v>45804.368750000001</v>
      </c>
      <c r="C1230" s="6">
        <v>30.68</v>
      </c>
      <c r="D1230" s="6">
        <v>30.7</v>
      </c>
      <c r="E1230" s="7">
        <f t="shared" si="304"/>
        <v>1.9999999999999574E-2</v>
      </c>
      <c r="F1230" s="8">
        <f t="shared" si="305"/>
        <v>6.5146579804558876E-4</v>
      </c>
      <c r="G1230" s="8">
        <f t="shared" si="306"/>
        <v>0.99934853420195446</v>
      </c>
      <c r="H1230" s="7">
        <f t="shared" si="307"/>
        <v>3.9999999999998294E-4</v>
      </c>
      <c r="P1230" s="5">
        <v>45804.368750000001</v>
      </c>
      <c r="Q1230" s="6">
        <v>78.66</v>
      </c>
      <c r="R1230" s="6">
        <v>76.55</v>
      </c>
      <c r="S1230" s="7">
        <f t="shared" si="308"/>
        <v>2.1099999999999994</v>
      </c>
      <c r="T1230" s="8">
        <f t="shared" si="309"/>
        <v>2.7563683866753751E-2</v>
      </c>
      <c r="U1230" s="8">
        <f t="shared" si="310"/>
        <v>0.97243631613324621</v>
      </c>
      <c r="V1230" s="7">
        <f t="shared" si="311"/>
        <v>4.4520999999999979</v>
      </c>
      <c r="AF1230" s="1">
        <v>45804.368750000001</v>
      </c>
      <c r="AG1230" s="13">
        <v>30.67</v>
      </c>
      <c r="AH1230" s="2">
        <v>30.7</v>
      </c>
      <c r="AI1230" s="14">
        <f t="shared" si="312"/>
        <v>2.9999999999997584E-2</v>
      </c>
      <c r="AJ1230" s="8">
        <f t="shared" si="313"/>
        <v>9.7719869706832524E-4</v>
      </c>
      <c r="AK1230" s="8">
        <f t="shared" si="314"/>
        <v>0.99902280130293164</v>
      </c>
      <c r="AL1230" s="7">
        <f t="shared" si="315"/>
        <v>8.9999999999985502E-4</v>
      </c>
      <c r="AV1230" s="1">
        <v>45804.368750000001</v>
      </c>
      <c r="AW1230" s="2">
        <v>80.58</v>
      </c>
      <c r="AX1230" s="2">
        <v>76.55</v>
      </c>
      <c r="AY1230" s="14">
        <f t="shared" si="316"/>
        <v>4.0300000000000011</v>
      </c>
      <c r="AZ1230" s="8">
        <f t="shared" si="317"/>
        <v>5.2645329849771411E-2</v>
      </c>
      <c r="BA1230" s="8">
        <f t="shared" si="318"/>
        <v>0.94735467015022856</v>
      </c>
      <c r="BB1230" s="7">
        <f t="shared" si="319"/>
        <v>16.240900000000011</v>
      </c>
    </row>
    <row r="1231" spans="2:54" ht="15.5" x14ac:dyDescent="0.35">
      <c r="B1231" s="5">
        <v>45804.369444444441</v>
      </c>
      <c r="C1231" s="6">
        <v>30.68</v>
      </c>
      <c r="D1231" s="6">
        <v>30.71</v>
      </c>
      <c r="E1231" s="7">
        <f t="shared" si="304"/>
        <v>3.0000000000001137E-2</v>
      </c>
      <c r="F1231" s="8">
        <f t="shared" si="305"/>
        <v>9.768804949528212E-4</v>
      </c>
      <c r="G1231" s="8">
        <f t="shared" si="306"/>
        <v>0.99902311950504719</v>
      </c>
      <c r="H1231" s="7">
        <f t="shared" si="307"/>
        <v>9.0000000000006817E-4</v>
      </c>
      <c r="P1231" s="5">
        <v>45804.369444444441</v>
      </c>
      <c r="Q1231" s="6">
        <v>78.13</v>
      </c>
      <c r="R1231" s="6">
        <v>77</v>
      </c>
      <c r="S1231" s="7">
        <f t="shared" si="308"/>
        <v>1.1299999999999955</v>
      </c>
      <c r="T1231" s="8">
        <f t="shared" si="309"/>
        <v>1.4675324675324616E-2</v>
      </c>
      <c r="U1231" s="8">
        <f t="shared" si="310"/>
        <v>0.98532467532467538</v>
      </c>
      <c r="V1231" s="7">
        <f t="shared" si="311"/>
        <v>1.2768999999999897</v>
      </c>
      <c r="AF1231" s="1">
        <v>45804.369444444441</v>
      </c>
      <c r="AG1231" s="13">
        <v>30.67</v>
      </c>
      <c r="AH1231" s="2">
        <v>30.71</v>
      </c>
      <c r="AI1231" s="14">
        <f t="shared" si="312"/>
        <v>3.9999999999999147E-2</v>
      </c>
      <c r="AJ1231" s="8">
        <f t="shared" si="313"/>
        <v>1.3025073266036843E-3</v>
      </c>
      <c r="AK1231" s="8">
        <f t="shared" si="314"/>
        <v>0.99869749267339636</v>
      </c>
      <c r="AL1231" s="7">
        <f t="shared" si="315"/>
        <v>1.5999999999999318E-3</v>
      </c>
      <c r="AV1231" s="1">
        <v>45804.369444444441</v>
      </c>
      <c r="AW1231" s="2">
        <v>80.319999999999993</v>
      </c>
      <c r="AX1231" s="2">
        <v>77</v>
      </c>
      <c r="AY1231" s="14">
        <f t="shared" si="316"/>
        <v>3.3199999999999932</v>
      </c>
      <c r="AZ1231" s="8">
        <f t="shared" si="317"/>
        <v>4.3116883116883026E-2</v>
      </c>
      <c r="BA1231" s="8">
        <f t="shared" si="318"/>
        <v>0.956883116883117</v>
      </c>
      <c r="BB1231" s="7">
        <f t="shared" si="319"/>
        <v>11.022399999999955</v>
      </c>
    </row>
    <row r="1232" spans="2:54" ht="15.5" x14ac:dyDescent="0.35">
      <c r="B1232" s="5">
        <v>45804.370138888888</v>
      </c>
      <c r="C1232" s="6">
        <v>30.78</v>
      </c>
      <c r="D1232" s="6">
        <v>30.74</v>
      </c>
      <c r="E1232" s="7">
        <f t="shared" si="304"/>
        <v>4.00000000000027E-2</v>
      </c>
      <c r="F1232" s="8">
        <f t="shared" si="305"/>
        <v>1.3012361743657353E-3</v>
      </c>
      <c r="G1232" s="8">
        <f t="shared" si="306"/>
        <v>0.99869876382563427</v>
      </c>
      <c r="H1232" s="7">
        <f t="shared" si="307"/>
        <v>1.600000000000216E-3</v>
      </c>
      <c r="P1232" s="5">
        <v>45804.370138888888</v>
      </c>
      <c r="Q1232" s="6">
        <v>76.55</v>
      </c>
      <c r="R1232" s="6">
        <v>74.45</v>
      </c>
      <c r="S1232" s="7">
        <f t="shared" si="308"/>
        <v>2.0999999999999943</v>
      </c>
      <c r="T1232" s="8">
        <f t="shared" si="309"/>
        <v>2.8206850235057007E-2</v>
      </c>
      <c r="U1232" s="8">
        <f t="shared" si="310"/>
        <v>0.97179314976494302</v>
      </c>
      <c r="V1232" s="7">
        <f t="shared" si="311"/>
        <v>4.4099999999999762</v>
      </c>
      <c r="AF1232" s="1">
        <v>45804.370138888888</v>
      </c>
      <c r="AG1232" s="13">
        <v>30.77</v>
      </c>
      <c r="AH1232" s="2">
        <v>30.74</v>
      </c>
      <c r="AI1232" s="14">
        <f t="shared" si="312"/>
        <v>3.0000000000001137E-2</v>
      </c>
      <c r="AJ1232" s="8">
        <f t="shared" si="313"/>
        <v>9.7592713077427251E-4</v>
      </c>
      <c r="AK1232" s="8">
        <f t="shared" si="314"/>
        <v>0.99902407286922568</v>
      </c>
      <c r="AL1232" s="7">
        <f t="shared" si="315"/>
        <v>9.0000000000006817E-4</v>
      </c>
      <c r="AV1232" s="1">
        <v>45804.370138888888</v>
      </c>
      <c r="AW1232" s="2">
        <v>80.2</v>
      </c>
      <c r="AX1232" s="2">
        <v>74.45</v>
      </c>
      <c r="AY1232" s="14">
        <f t="shared" si="316"/>
        <v>5.75</v>
      </c>
      <c r="AZ1232" s="8">
        <f t="shared" si="317"/>
        <v>7.7233042310275349E-2</v>
      </c>
      <c r="BA1232" s="8">
        <f t="shared" si="318"/>
        <v>0.92276695768972461</v>
      </c>
      <c r="BB1232" s="7">
        <f t="shared" si="319"/>
        <v>33.0625</v>
      </c>
    </row>
    <row r="1233" spans="2:54" ht="15.5" x14ac:dyDescent="0.35">
      <c r="B1233" s="5">
        <v>45804.370833333334</v>
      </c>
      <c r="C1233" s="6">
        <v>30.78</v>
      </c>
      <c r="D1233" s="6">
        <v>30.79</v>
      </c>
      <c r="E1233" s="7">
        <f t="shared" si="304"/>
        <v>9.9999999999980105E-3</v>
      </c>
      <c r="F1233" s="8">
        <f t="shared" si="305"/>
        <v>3.2478077297817506E-4</v>
      </c>
      <c r="G1233" s="8">
        <f t="shared" si="306"/>
        <v>0.99967521922702185</v>
      </c>
      <c r="H1233" s="7">
        <f t="shared" si="307"/>
        <v>9.9999999999960215E-5</v>
      </c>
      <c r="P1233" s="5">
        <v>45804.370833333334</v>
      </c>
      <c r="Q1233" s="6">
        <v>76.55</v>
      </c>
      <c r="R1233" s="6">
        <v>74.75</v>
      </c>
      <c r="S1233" s="7">
        <f t="shared" si="308"/>
        <v>1.7999999999999972</v>
      </c>
      <c r="T1233" s="8">
        <f t="shared" si="309"/>
        <v>2.4080267558528389E-2</v>
      </c>
      <c r="U1233" s="8">
        <f t="shared" si="310"/>
        <v>0.97591973244147157</v>
      </c>
      <c r="V1233" s="7">
        <f t="shared" si="311"/>
        <v>3.2399999999999896</v>
      </c>
      <c r="AF1233" s="1">
        <v>45804.370833333334</v>
      </c>
      <c r="AG1233" s="13">
        <v>30.77</v>
      </c>
      <c r="AH1233" s="2">
        <v>30.79</v>
      </c>
      <c r="AI1233" s="14">
        <f t="shared" si="312"/>
        <v>1.9999999999999574E-2</v>
      </c>
      <c r="AJ1233" s="8">
        <f t="shared" si="313"/>
        <v>6.4956154595646558E-4</v>
      </c>
      <c r="AK1233" s="8">
        <f t="shared" si="314"/>
        <v>0.99935043845404359</v>
      </c>
      <c r="AL1233" s="7">
        <f t="shared" si="315"/>
        <v>3.9999999999998294E-4</v>
      </c>
      <c r="AV1233" s="1">
        <v>45804.370833333334</v>
      </c>
      <c r="AW1233" s="2">
        <v>79.94</v>
      </c>
      <c r="AX1233" s="2">
        <v>74.75</v>
      </c>
      <c r="AY1233" s="14">
        <f t="shared" si="316"/>
        <v>5.1899999999999977</v>
      </c>
      <c r="AZ1233" s="8">
        <f t="shared" si="317"/>
        <v>6.9431438127090267E-2</v>
      </c>
      <c r="BA1233" s="8">
        <f t="shared" si="318"/>
        <v>0.93056856187290971</v>
      </c>
      <c r="BB1233" s="7">
        <f t="shared" si="319"/>
        <v>26.936099999999975</v>
      </c>
    </row>
    <row r="1234" spans="2:54" ht="15.5" x14ac:dyDescent="0.35">
      <c r="B1234" s="5">
        <v>45804.371527777781</v>
      </c>
      <c r="C1234" s="6">
        <v>30.78</v>
      </c>
      <c r="D1234" s="6">
        <v>30.8</v>
      </c>
      <c r="E1234" s="7">
        <f t="shared" si="304"/>
        <v>1.9999999999999574E-2</v>
      </c>
      <c r="F1234" s="8">
        <f t="shared" si="305"/>
        <v>6.4935064935063547E-4</v>
      </c>
      <c r="G1234" s="8">
        <f t="shared" si="306"/>
        <v>0.99935064935064932</v>
      </c>
      <c r="H1234" s="7">
        <f t="shared" si="307"/>
        <v>3.9999999999998294E-4</v>
      </c>
      <c r="P1234" s="5">
        <v>45804.371527777781</v>
      </c>
      <c r="Q1234" s="6">
        <v>74.75</v>
      </c>
      <c r="R1234" s="6">
        <v>74.150000000000006</v>
      </c>
      <c r="S1234" s="7">
        <f t="shared" si="308"/>
        <v>0.59999999999999432</v>
      </c>
      <c r="T1234" s="8">
        <f t="shared" si="309"/>
        <v>8.0917060013485399E-3</v>
      </c>
      <c r="U1234" s="8">
        <f t="shared" si="310"/>
        <v>0.99190829399865144</v>
      </c>
      <c r="V1234" s="7">
        <f t="shared" si="311"/>
        <v>0.35999999999999316</v>
      </c>
      <c r="AF1234" s="1">
        <v>45804.371527777781</v>
      </c>
      <c r="AG1234" s="13">
        <v>30.77</v>
      </c>
      <c r="AH1234" s="2">
        <v>30.8</v>
      </c>
      <c r="AI1234" s="14">
        <f t="shared" si="312"/>
        <v>3.0000000000001137E-2</v>
      </c>
      <c r="AJ1234" s="8">
        <f t="shared" si="313"/>
        <v>9.7402597402601089E-4</v>
      </c>
      <c r="AK1234" s="8">
        <f t="shared" si="314"/>
        <v>0.99902597402597404</v>
      </c>
      <c r="AL1234" s="7">
        <f t="shared" si="315"/>
        <v>9.0000000000006817E-4</v>
      </c>
      <c r="AV1234" s="1">
        <v>45804.371527777781</v>
      </c>
      <c r="AW1234" s="2">
        <v>79.56</v>
      </c>
      <c r="AX1234" s="2">
        <v>74.150000000000006</v>
      </c>
      <c r="AY1234" s="14">
        <f t="shared" si="316"/>
        <v>5.4099999999999966</v>
      </c>
      <c r="AZ1234" s="8">
        <f t="shared" si="317"/>
        <v>7.2960215778826651E-2</v>
      </c>
      <c r="BA1234" s="8">
        <f t="shared" si="318"/>
        <v>0.92703978422117339</v>
      </c>
      <c r="BB1234" s="7">
        <f t="shared" si="319"/>
        <v>29.268099999999961</v>
      </c>
    </row>
    <row r="1235" spans="2:54" ht="15.5" x14ac:dyDescent="0.35">
      <c r="B1235" s="5">
        <v>45804.37222222222</v>
      </c>
      <c r="C1235" s="6">
        <v>30.88</v>
      </c>
      <c r="D1235" s="6">
        <v>30.82</v>
      </c>
      <c r="E1235" s="7">
        <f t="shared" si="304"/>
        <v>5.9999999999998721E-2</v>
      </c>
      <c r="F1235" s="8">
        <f t="shared" si="305"/>
        <v>1.9467878001297443E-3</v>
      </c>
      <c r="G1235" s="8">
        <f t="shared" si="306"/>
        <v>0.99805321219987031</v>
      </c>
      <c r="H1235" s="7">
        <f t="shared" si="307"/>
        <v>3.5999999999998464E-3</v>
      </c>
      <c r="P1235" s="5">
        <v>45804.37222222222</v>
      </c>
      <c r="Q1235" s="6">
        <v>74.959999999999994</v>
      </c>
      <c r="R1235" s="6">
        <v>75.05</v>
      </c>
      <c r="S1235" s="7">
        <f t="shared" si="308"/>
        <v>9.0000000000003411E-2</v>
      </c>
      <c r="T1235" s="8">
        <f t="shared" si="309"/>
        <v>1.1992005329780602E-3</v>
      </c>
      <c r="U1235" s="8">
        <f t="shared" si="310"/>
        <v>0.99880079946702194</v>
      </c>
      <c r="V1235" s="7">
        <f t="shared" si="311"/>
        <v>8.1000000000006137E-3</v>
      </c>
      <c r="AF1235" s="1">
        <v>45804.37222222222</v>
      </c>
      <c r="AG1235" s="13">
        <v>30.77</v>
      </c>
      <c r="AH1235" s="2">
        <v>30.82</v>
      </c>
      <c r="AI1235" s="14">
        <f t="shared" si="312"/>
        <v>5.0000000000000711E-2</v>
      </c>
      <c r="AJ1235" s="8">
        <f t="shared" si="313"/>
        <v>1.6223231667748445E-3</v>
      </c>
      <c r="AK1235" s="8">
        <f t="shared" si="314"/>
        <v>0.9983776768332252</v>
      </c>
      <c r="AL1235" s="7">
        <f t="shared" si="315"/>
        <v>2.5000000000000712E-3</v>
      </c>
      <c r="AV1235" s="1">
        <v>45804.37222222222</v>
      </c>
      <c r="AW1235" s="2">
        <v>79.31</v>
      </c>
      <c r="AX1235" s="2">
        <v>75.05</v>
      </c>
      <c r="AY1235" s="14">
        <f t="shared" si="316"/>
        <v>4.2600000000000051</v>
      </c>
      <c r="AZ1235" s="8">
        <f t="shared" si="317"/>
        <v>5.6762158560959432E-2</v>
      </c>
      <c r="BA1235" s="8">
        <f t="shared" si="318"/>
        <v>0.94323784143904055</v>
      </c>
      <c r="BB1235" s="7">
        <f t="shared" si="319"/>
        <v>18.147600000000043</v>
      </c>
    </row>
    <row r="1236" spans="2:54" ht="15.5" x14ac:dyDescent="0.35">
      <c r="B1236" s="5">
        <v>45804.372916666667</v>
      </c>
      <c r="C1236" s="6">
        <v>30.88</v>
      </c>
      <c r="D1236" s="6">
        <v>30.86</v>
      </c>
      <c r="E1236" s="7">
        <f t="shared" si="304"/>
        <v>1.9999999999999574E-2</v>
      </c>
      <c r="F1236" s="8">
        <f t="shared" si="305"/>
        <v>6.4808813998702447E-4</v>
      </c>
      <c r="G1236" s="8">
        <f t="shared" si="306"/>
        <v>0.99935191186001293</v>
      </c>
      <c r="H1236" s="7">
        <f t="shared" si="307"/>
        <v>3.9999999999998294E-4</v>
      </c>
      <c r="P1236" s="5">
        <v>45804.372916666667</v>
      </c>
      <c r="Q1236" s="6">
        <v>75.91</v>
      </c>
      <c r="R1236" s="6">
        <v>74.900000000000006</v>
      </c>
      <c r="S1236" s="7">
        <f t="shared" si="308"/>
        <v>1.0099999999999909</v>
      </c>
      <c r="T1236" s="8">
        <f t="shared" si="309"/>
        <v>1.3484646194926446E-2</v>
      </c>
      <c r="U1236" s="8">
        <f t="shared" si="310"/>
        <v>0.9865153538050736</v>
      </c>
      <c r="V1236" s="7">
        <f t="shared" si="311"/>
        <v>1.0200999999999816</v>
      </c>
      <c r="AF1236" s="1">
        <v>45804.372916666667</v>
      </c>
      <c r="AG1236" s="13">
        <v>30.87</v>
      </c>
      <c r="AH1236" s="2">
        <v>30.86</v>
      </c>
      <c r="AI1236" s="14">
        <f t="shared" si="312"/>
        <v>1.0000000000001563E-2</v>
      </c>
      <c r="AJ1236" s="8">
        <f t="shared" si="313"/>
        <v>3.2404406999356975E-4</v>
      </c>
      <c r="AK1236" s="8">
        <f t="shared" si="314"/>
        <v>0.99967595593000647</v>
      </c>
      <c r="AL1236" s="7">
        <f t="shared" si="315"/>
        <v>1.0000000000003127E-4</v>
      </c>
      <c r="AV1236" s="1">
        <v>45804.372916666667</v>
      </c>
      <c r="AW1236" s="2">
        <v>79.06</v>
      </c>
      <c r="AX1236" s="2">
        <v>74.900000000000006</v>
      </c>
      <c r="AY1236" s="14">
        <f t="shared" si="316"/>
        <v>4.1599999999999966</v>
      </c>
      <c r="AZ1236" s="8">
        <f t="shared" si="317"/>
        <v>5.554072096128166E-2</v>
      </c>
      <c r="BA1236" s="8">
        <f t="shared" si="318"/>
        <v>0.94445927903871829</v>
      </c>
      <c r="BB1236" s="7">
        <f t="shared" si="319"/>
        <v>17.30559999999997</v>
      </c>
    </row>
    <row r="1237" spans="2:54" ht="15.5" x14ac:dyDescent="0.35">
      <c r="B1237" s="5">
        <v>45804.373611111114</v>
      </c>
      <c r="C1237" s="6">
        <v>30.88</v>
      </c>
      <c r="D1237" s="6">
        <v>30.91</v>
      </c>
      <c r="E1237" s="7">
        <f t="shared" si="304"/>
        <v>3.0000000000001137E-2</v>
      </c>
      <c r="F1237" s="8">
        <f t="shared" si="305"/>
        <v>9.7055968942093621E-4</v>
      </c>
      <c r="G1237" s="8">
        <f t="shared" si="306"/>
        <v>0.99902944031057905</v>
      </c>
      <c r="H1237" s="7">
        <f t="shared" si="307"/>
        <v>9.0000000000006817E-4</v>
      </c>
      <c r="P1237" s="5">
        <v>45804.373611111114</v>
      </c>
      <c r="Q1237" s="6">
        <v>75.91</v>
      </c>
      <c r="R1237" s="6">
        <v>74.900000000000006</v>
      </c>
      <c r="S1237" s="7">
        <f t="shared" si="308"/>
        <v>1.0099999999999909</v>
      </c>
      <c r="T1237" s="8">
        <f t="shared" si="309"/>
        <v>1.3484646194926446E-2</v>
      </c>
      <c r="U1237" s="8">
        <f t="shared" si="310"/>
        <v>0.9865153538050736</v>
      </c>
      <c r="V1237" s="7">
        <f t="shared" si="311"/>
        <v>1.0200999999999816</v>
      </c>
      <c r="AF1237" s="1">
        <v>45804.373611111114</v>
      </c>
      <c r="AG1237" s="13">
        <v>30.87</v>
      </c>
      <c r="AH1237" s="2">
        <v>30.91</v>
      </c>
      <c r="AI1237" s="14">
        <f t="shared" si="312"/>
        <v>3.9999999999999147E-2</v>
      </c>
      <c r="AJ1237" s="8">
        <f t="shared" si="313"/>
        <v>1.2940795858945048E-3</v>
      </c>
      <c r="AK1237" s="8">
        <f t="shared" si="314"/>
        <v>0.99870592041410544</v>
      </c>
      <c r="AL1237" s="7">
        <f t="shared" si="315"/>
        <v>1.5999999999999318E-3</v>
      </c>
      <c r="AV1237" s="1">
        <v>45804.373611111114</v>
      </c>
      <c r="AW1237" s="2">
        <v>78.930000000000007</v>
      </c>
      <c r="AX1237" s="2">
        <v>74.900000000000006</v>
      </c>
      <c r="AY1237" s="14">
        <f t="shared" si="316"/>
        <v>4.0300000000000011</v>
      </c>
      <c r="AZ1237" s="8">
        <f t="shared" si="317"/>
        <v>5.3805073431241669E-2</v>
      </c>
      <c r="BA1237" s="8">
        <f t="shared" si="318"/>
        <v>0.94619492656875837</v>
      </c>
      <c r="BB1237" s="7">
        <f t="shared" si="319"/>
        <v>16.240900000000011</v>
      </c>
    </row>
    <row r="1238" spans="2:54" ht="15.5" x14ac:dyDescent="0.35">
      <c r="B1238" s="5">
        <v>45804.374305555553</v>
      </c>
      <c r="C1238" s="6">
        <v>30.99</v>
      </c>
      <c r="D1238" s="6">
        <v>30.96</v>
      </c>
      <c r="E1238" s="7">
        <f t="shared" si="304"/>
        <v>2.9999999999997584E-2</v>
      </c>
      <c r="F1238" s="8">
        <f t="shared" si="305"/>
        <v>9.6899224806193743E-4</v>
      </c>
      <c r="G1238" s="8">
        <f t="shared" si="306"/>
        <v>0.99903100775193809</v>
      </c>
      <c r="H1238" s="7">
        <f t="shared" si="307"/>
        <v>8.9999999999985502E-4</v>
      </c>
      <c r="P1238" s="5">
        <v>45804.374305555553</v>
      </c>
      <c r="Q1238" s="6">
        <v>75.38</v>
      </c>
      <c r="R1238" s="6">
        <v>74.400000000000006</v>
      </c>
      <c r="S1238" s="7">
        <f t="shared" si="308"/>
        <v>0.97999999999998977</v>
      </c>
      <c r="T1238" s="8">
        <f t="shared" si="309"/>
        <v>1.3172043010752549E-2</v>
      </c>
      <c r="U1238" s="8">
        <f t="shared" si="310"/>
        <v>0.98682795698924741</v>
      </c>
      <c r="V1238" s="7">
        <f t="shared" si="311"/>
        <v>0.96039999999997994</v>
      </c>
      <c r="AF1238" s="1">
        <v>45804.374305555553</v>
      </c>
      <c r="AG1238" s="13">
        <v>30.87</v>
      </c>
      <c r="AH1238" s="2">
        <v>30.96</v>
      </c>
      <c r="AI1238" s="14">
        <f t="shared" si="312"/>
        <v>8.9999999999999858E-2</v>
      </c>
      <c r="AJ1238" s="8">
        <f t="shared" si="313"/>
        <v>2.9069767441860417E-3</v>
      </c>
      <c r="AK1238" s="8">
        <f t="shared" si="314"/>
        <v>0.99709302325581395</v>
      </c>
      <c r="AL1238" s="7">
        <f t="shared" si="315"/>
        <v>8.0999999999999753E-3</v>
      </c>
      <c r="AV1238" s="1">
        <v>45804.374305555553</v>
      </c>
      <c r="AW1238" s="2">
        <v>78.81</v>
      </c>
      <c r="AX1238" s="2">
        <v>74.400000000000006</v>
      </c>
      <c r="AY1238" s="14">
        <f t="shared" si="316"/>
        <v>4.4099999999999966</v>
      </c>
      <c r="AZ1238" s="8">
        <f t="shared" si="317"/>
        <v>5.9274193548387047E-2</v>
      </c>
      <c r="BA1238" s="8">
        <f t="shared" si="318"/>
        <v>0.94072580645161297</v>
      </c>
      <c r="BB1238" s="7">
        <f t="shared" si="319"/>
        <v>19.448099999999968</v>
      </c>
    </row>
    <row r="1239" spans="2:54" ht="15.5" x14ac:dyDescent="0.35">
      <c r="B1239" s="5">
        <v>45804.375694444447</v>
      </c>
      <c r="C1239" s="6">
        <v>31.09</v>
      </c>
      <c r="D1239" s="6">
        <v>31.07</v>
      </c>
      <c r="E1239" s="7">
        <f t="shared" si="304"/>
        <v>1.9999999999999574E-2</v>
      </c>
      <c r="F1239" s="8">
        <f t="shared" si="305"/>
        <v>6.4370775667845425E-4</v>
      </c>
      <c r="G1239" s="8">
        <f t="shared" si="306"/>
        <v>0.99935629224332156</v>
      </c>
      <c r="H1239" s="7">
        <f t="shared" si="307"/>
        <v>3.9999999999998294E-4</v>
      </c>
      <c r="P1239" s="5">
        <v>45804.375694444447</v>
      </c>
      <c r="Q1239" s="6">
        <v>75.17</v>
      </c>
      <c r="R1239" s="6">
        <v>74</v>
      </c>
      <c r="S1239" s="7">
        <f t="shared" si="308"/>
        <v>1.1700000000000017</v>
      </c>
      <c r="T1239" s="8">
        <f t="shared" si="309"/>
        <v>1.5810810810810833E-2</v>
      </c>
      <c r="U1239" s="8">
        <f t="shared" si="310"/>
        <v>0.98418918918918918</v>
      </c>
      <c r="V1239" s="7">
        <f t="shared" si="311"/>
        <v>1.368900000000004</v>
      </c>
      <c r="AF1239" s="1">
        <v>45804.375694444447</v>
      </c>
      <c r="AG1239" s="13">
        <v>31.07</v>
      </c>
      <c r="AH1239" s="2">
        <v>31.07</v>
      </c>
      <c r="AI1239" s="14">
        <f t="shared" si="312"/>
        <v>0</v>
      </c>
      <c r="AJ1239" s="8">
        <f t="shared" si="313"/>
        <v>0</v>
      </c>
      <c r="AK1239" s="8">
        <f t="shared" si="314"/>
        <v>1</v>
      </c>
      <c r="AL1239" s="7">
        <f t="shared" si="315"/>
        <v>0</v>
      </c>
      <c r="AV1239" s="1">
        <v>45804.375694444447</v>
      </c>
      <c r="AW1239" s="2">
        <v>78.430000000000007</v>
      </c>
      <c r="AX1239" s="2">
        <v>74</v>
      </c>
      <c r="AY1239" s="14">
        <f t="shared" si="316"/>
        <v>4.4300000000000068</v>
      </c>
      <c r="AZ1239" s="8">
        <f t="shared" si="317"/>
        <v>5.9864864864864954E-2</v>
      </c>
      <c r="BA1239" s="8">
        <f t="shared" si="318"/>
        <v>0.94013513513513502</v>
      </c>
      <c r="BB1239" s="7">
        <f t="shared" si="319"/>
        <v>19.624900000000061</v>
      </c>
    </row>
    <row r="1240" spans="2:54" ht="15.5" x14ac:dyDescent="0.35">
      <c r="B1240" s="5">
        <v>45804.376388888886</v>
      </c>
      <c r="C1240" s="6">
        <v>31.09</v>
      </c>
      <c r="D1240" s="6">
        <v>31.1</v>
      </c>
      <c r="E1240" s="7">
        <f t="shared" si="304"/>
        <v>1.0000000000001563E-2</v>
      </c>
      <c r="F1240" s="8">
        <f t="shared" si="305"/>
        <v>3.2154340836017888E-4</v>
      </c>
      <c r="G1240" s="8">
        <f t="shared" si="306"/>
        <v>0.99967845659163979</v>
      </c>
      <c r="H1240" s="7">
        <f t="shared" si="307"/>
        <v>1.0000000000003127E-4</v>
      </c>
      <c r="P1240" s="5">
        <v>45804.376388888886</v>
      </c>
      <c r="Q1240" s="6">
        <v>74.86</v>
      </c>
      <c r="R1240" s="6">
        <v>74.3</v>
      </c>
      <c r="S1240" s="7">
        <f t="shared" si="308"/>
        <v>0.56000000000000227</v>
      </c>
      <c r="T1240" s="8">
        <f t="shared" si="309"/>
        <v>7.5370121130552128E-3</v>
      </c>
      <c r="U1240" s="8">
        <f t="shared" si="310"/>
        <v>0.99246298788694476</v>
      </c>
      <c r="V1240" s="7">
        <f t="shared" si="311"/>
        <v>0.31360000000000254</v>
      </c>
      <c r="AF1240" s="1">
        <v>45804.376388888886</v>
      </c>
      <c r="AG1240" s="13">
        <v>31.07</v>
      </c>
      <c r="AH1240" s="2">
        <v>31.1</v>
      </c>
      <c r="AI1240" s="14">
        <f t="shared" si="312"/>
        <v>3.0000000000001137E-2</v>
      </c>
      <c r="AJ1240" s="8">
        <f t="shared" si="313"/>
        <v>9.6463022508042236E-4</v>
      </c>
      <c r="AK1240" s="8">
        <f t="shared" si="314"/>
        <v>0.99903536977491958</v>
      </c>
      <c r="AL1240" s="7">
        <f t="shared" si="315"/>
        <v>9.0000000000006817E-4</v>
      </c>
      <c r="AV1240" s="1">
        <v>45804.376388888886</v>
      </c>
      <c r="AW1240" s="2">
        <v>78.17</v>
      </c>
      <c r="AX1240" s="2">
        <v>74.3</v>
      </c>
      <c r="AY1240" s="14">
        <f t="shared" si="316"/>
        <v>3.8700000000000045</v>
      </c>
      <c r="AZ1240" s="8">
        <f t="shared" si="317"/>
        <v>5.2086137281292119E-2</v>
      </c>
      <c r="BA1240" s="8">
        <f t="shared" si="318"/>
        <v>0.94791386271870792</v>
      </c>
      <c r="BB1240" s="7">
        <f t="shared" si="319"/>
        <v>14.976900000000036</v>
      </c>
    </row>
    <row r="1241" spans="2:54" ht="15.5" x14ac:dyDescent="0.35">
      <c r="B1241" s="5">
        <v>45804.377083333333</v>
      </c>
      <c r="C1241" s="6">
        <v>31.19</v>
      </c>
      <c r="D1241" s="6">
        <v>31.14</v>
      </c>
      <c r="E1241" s="7">
        <f t="shared" si="304"/>
        <v>5.0000000000000711E-2</v>
      </c>
      <c r="F1241" s="8">
        <f t="shared" si="305"/>
        <v>1.6056518946692584E-3</v>
      </c>
      <c r="G1241" s="8">
        <f t="shared" si="306"/>
        <v>0.99839434810533079</v>
      </c>
      <c r="H1241" s="7">
        <f t="shared" si="307"/>
        <v>2.5000000000000712E-3</v>
      </c>
      <c r="P1241" s="5">
        <v>45804.377083333333</v>
      </c>
      <c r="Q1241" s="6">
        <v>76.97</v>
      </c>
      <c r="R1241" s="6">
        <v>75.45</v>
      </c>
      <c r="S1241" s="7">
        <f t="shared" si="308"/>
        <v>1.519999999999996</v>
      </c>
      <c r="T1241" s="8">
        <f t="shared" si="309"/>
        <v>2.014579191517556E-2</v>
      </c>
      <c r="U1241" s="8">
        <f t="shared" si="310"/>
        <v>0.97985420808482449</v>
      </c>
      <c r="V1241" s="7">
        <f t="shared" si="311"/>
        <v>2.310399999999988</v>
      </c>
      <c r="AF1241" s="1">
        <v>45804.377083333333</v>
      </c>
      <c r="AG1241" s="13">
        <v>31.07</v>
      </c>
      <c r="AH1241" s="2">
        <v>31.14</v>
      </c>
      <c r="AI1241" s="14">
        <f t="shared" si="312"/>
        <v>7.0000000000000284E-2</v>
      </c>
      <c r="AJ1241" s="8">
        <f t="shared" si="313"/>
        <v>2.2479126525369389E-3</v>
      </c>
      <c r="AK1241" s="8">
        <f t="shared" si="314"/>
        <v>0.99775208734746301</v>
      </c>
      <c r="AL1241" s="7">
        <f t="shared" si="315"/>
        <v>4.9000000000000397E-3</v>
      </c>
      <c r="AV1241" s="1">
        <v>45804.377083333333</v>
      </c>
      <c r="AW1241" s="2">
        <v>78.17</v>
      </c>
      <c r="AX1241" s="2">
        <v>75.45</v>
      </c>
      <c r="AY1241" s="14">
        <f t="shared" si="316"/>
        <v>2.7199999999999989</v>
      </c>
      <c r="AZ1241" s="8">
        <f t="shared" si="317"/>
        <v>3.6050364479787919E-2</v>
      </c>
      <c r="BA1241" s="8">
        <f t="shared" si="318"/>
        <v>0.96394963552021207</v>
      </c>
      <c r="BB1241" s="7">
        <f t="shared" si="319"/>
        <v>7.3983999999999934</v>
      </c>
    </row>
    <row r="1242" spans="2:54" ht="15.5" x14ac:dyDescent="0.35">
      <c r="B1242" s="5">
        <v>45804.37777777778</v>
      </c>
      <c r="C1242" s="6">
        <v>31.19</v>
      </c>
      <c r="D1242" s="6">
        <v>31.19</v>
      </c>
      <c r="E1242" s="7">
        <f t="shared" si="304"/>
        <v>0</v>
      </c>
      <c r="F1242" s="8">
        <f t="shared" si="305"/>
        <v>0</v>
      </c>
      <c r="G1242" s="8">
        <f t="shared" si="306"/>
        <v>1</v>
      </c>
      <c r="H1242" s="7">
        <f t="shared" si="307"/>
        <v>0</v>
      </c>
      <c r="P1242" s="5">
        <v>45804.37777777778</v>
      </c>
      <c r="Q1242" s="6">
        <v>76.12</v>
      </c>
      <c r="R1242" s="6">
        <v>73.8</v>
      </c>
      <c r="S1242" s="7">
        <f t="shared" si="308"/>
        <v>2.3200000000000074</v>
      </c>
      <c r="T1242" s="8">
        <f t="shared" si="309"/>
        <v>3.143631436314373E-2</v>
      </c>
      <c r="U1242" s="8">
        <f t="shared" si="310"/>
        <v>0.96856368563685624</v>
      </c>
      <c r="V1242" s="7">
        <f t="shared" si="311"/>
        <v>5.3824000000000343</v>
      </c>
      <c r="AF1242" s="1">
        <v>45804.37777777778</v>
      </c>
      <c r="AG1242" s="13">
        <v>31.17</v>
      </c>
      <c r="AH1242" s="2">
        <v>31.19</v>
      </c>
      <c r="AI1242" s="14">
        <f t="shared" si="312"/>
        <v>1.9999999999999574E-2</v>
      </c>
      <c r="AJ1242" s="8">
        <f t="shared" si="313"/>
        <v>6.4123116383454871E-4</v>
      </c>
      <c r="AK1242" s="8">
        <f t="shared" si="314"/>
        <v>0.99935876883616548</v>
      </c>
      <c r="AL1242" s="7">
        <f t="shared" si="315"/>
        <v>3.9999999999998294E-4</v>
      </c>
      <c r="AV1242" s="1">
        <v>45804.37777777778</v>
      </c>
      <c r="AW1242" s="2">
        <v>78.05</v>
      </c>
      <c r="AX1242" s="2">
        <v>73.8</v>
      </c>
      <c r="AY1242" s="14">
        <f t="shared" si="316"/>
        <v>4.25</v>
      </c>
      <c r="AZ1242" s="8">
        <f t="shared" si="317"/>
        <v>5.7588075880758809E-2</v>
      </c>
      <c r="BA1242" s="8">
        <f t="shared" si="318"/>
        <v>0.94241192411924124</v>
      </c>
      <c r="BB1242" s="7">
        <f t="shared" si="319"/>
        <v>18.0625</v>
      </c>
    </row>
    <row r="1243" spans="2:54" ht="15.5" x14ac:dyDescent="0.35">
      <c r="B1243" s="5">
        <v>45804.378472222219</v>
      </c>
      <c r="C1243" s="6">
        <v>31.19</v>
      </c>
      <c r="D1243" s="6">
        <v>31.21</v>
      </c>
      <c r="E1243" s="7">
        <f t="shared" si="304"/>
        <v>1.9999999999999574E-2</v>
      </c>
      <c r="F1243" s="8">
        <f t="shared" si="305"/>
        <v>6.4082024991988379E-4</v>
      </c>
      <c r="G1243" s="8">
        <f t="shared" si="306"/>
        <v>0.99935917975008015</v>
      </c>
      <c r="H1243" s="7">
        <f t="shared" si="307"/>
        <v>3.9999999999998294E-4</v>
      </c>
      <c r="P1243" s="5">
        <v>45804.378472222219</v>
      </c>
      <c r="Q1243" s="6">
        <v>74.75</v>
      </c>
      <c r="R1243" s="6">
        <v>72.849999999999994</v>
      </c>
      <c r="S1243" s="7">
        <f t="shared" si="308"/>
        <v>1.9000000000000057</v>
      </c>
      <c r="T1243" s="8">
        <f t="shared" si="309"/>
        <v>2.6080988332189511E-2</v>
      </c>
      <c r="U1243" s="8">
        <f t="shared" si="310"/>
        <v>0.97391901166781047</v>
      </c>
      <c r="V1243" s="7">
        <f t="shared" si="311"/>
        <v>3.6100000000000216</v>
      </c>
      <c r="AF1243" s="1">
        <v>45804.378472222219</v>
      </c>
      <c r="AG1243" s="13">
        <v>31.17</v>
      </c>
      <c r="AH1243" s="2">
        <v>31.21</v>
      </c>
      <c r="AI1243" s="14">
        <f t="shared" si="312"/>
        <v>3.9999999999999147E-2</v>
      </c>
      <c r="AJ1243" s="8">
        <f t="shared" si="313"/>
        <v>1.2816404998397676E-3</v>
      </c>
      <c r="AK1243" s="8">
        <f t="shared" si="314"/>
        <v>0.99871835950016019</v>
      </c>
      <c r="AL1243" s="7">
        <f t="shared" si="315"/>
        <v>1.5999999999999318E-3</v>
      </c>
      <c r="AV1243" s="1">
        <v>45804.378472222219</v>
      </c>
      <c r="AW1243" s="2">
        <v>77.67</v>
      </c>
      <c r="AX1243" s="2">
        <v>72.849999999999994</v>
      </c>
      <c r="AY1243" s="14">
        <f t="shared" si="316"/>
        <v>4.8200000000000074</v>
      </c>
      <c r="AZ1243" s="8">
        <f t="shared" si="317"/>
        <v>6.6163349347975395E-2</v>
      </c>
      <c r="BA1243" s="8">
        <f t="shared" si="318"/>
        <v>0.93383665065202459</v>
      </c>
      <c r="BB1243" s="7">
        <f t="shared" si="319"/>
        <v>23.232400000000073</v>
      </c>
    </row>
    <row r="1244" spans="2:54" ht="15.5" x14ac:dyDescent="0.35">
      <c r="B1244" s="5">
        <v>45804.379166666666</v>
      </c>
      <c r="C1244" s="6">
        <v>31.19</v>
      </c>
      <c r="D1244" s="6">
        <v>31.21</v>
      </c>
      <c r="E1244" s="7">
        <f t="shared" si="304"/>
        <v>1.9999999999999574E-2</v>
      </c>
      <c r="F1244" s="8">
        <f t="shared" si="305"/>
        <v>6.4082024991988379E-4</v>
      </c>
      <c r="G1244" s="8">
        <f t="shared" si="306"/>
        <v>0.99935917975008015</v>
      </c>
      <c r="H1244" s="7">
        <f t="shared" si="307"/>
        <v>3.9999999999998294E-4</v>
      </c>
      <c r="P1244" s="5">
        <v>45804.379166666666</v>
      </c>
      <c r="Q1244" s="6">
        <v>74.11</v>
      </c>
      <c r="R1244" s="6">
        <v>73.099999999999994</v>
      </c>
      <c r="S1244" s="7">
        <f t="shared" si="308"/>
        <v>1.0100000000000051</v>
      </c>
      <c r="T1244" s="8">
        <f t="shared" si="309"/>
        <v>1.3816689466484339E-2</v>
      </c>
      <c r="U1244" s="8">
        <f t="shared" si="310"/>
        <v>0.98618331053351571</v>
      </c>
      <c r="V1244" s="7">
        <f t="shared" si="311"/>
        <v>1.0201000000000104</v>
      </c>
      <c r="AF1244" s="1">
        <v>45804.379166666666</v>
      </c>
      <c r="AG1244" s="13">
        <v>31.17</v>
      </c>
      <c r="AH1244" s="2">
        <v>31.21</v>
      </c>
      <c r="AI1244" s="14">
        <f t="shared" si="312"/>
        <v>3.9999999999999147E-2</v>
      </c>
      <c r="AJ1244" s="8">
        <f t="shared" si="313"/>
        <v>1.2816404998397676E-3</v>
      </c>
      <c r="AK1244" s="8">
        <f t="shared" si="314"/>
        <v>0.99871835950016019</v>
      </c>
      <c r="AL1244" s="7">
        <f t="shared" si="315"/>
        <v>1.5999999999999318E-3</v>
      </c>
      <c r="AV1244" s="1">
        <v>45804.379166666666</v>
      </c>
      <c r="AW1244" s="2">
        <v>77.41</v>
      </c>
      <c r="AX1244" s="2">
        <v>73.099999999999994</v>
      </c>
      <c r="AY1244" s="14">
        <f t="shared" si="316"/>
        <v>4.3100000000000023</v>
      </c>
      <c r="AZ1244" s="8">
        <f t="shared" si="317"/>
        <v>5.8960328317373495E-2</v>
      </c>
      <c r="BA1244" s="8">
        <f t="shared" si="318"/>
        <v>0.94103967168262648</v>
      </c>
      <c r="BB1244" s="7">
        <f t="shared" si="319"/>
        <v>18.576100000000018</v>
      </c>
    </row>
    <row r="1245" spans="2:54" ht="15.5" x14ac:dyDescent="0.35">
      <c r="B1245" s="5">
        <v>45804.379861111112</v>
      </c>
      <c r="C1245" s="6">
        <v>31.29</v>
      </c>
      <c r="D1245" s="6">
        <v>31.21</v>
      </c>
      <c r="E1245" s="7">
        <f t="shared" si="304"/>
        <v>7.9999999999998295E-2</v>
      </c>
      <c r="F1245" s="8">
        <f t="shared" si="305"/>
        <v>2.5632809996795351E-3</v>
      </c>
      <c r="G1245" s="8">
        <f t="shared" si="306"/>
        <v>0.99743671900032049</v>
      </c>
      <c r="H1245" s="7">
        <f t="shared" si="307"/>
        <v>6.3999999999997271E-3</v>
      </c>
      <c r="P1245" s="5">
        <v>45804.379861111112</v>
      </c>
      <c r="Q1245" s="6">
        <v>75.599999999999994</v>
      </c>
      <c r="R1245" s="6">
        <v>74</v>
      </c>
      <c r="S1245" s="7">
        <f t="shared" si="308"/>
        <v>1.5999999999999943</v>
      </c>
      <c r="T1245" s="8">
        <f t="shared" si="309"/>
        <v>2.1621621621621546E-2</v>
      </c>
      <c r="U1245" s="8">
        <f t="shared" si="310"/>
        <v>0.97837837837837849</v>
      </c>
      <c r="V1245" s="7">
        <f t="shared" si="311"/>
        <v>2.5599999999999818</v>
      </c>
      <c r="AF1245" s="1">
        <v>45804.379861111112</v>
      </c>
      <c r="AG1245" s="13">
        <v>31.17</v>
      </c>
      <c r="AH1245" s="2">
        <v>31.21</v>
      </c>
      <c r="AI1245" s="14">
        <f t="shared" si="312"/>
        <v>3.9999999999999147E-2</v>
      </c>
      <c r="AJ1245" s="8">
        <f t="shared" si="313"/>
        <v>1.2816404998397676E-3</v>
      </c>
      <c r="AK1245" s="8">
        <f t="shared" si="314"/>
        <v>0.99871835950016019</v>
      </c>
      <c r="AL1245" s="7">
        <f t="shared" si="315"/>
        <v>1.5999999999999318E-3</v>
      </c>
      <c r="AV1245" s="1">
        <v>45804.379861111112</v>
      </c>
      <c r="AW1245" s="2">
        <v>77.16</v>
      </c>
      <c r="AX1245" s="2">
        <v>74</v>
      </c>
      <c r="AY1245" s="14">
        <f t="shared" si="316"/>
        <v>3.1599999999999966</v>
      </c>
      <c r="AZ1245" s="8">
        <f t="shared" si="317"/>
        <v>4.2702702702702655E-2</v>
      </c>
      <c r="BA1245" s="8">
        <f t="shared" si="318"/>
        <v>0.95729729729729729</v>
      </c>
      <c r="BB1245" s="7">
        <f t="shared" si="319"/>
        <v>9.9855999999999785</v>
      </c>
    </row>
    <row r="1246" spans="2:54" ht="15.5" x14ac:dyDescent="0.35">
      <c r="B1246" s="5">
        <v>45804.380555555559</v>
      </c>
      <c r="C1246" s="6">
        <v>31.29</v>
      </c>
      <c r="D1246" s="6">
        <v>31.23</v>
      </c>
      <c r="E1246" s="7">
        <f t="shared" si="304"/>
        <v>5.9999999999998721E-2</v>
      </c>
      <c r="F1246" s="8">
        <f t="shared" si="305"/>
        <v>1.9212295869355978E-3</v>
      </c>
      <c r="G1246" s="8">
        <f t="shared" si="306"/>
        <v>0.99807877041306436</v>
      </c>
      <c r="H1246" s="7">
        <f t="shared" si="307"/>
        <v>3.5999999999998464E-3</v>
      </c>
      <c r="P1246" s="5">
        <v>45804.380555555559</v>
      </c>
      <c r="Q1246" s="6">
        <v>75.17</v>
      </c>
      <c r="R1246" s="6">
        <v>73.45</v>
      </c>
      <c r="S1246" s="7">
        <f t="shared" si="308"/>
        <v>1.7199999999999989</v>
      </c>
      <c r="T1246" s="8">
        <f t="shared" si="309"/>
        <v>2.3417290673927827E-2</v>
      </c>
      <c r="U1246" s="8">
        <f t="shared" si="310"/>
        <v>0.97658270932607216</v>
      </c>
      <c r="V1246" s="7">
        <f t="shared" si="311"/>
        <v>2.9583999999999961</v>
      </c>
      <c r="AF1246" s="1">
        <v>45804.380555555559</v>
      </c>
      <c r="AG1246" s="13">
        <v>31.17</v>
      </c>
      <c r="AH1246" s="2">
        <v>31.23</v>
      </c>
      <c r="AI1246" s="14">
        <f t="shared" si="312"/>
        <v>5.9999999999998721E-2</v>
      </c>
      <c r="AJ1246" s="8">
        <f t="shared" si="313"/>
        <v>1.9212295869355978E-3</v>
      </c>
      <c r="AK1246" s="8">
        <f t="shared" si="314"/>
        <v>0.99807877041306436</v>
      </c>
      <c r="AL1246" s="7">
        <f t="shared" si="315"/>
        <v>3.5999999999998464E-3</v>
      </c>
      <c r="AV1246" s="1">
        <v>45804.380555555559</v>
      </c>
      <c r="AW1246" s="2">
        <v>77.040000000000006</v>
      </c>
      <c r="AX1246" s="2">
        <v>73.45</v>
      </c>
      <c r="AY1246" s="14">
        <f t="shared" si="316"/>
        <v>3.5900000000000034</v>
      </c>
      <c r="AZ1246" s="8">
        <f t="shared" si="317"/>
        <v>4.8876786929884321E-2</v>
      </c>
      <c r="BA1246" s="8">
        <f t="shared" si="318"/>
        <v>0.95112321307011571</v>
      </c>
      <c r="BB1246" s="7">
        <f t="shared" si="319"/>
        <v>12.888100000000025</v>
      </c>
    </row>
    <row r="1247" spans="2:54" ht="15.5" x14ac:dyDescent="0.35">
      <c r="B1247" s="5">
        <v>45804.381249999999</v>
      </c>
      <c r="C1247" s="6">
        <v>31.29</v>
      </c>
      <c r="D1247" s="6">
        <v>31.25</v>
      </c>
      <c r="E1247" s="7">
        <f t="shared" si="304"/>
        <v>3.9999999999999147E-2</v>
      </c>
      <c r="F1247" s="8">
        <f t="shared" si="305"/>
        <v>1.2799999999999728E-3</v>
      </c>
      <c r="G1247" s="8">
        <f t="shared" si="306"/>
        <v>0.99872000000000005</v>
      </c>
      <c r="H1247" s="7">
        <f t="shared" si="307"/>
        <v>1.5999999999999318E-3</v>
      </c>
      <c r="P1247" s="5">
        <v>45804.381249999999</v>
      </c>
      <c r="Q1247" s="6">
        <v>74.010000000000005</v>
      </c>
      <c r="R1247" s="6">
        <v>73</v>
      </c>
      <c r="S1247" s="7">
        <f t="shared" si="308"/>
        <v>1.0100000000000051</v>
      </c>
      <c r="T1247" s="8">
        <f t="shared" si="309"/>
        <v>1.3835616438356235E-2</v>
      </c>
      <c r="U1247" s="8">
        <f t="shared" si="310"/>
        <v>0.98616438356164382</v>
      </c>
      <c r="V1247" s="7">
        <f t="shared" si="311"/>
        <v>1.0201000000000104</v>
      </c>
      <c r="AF1247" s="1">
        <v>45804.381249999999</v>
      </c>
      <c r="AG1247" s="13">
        <v>31.17</v>
      </c>
      <c r="AH1247" s="2">
        <v>31.25</v>
      </c>
      <c r="AI1247" s="14">
        <f t="shared" si="312"/>
        <v>7.9999999999998295E-2</v>
      </c>
      <c r="AJ1247" s="8">
        <f t="shared" si="313"/>
        <v>2.5599999999999456E-3</v>
      </c>
      <c r="AK1247" s="8">
        <f t="shared" si="314"/>
        <v>0.9974400000000001</v>
      </c>
      <c r="AL1247" s="7">
        <f t="shared" si="315"/>
        <v>6.3999999999997271E-3</v>
      </c>
      <c r="AV1247" s="1">
        <v>45804.381249999999</v>
      </c>
      <c r="AW1247" s="2">
        <v>76.78</v>
      </c>
      <c r="AX1247" s="2">
        <v>73</v>
      </c>
      <c r="AY1247" s="14">
        <f t="shared" si="316"/>
        <v>3.7800000000000011</v>
      </c>
      <c r="AZ1247" s="8">
        <f t="shared" si="317"/>
        <v>5.1780821917808237E-2</v>
      </c>
      <c r="BA1247" s="8">
        <f t="shared" si="318"/>
        <v>0.9482191780821918</v>
      </c>
      <c r="BB1247" s="7">
        <f t="shared" si="319"/>
        <v>14.288400000000008</v>
      </c>
    </row>
    <row r="1248" spans="2:54" ht="15.5" x14ac:dyDescent="0.35">
      <c r="B1248" s="5">
        <v>45804.381944444445</v>
      </c>
      <c r="C1248" s="6">
        <v>31.29</v>
      </c>
      <c r="D1248" s="6">
        <v>31.29</v>
      </c>
      <c r="E1248" s="7">
        <f t="shared" si="304"/>
        <v>0</v>
      </c>
      <c r="F1248" s="8">
        <f t="shared" si="305"/>
        <v>0</v>
      </c>
      <c r="G1248" s="8">
        <f t="shared" si="306"/>
        <v>1</v>
      </c>
      <c r="H1248" s="7">
        <f t="shared" si="307"/>
        <v>0</v>
      </c>
      <c r="P1248" s="5">
        <v>45804.381944444445</v>
      </c>
      <c r="Q1248" s="6">
        <v>74.11</v>
      </c>
      <c r="R1248" s="6">
        <v>71.95</v>
      </c>
      <c r="S1248" s="7">
        <f t="shared" si="308"/>
        <v>2.1599999999999966</v>
      </c>
      <c r="T1248" s="8">
        <f t="shared" si="309"/>
        <v>3.0020847810979797E-2</v>
      </c>
      <c r="U1248" s="8">
        <f t="shared" si="310"/>
        <v>0.9699791521890202</v>
      </c>
      <c r="V1248" s="7">
        <f t="shared" si="311"/>
        <v>4.6655999999999853</v>
      </c>
      <c r="AF1248" s="1">
        <v>45804.381944444445</v>
      </c>
      <c r="AG1248" s="13">
        <v>31.27</v>
      </c>
      <c r="AH1248" s="2">
        <v>31.29</v>
      </c>
      <c r="AI1248" s="14">
        <f t="shared" si="312"/>
        <v>1.9999999999999574E-2</v>
      </c>
      <c r="AJ1248" s="8">
        <f t="shared" si="313"/>
        <v>6.3918184723552485E-4</v>
      </c>
      <c r="AK1248" s="8">
        <f t="shared" si="314"/>
        <v>0.99936081815276445</v>
      </c>
      <c r="AL1248" s="7">
        <f t="shared" si="315"/>
        <v>3.9999999999998294E-4</v>
      </c>
      <c r="AV1248" s="1">
        <v>45804.381944444445</v>
      </c>
      <c r="AW1248" s="2">
        <v>76.53</v>
      </c>
      <c r="AX1248" s="2">
        <v>71.95</v>
      </c>
      <c r="AY1248" s="14">
        <f t="shared" si="316"/>
        <v>4.5799999999999983</v>
      </c>
      <c r="AZ1248" s="8">
        <f t="shared" si="317"/>
        <v>6.3655316191799829E-2</v>
      </c>
      <c r="BA1248" s="8">
        <f t="shared" si="318"/>
        <v>0.93634468380820013</v>
      </c>
      <c r="BB1248" s="7">
        <f t="shared" si="319"/>
        <v>20.976399999999984</v>
      </c>
    </row>
    <row r="1249" spans="2:54" ht="15.5" x14ac:dyDescent="0.35">
      <c r="B1249" s="5">
        <v>45804.382638888892</v>
      </c>
      <c r="C1249" s="6">
        <v>31.29</v>
      </c>
      <c r="D1249" s="6">
        <v>31.31</v>
      </c>
      <c r="E1249" s="7">
        <f t="shared" si="304"/>
        <v>1.9999999999999574E-2</v>
      </c>
      <c r="F1249" s="8">
        <f t="shared" si="305"/>
        <v>6.3877355477481878E-4</v>
      </c>
      <c r="G1249" s="8">
        <f t="shared" si="306"/>
        <v>0.99936122644522518</v>
      </c>
      <c r="H1249" s="7">
        <f t="shared" si="307"/>
        <v>3.9999999999998294E-4</v>
      </c>
      <c r="P1249" s="5">
        <v>45804.382638888892</v>
      </c>
      <c r="Q1249" s="6">
        <v>73.06</v>
      </c>
      <c r="R1249" s="6">
        <v>71.400000000000006</v>
      </c>
      <c r="S1249" s="7">
        <f t="shared" si="308"/>
        <v>1.6599999999999966</v>
      </c>
      <c r="T1249" s="8">
        <f t="shared" si="309"/>
        <v>2.3249299719887907E-2</v>
      </c>
      <c r="U1249" s="8">
        <f t="shared" si="310"/>
        <v>0.97675070028011213</v>
      </c>
      <c r="V1249" s="7">
        <f t="shared" si="311"/>
        <v>2.7555999999999887</v>
      </c>
      <c r="AF1249" s="1">
        <v>45804.382638888892</v>
      </c>
      <c r="AG1249" s="13">
        <v>31.27</v>
      </c>
      <c r="AH1249" s="2">
        <v>31.31</v>
      </c>
      <c r="AI1249" s="14">
        <f t="shared" si="312"/>
        <v>3.9999999999999147E-2</v>
      </c>
      <c r="AJ1249" s="8">
        <f t="shared" si="313"/>
        <v>1.2775471095496376E-3</v>
      </c>
      <c r="AK1249" s="8">
        <f t="shared" si="314"/>
        <v>0.99872245289045036</v>
      </c>
      <c r="AL1249" s="7">
        <f t="shared" si="315"/>
        <v>1.5999999999999318E-3</v>
      </c>
      <c r="AV1249" s="1">
        <v>45804.382638888892</v>
      </c>
      <c r="AW1249" s="2">
        <v>76.28</v>
      </c>
      <c r="AX1249" s="2">
        <v>71.400000000000006</v>
      </c>
      <c r="AY1249" s="14">
        <f t="shared" si="316"/>
        <v>4.8799999999999955</v>
      </c>
      <c r="AZ1249" s="8">
        <f t="shared" si="317"/>
        <v>6.8347338935574167E-2</v>
      </c>
      <c r="BA1249" s="8">
        <f t="shared" si="318"/>
        <v>0.93165266106442579</v>
      </c>
      <c r="BB1249" s="7">
        <f t="shared" si="319"/>
        <v>23.814399999999956</v>
      </c>
    </row>
    <row r="1250" spans="2:54" ht="15.5" x14ac:dyDescent="0.35">
      <c r="B1250" s="5">
        <v>45804.383333333331</v>
      </c>
      <c r="C1250" s="6">
        <v>31.39</v>
      </c>
      <c r="D1250" s="6">
        <v>31.38</v>
      </c>
      <c r="E1250" s="7">
        <f t="shared" si="304"/>
        <v>1.0000000000001563E-2</v>
      </c>
      <c r="F1250" s="8">
        <f t="shared" si="305"/>
        <v>3.1867431485027288E-4</v>
      </c>
      <c r="G1250" s="8">
        <f t="shared" si="306"/>
        <v>0.99968132568514978</v>
      </c>
      <c r="H1250" s="7">
        <f t="shared" si="307"/>
        <v>1.0000000000003127E-4</v>
      </c>
      <c r="P1250" s="5">
        <v>45804.383333333331</v>
      </c>
      <c r="Q1250" s="6">
        <v>74.11</v>
      </c>
      <c r="R1250" s="6">
        <v>72.349999999999994</v>
      </c>
      <c r="S1250" s="7">
        <f t="shared" si="308"/>
        <v>1.7600000000000051</v>
      </c>
      <c r="T1250" s="8">
        <f t="shared" si="309"/>
        <v>2.4326192121631032E-2</v>
      </c>
      <c r="U1250" s="8">
        <f t="shared" si="310"/>
        <v>0.97567380787836899</v>
      </c>
      <c r="V1250" s="7">
        <f t="shared" si="311"/>
        <v>3.0976000000000181</v>
      </c>
      <c r="AF1250" s="1">
        <v>45804.383333333331</v>
      </c>
      <c r="AG1250" s="13">
        <v>31.27</v>
      </c>
      <c r="AH1250" s="2">
        <v>31.38</v>
      </c>
      <c r="AI1250" s="14">
        <f t="shared" si="312"/>
        <v>0.10999999999999943</v>
      </c>
      <c r="AJ1250" s="8">
        <f t="shared" si="313"/>
        <v>3.5054174633524357E-3</v>
      </c>
      <c r="AK1250" s="8">
        <f t="shared" si="314"/>
        <v>0.99649458253664758</v>
      </c>
      <c r="AL1250" s="7">
        <f t="shared" si="315"/>
        <v>1.2099999999999875E-2</v>
      </c>
      <c r="AV1250" s="1">
        <v>45804.383333333331</v>
      </c>
      <c r="AW1250" s="2">
        <v>76.02</v>
      </c>
      <c r="AX1250" s="2">
        <v>72.349999999999994</v>
      </c>
      <c r="AY1250" s="14">
        <f t="shared" si="316"/>
        <v>3.6700000000000017</v>
      </c>
      <c r="AZ1250" s="8">
        <f t="shared" si="317"/>
        <v>5.0725639253628226E-2</v>
      </c>
      <c r="BA1250" s="8">
        <f t="shared" si="318"/>
        <v>0.94927436074637173</v>
      </c>
      <c r="BB1250" s="7">
        <f t="shared" si="319"/>
        <v>13.468900000000012</v>
      </c>
    </row>
    <row r="1251" spans="2:54" ht="15.5" x14ac:dyDescent="0.35">
      <c r="B1251" s="5">
        <v>45804.384027777778</v>
      </c>
      <c r="C1251" s="6">
        <v>31.39</v>
      </c>
      <c r="D1251" s="6">
        <v>31.41</v>
      </c>
      <c r="E1251" s="7">
        <f t="shared" si="304"/>
        <v>1.9999999999999574E-2</v>
      </c>
      <c r="F1251" s="8">
        <f t="shared" si="305"/>
        <v>6.3673989175420487E-4</v>
      </c>
      <c r="G1251" s="8">
        <f t="shared" si="306"/>
        <v>0.99936326010824583</v>
      </c>
      <c r="H1251" s="7">
        <f t="shared" si="307"/>
        <v>3.9999999999998294E-4</v>
      </c>
      <c r="P1251" s="5">
        <v>45804.384027777778</v>
      </c>
      <c r="Q1251" s="6">
        <v>73.900000000000006</v>
      </c>
      <c r="R1251" s="6">
        <v>72.3</v>
      </c>
      <c r="S1251" s="7">
        <f t="shared" si="308"/>
        <v>1.6000000000000085</v>
      </c>
      <c r="T1251" s="8">
        <f t="shared" si="309"/>
        <v>2.2130013831258764E-2</v>
      </c>
      <c r="U1251" s="8">
        <f t="shared" si="310"/>
        <v>0.97786998616874121</v>
      </c>
      <c r="V1251" s="7">
        <f t="shared" si="311"/>
        <v>2.5600000000000271</v>
      </c>
      <c r="AF1251" s="1">
        <v>45804.384027777778</v>
      </c>
      <c r="AG1251" s="13">
        <v>31.37</v>
      </c>
      <c r="AH1251" s="2">
        <v>31.41</v>
      </c>
      <c r="AI1251" s="14">
        <f t="shared" si="312"/>
        <v>3.9999999999999147E-2</v>
      </c>
      <c r="AJ1251" s="8">
        <f t="shared" si="313"/>
        <v>1.2734797835084097E-3</v>
      </c>
      <c r="AK1251" s="8">
        <f t="shared" si="314"/>
        <v>0.99872652021649155</v>
      </c>
      <c r="AL1251" s="7">
        <f t="shared" si="315"/>
        <v>1.5999999999999318E-3</v>
      </c>
      <c r="AV1251" s="1">
        <v>45804.384027777778</v>
      </c>
      <c r="AW1251" s="2">
        <v>75.900000000000006</v>
      </c>
      <c r="AX1251" s="2">
        <v>72.3</v>
      </c>
      <c r="AY1251" s="14">
        <f t="shared" si="316"/>
        <v>3.6000000000000085</v>
      </c>
      <c r="AZ1251" s="8">
        <f t="shared" si="317"/>
        <v>4.9792531120332072E-2</v>
      </c>
      <c r="BA1251" s="8">
        <f t="shared" si="318"/>
        <v>0.95020746887966789</v>
      </c>
      <c r="BB1251" s="7">
        <f t="shared" si="319"/>
        <v>12.960000000000061</v>
      </c>
    </row>
    <row r="1252" spans="2:54" ht="15.5" x14ac:dyDescent="0.35">
      <c r="B1252" s="5">
        <v>45804.384722222225</v>
      </c>
      <c r="C1252" s="6">
        <v>31.39</v>
      </c>
      <c r="D1252" s="6">
        <v>31.49</v>
      </c>
      <c r="E1252" s="7">
        <f t="shared" si="304"/>
        <v>9.9999999999997868E-2</v>
      </c>
      <c r="F1252" s="8">
        <f t="shared" si="305"/>
        <v>3.1756113051761791E-3</v>
      </c>
      <c r="G1252" s="8">
        <f t="shared" si="306"/>
        <v>0.99682438869482382</v>
      </c>
      <c r="H1252" s="7">
        <f t="shared" si="307"/>
        <v>9.9999999999995735E-3</v>
      </c>
      <c r="P1252" s="5">
        <v>45804.384722222225</v>
      </c>
      <c r="Q1252" s="6">
        <v>73.27</v>
      </c>
      <c r="R1252" s="6">
        <v>71.55</v>
      </c>
      <c r="S1252" s="7">
        <f t="shared" si="308"/>
        <v>1.7199999999999989</v>
      </c>
      <c r="T1252" s="8">
        <f t="shared" si="309"/>
        <v>2.4039133473095723E-2</v>
      </c>
      <c r="U1252" s="8">
        <f t="shared" si="310"/>
        <v>0.97596086652690428</v>
      </c>
      <c r="V1252" s="7">
        <f t="shared" si="311"/>
        <v>2.9583999999999961</v>
      </c>
      <c r="AF1252" s="1">
        <v>45804.384722222225</v>
      </c>
      <c r="AG1252" s="13">
        <v>31.37</v>
      </c>
      <c r="AH1252" s="2">
        <v>31.49</v>
      </c>
      <c r="AI1252" s="14">
        <f t="shared" si="312"/>
        <v>0.11999999999999744</v>
      </c>
      <c r="AJ1252" s="8">
        <f t="shared" si="313"/>
        <v>3.8107335662114147E-3</v>
      </c>
      <c r="AK1252" s="8">
        <f t="shared" si="314"/>
        <v>0.99618926643378858</v>
      </c>
      <c r="AL1252" s="7">
        <f t="shared" si="315"/>
        <v>1.4399999999999386E-2</v>
      </c>
      <c r="AV1252" s="1">
        <v>45804.384722222225</v>
      </c>
      <c r="AW1252" s="2">
        <v>75.64</v>
      </c>
      <c r="AX1252" s="2">
        <v>71.55</v>
      </c>
      <c r="AY1252" s="14">
        <f t="shared" si="316"/>
        <v>4.0900000000000034</v>
      </c>
      <c r="AZ1252" s="8">
        <f t="shared" si="317"/>
        <v>5.7162823200559099E-2</v>
      </c>
      <c r="BA1252" s="8">
        <f t="shared" si="318"/>
        <v>0.9428371767994409</v>
      </c>
      <c r="BB1252" s="7">
        <f t="shared" si="319"/>
        <v>16.728100000000026</v>
      </c>
    </row>
    <row r="1253" spans="2:54" ht="15.5" x14ac:dyDescent="0.35">
      <c r="B1253" s="5">
        <v>45804.385416666664</v>
      </c>
      <c r="C1253" s="6">
        <v>31.49</v>
      </c>
      <c r="D1253" s="6">
        <v>31.51</v>
      </c>
      <c r="E1253" s="7">
        <f t="shared" si="304"/>
        <v>2.0000000000003126E-2</v>
      </c>
      <c r="F1253" s="8">
        <f t="shared" si="305"/>
        <v>6.3471913678207314E-4</v>
      </c>
      <c r="G1253" s="8">
        <f t="shared" si="306"/>
        <v>0.99936528086321796</v>
      </c>
      <c r="H1253" s="7">
        <f t="shared" si="307"/>
        <v>4.0000000000012508E-4</v>
      </c>
      <c r="P1253" s="5">
        <v>45804.385416666664</v>
      </c>
      <c r="Q1253" s="6">
        <v>74.010000000000005</v>
      </c>
      <c r="R1253" s="6">
        <v>71.95</v>
      </c>
      <c r="S1253" s="7">
        <f t="shared" si="308"/>
        <v>2.0600000000000023</v>
      </c>
      <c r="T1253" s="8">
        <f t="shared" si="309"/>
        <v>2.8630993745656738E-2</v>
      </c>
      <c r="U1253" s="8">
        <f t="shared" si="310"/>
        <v>0.9713690062543433</v>
      </c>
      <c r="V1253" s="7">
        <f t="shared" si="311"/>
        <v>4.2436000000000096</v>
      </c>
      <c r="AF1253" s="1">
        <v>45804.385416666664</v>
      </c>
      <c r="AG1253" s="13">
        <v>31.37</v>
      </c>
      <c r="AH1253" s="2">
        <v>31.51</v>
      </c>
      <c r="AI1253" s="14">
        <f t="shared" si="312"/>
        <v>0.14000000000000057</v>
      </c>
      <c r="AJ1253" s="8">
        <f t="shared" si="313"/>
        <v>4.4430339574738353E-3</v>
      </c>
      <c r="AK1253" s="8">
        <f t="shared" si="314"/>
        <v>0.99555696604252619</v>
      </c>
      <c r="AL1253" s="7">
        <f t="shared" si="315"/>
        <v>1.9600000000000159E-2</v>
      </c>
      <c r="AV1253" s="1">
        <v>45804.385416666664</v>
      </c>
      <c r="AW1253" s="2">
        <v>75.52</v>
      </c>
      <c r="AX1253" s="2">
        <v>71.95</v>
      </c>
      <c r="AY1253" s="14">
        <f t="shared" si="316"/>
        <v>3.5699999999999932</v>
      </c>
      <c r="AZ1253" s="8">
        <f t="shared" si="317"/>
        <v>4.9617790132036037E-2</v>
      </c>
      <c r="BA1253" s="8">
        <f t="shared" si="318"/>
        <v>0.95038220986796396</v>
      </c>
      <c r="BB1253" s="7">
        <f t="shared" si="319"/>
        <v>12.744899999999951</v>
      </c>
    </row>
    <row r="1254" spans="2:54" ht="15.5" x14ac:dyDescent="0.35">
      <c r="B1254" s="5">
        <v>45804.386111111111</v>
      </c>
      <c r="C1254" s="6">
        <v>31.49</v>
      </c>
      <c r="D1254" s="6">
        <v>31.55</v>
      </c>
      <c r="E1254" s="7">
        <f t="shared" si="304"/>
        <v>6.0000000000002274E-2</v>
      </c>
      <c r="F1254" s="8">
        <f t="shared" si="305"/>
        <v>1.9017432646593431E-3</v>
      </c>
      <c r="G1254" s="8">
        <f t="shared" si="306"/>
        <v>0.99809825673534069</v>
      </c>
      <c r="H1254" s="7">
        <f t="shared" si="307"/>
        <v>3.6000000000002727E-3</v>
      </c>
      <c r="P1254" s="5">
        <v>45804.386111111111</v>
      </c>
      <c r="Q1254" s="6">
        <v>73.69</v>
      </c>
      <c r="R1254" s="6">
        <v>71.599999999999994</v>
      </c>
      <c r="S1254" s="7">
        <f t="shared" si="308"/>
        <v>2.0900000000000034</v>
      </c>
      <c r="T1254" s="8">
        <f t="shared" si="309"/>
        <v>2.9189944134078261E-2</v>
      </c>
      <c r="U1254" s="8">
        <f t="shared" si="310"/>
        <v>0.97081005586592173</v>
      </c>
      <c r="V1254" s="7">
        <f t="shared" si="311"/>
        <v>4.3681000000000143</v>
      </c>
      <c r="AF1254" s="1">
        <v>45804.386111111111</v>
      </c>
      <c r="AG1254" s="13">
        <v>31.37</v>
      </c>
      <c r="AH1254" s="2">
        <v>31.55</v>
      </c>
      <c r="AI1254" s="14">
        <f t="shared" si="312"/>
        <v>0.17999999999999972</v>
      </c>
      <c r="AJ1254" s="8">
        <f t="shared" si="313"/>
        <v>5.7052297939778037E-3</v>
      </c>
      <c r="AK1254" s="8">
        <f t="shared" si="314"/>
        <v>0.99429477020602219</v>
      </c>
      <c r="AL1254" s="7">
        <f t="shared" si="315"/>
        <v>3.2399999999999901E-2</v>
      </c>
      <c r="AV1254" s="1">
        <v>45804.386111111111</v>
      </c>
      <c r="AW1254" s="2">
        <v>75.39</v>
      </c>
      <c r="AX1254" s="2">
        <v>71.599999999999994</v>
      </c>
      <c r="AY1254" s="14">
        <f t="shared" si="316"/>
        <v>3.7900000000000063</v>
      </c>
      <c r="AZ1254" s="8">
        <f t="shared" si="317"/>
        <v>5.2932960893854838E-2</v>
      </c>
      <c r="BA1254" s="8">
        <f t="shared" si="318"/>
        <v>0.9470670391061452</v>
      </c>
      <c r="BB1254" s="7">
        <f t="shared" si="319"/>
        <v>14.364100000000047</v>
      </c>
    </row>
    <row r="1255" spans="2:54" ht="15.5" x14ac:dyDescent="0.35">
      <c r="B1255" s="5">
        <v>45804.387499999997</v>
      </c>
      <c r="C1255" s="6">
        <v>31.49</v>
      </c>
      <c r="D1255" s="6">
        <v>31.6</v>
      </c>
      <c r="E1255" s="7">
        <f t="shared" si="304"/>
        <v>0.11000000000000298</v>
      </c>
      <c r="F1255" s="8">
        <f t="shared" si="305"/>
        <v>3.4810126582279425E-3</v>
      </c>
      <c r="G1255" s="8">
        <f t="shared" si="306"/>
        <v>0.99651898734177202</v>
      </c>
      <c r="H1255" s="7">
        <f t="shared" si="307"/>
        <v>1.2100000000000657E-2</v>
      </c>
      <c r="P1255" s="5">
        <v>45804.387499999997</v>
      </c>
      <c r="Q1255" s="6">
        <v>73.48</v>
      </c>
      <c r="R1255" s="6">
        <v>71.45</v>
      </c>
      <c r="S1255" s="7">
        <f t="shared" si="308"/>
        <v>2.0300000000000011</v>
      </c>
      <c r="T1255" s="8">
        <f t="shared" si="309"/>
        <v>2.8411476557032904E-2</v>
      </c>
      <c r="U1255" s="8">
        <f t="shared" si="310"/>
        <v>0.97158852344296709</v>
      </c>
      <c r="V1255" s="7">
        <f t="shared" si="311"/>
        <v>4.1209000000000042</v>
      </c>
      <c r="AF1255" s="1">
        <v>45804.387499999997</v>
      </c>
      <c r="AG1255" s="13">
        <v>31.47</v>
      </c>
      <c r="AH1255" s="2">
        <v>31.6</v>
      </c>
      <c r="AI1255" s="14">
        <f t="shared" si="312"/>
        <v>0.13000000000000256</v>
      </c>
      <c r="AJ1255" s="8">
        <f t="shared" si="313"/>
        <v>4.1139240506329923E-3</v>
      </c>
      <c r="AK1255" s="8">
        <f t="shared" si="314"/>
        <v>0.99588607594936696</v>
      </c>
      <c r="AL1255" s="7">
        <f t="shared" si="315"/>
        <v>1.6900000000000664E-2</v>
      </c>
      <c r="AV1255" s="1">
        <v>45804.387499999997</v>
      </c>
      <c r="AW1255" s="2">
        <v>75.010000000000005</v>
      </c>
      <c r="AX1255" s="2">
        <v>71.45</v>
      </c>
      <c r="AY1255" s="14">
        <f t="shared" si="316"/>
        <v>3.5600000000000023</v>
      </c>
      <c r="AZ1255" s="8">
        <f t="shared" si="317"/>
        <v>4.9825052484254756E-2</v>
      </c>
      <c r="BA1255" s="8">
        <f t="shared" si="318"/>
        <v>0.95017494751574527</v>
      </c>
      <c r="BB1255" s="7">
        <f t="shared" si="319"/>
        <v>12.673600000000016</v>
      </c>
    </row>
    <row r="1256" spans="2:54" ht="15.5" x14ac:dyDescent="0.35">
      <c r="B1256" s="5">
        <v>45804.388194444444</v>
      </c>
      <c r="C1256" s="6">
        <v>31.49</v>
      </c>
      <c r="D1256" s="6">
        <v>31.62</v>
      </c>
      <c r="E1256" s="7">
        <f t="shared" si="304"/>
        <v>0.13000000000000256</v>
      </c>
      <c r="F1256" s="8">
        <f t="shared" si="305"/>
        <v>4.111321948134173E-3</v>
      </c>
      <c r="G1256" s="8">
        <f t="shared" si="306"/>
        <v>0.99588867805186587</v>
      </c>
      <c r="H1256" s="7">
        <f t="shared" si="307"/>
        <v>1.6900000000000664E-2</v>
      </c>
      <c r="P1256" s="5">
        <v>45804.388194444444</v>
      </c>
      <c r="Q1256" s="6">
        <v>73.8</v>
      </c>
      <c r="R1256" s="6">
        <v>72.25</v>
      </c>
      <c r="S1256" s="7">
        <f t="shared" si="308"/>
        <v>1.5499999999999972</v>
      </c>
      <c r="T1256" s="8">
        <f t="shared" si="309"/>
        <v>2.1453287197231795E-2</v>
      </c>
      <c r="U1256" s="8">
        <f t="shared" si="310"/>
        <v>0.97854671280276817</v>
      </c>
      <c r="V1256" s="7">
        <f t="shared" si="311"/>
        <v>2.402499999999991</v>
      </c>
      <c r="AF1256" s="1">
        <v>45804.388194444444</v>
      </c>
      <c r="AG1256" s="13">
        <v>31.47</v>
      </c>
      <c r="AH1256" s="2">
        <v>31.62</v>
      </c>
      <c r="AI1256" s="14">
        <f t="shared" si="312"/>
        <v>0.15000000000000213</v>
      </c>
      <c r="AJ1256" s="8">
        <f t="shared" si="313"/>
        <v>4.7438330170778663E-3</v>
      </c>
      <c r="AK1256" s="8">
        <f t="shared" si="314"/>
        <v>0.99525616698292219</v>
      </c>
      <c r="AL1256" s="7">
        <f t="shared" si="315"/>
        <v>2.2500000000000641E-2</v>
      </c>
      <c r="AV1256" s="1">
        <v>45804.388194444444</v>
      </c>
      <c r="AW1256" s="2">
        <v>74.89</v>
      </c>
      <c r="AX1256" s="2">
        <v>72.25</v>
      </c>
      <c r="AY1256" s="14">
        <f t="shared" si="316"/>
        <v>2.6400000000000006</v>
      </c>
      <c r="AZ1256" s="8">
        <f t="shared" si="317"/>
        <v>3.6539792387543263E-2</v>
      </c>
      <c r="BA1256" s="8">
        <f t="shared" si="318"/>
        <v>0.96346020761245676</v>
      </c>
      <c r="BB1256" s="7">
        <f t="shared" si="319"/>
        <v>6.9696000000000033</v>
      </c>
    </row>
    <row r="1257" spans="2:54" ht="15.5" x14ac:dyDescent="0.35">
      <c r="B1257" s="5">
        <v>45804.388888888891</v>
      </c>
      <c r="C1257" s="6">
        <v>31.59</v>
      </c>
      <c r="D1257" s="6">
        <v>31.61</v>
      </c>
      <c r="E1257" s="7">
        <f t="shared" si="304"/>
        <v>1.9999999999999574E-2</v>
      </c>
      <c r="F1257" s="8">
        <f t="shared" si="305"/>
        <v>6.327111673520903E-4</v>
      </c>
      <c r="G1257" s="8">
        <f t="shared" si="306"/>
        <v>0.99936728883264792</v>
      </c>
      <c r="H1257" s="7">
        <f t="shared" si="307"/>
        <v>3.9999999999998294E-4</v>
      </c>
      <c r="P1257" s="5">
        <v>45804.388888888891</v>
      </c>
      <c r="Q1257" s="6">
        <v>73.06</v>
      </c>
      <c r="R1257" s="6">
        <v>71.150000000000006</v>
      </c>
      <c r="S1257" s="7">
        <f t="shared" si="308"/>
        <v>1.9099999999999966</v>
      </c>
      <c r="T1257" s="8">
        <f t="shared" si="309"/>
        <v>2.6844694307800371E-2</v>
      </c>
      <c r="U1257" s="8">
        <f t="shared" si="310"/>
        <v>0.97315530569219966</v>
      </c>
      <c r="V1257" s="7">
        <f t="shared" si="311"/>
        <v>3.648099999999987</v>
      </c>
      <c r="AF1257" s="1">
        <v>45804.388888888891</v>
      </c>
      <c r="AG1257" s="13">
        <v>31.57</v>
      </c>
      <c r="AH1257" s="2">
        <v>31.61</v>
      </c>
      <c r="AI1257" s="14">
        <f t="shared" si="312"/>
        <v>3.9999999999999147E-2</v>
      </c>
      <c r="AJ1257" s="8">
        <f t="shared" si="313"/>
        <v>1.2654223347041806E-3</v>
      </c>
      <c r="AK1257" s="8">
        <f t="shared" si="314"/>
        <v>0.99873457766529583</v>
      </c>
      <c r="AL1257" s="7">
        <f t="shared" si="315"/>
        <v>1.5999999999999318E-3</v>
      </c>
      <c r="AV1257" s="1">
        <v>45804.388888888891</v>
      </c>
      <c r="AW1257" s="2">
        <v>74.760000000000005</v>
      </c>
      <c r="AX1257" s="2">
        <v>71.150000000000006</v>
      </c>
      <c r="AY1257" s="14">
        <f t="shared" si="316"/>
        <v>3.6099999999999994</v>
      </c>
      <c r="AZ1257" s="8">
        <f t="shared" si="317"/>
        <v>5.0737877723120155E-2</v>
      </c>
      <c r="BA1257" s="8">
        <f t="shared" si="318"/>
        <v>0.94926212227687989</v>
      </c>
      <c r="BB1257" s="7">
        <f t="shared" si="319"/>
        <v>13.032099999999996</v>
      </c>
    </row>
    <row r="1258" spans="2:54" ht="15.5" x14ac:dyDescent="0.35">
      <c r="B1258" s="5">
        <v>45804.38958333333</v>
      </c>
      <c r="C1258" s="6">
        <v>31.59</v>
      </c>
      <c r="D1258" s="6">
        <v>31.6</v>
      </c>
      <c r="E1258" s="7">
        <f t="shared" si="304"/>
        <v>1.0000000000001563E-2</v>
      </c>
      <c r="F1258" s="8">
        <f t="shared" si="305"/>
        <v>3.1645569620258109E-4</v>
      </c>
      <c r="G1258" s="8">
        <f t="shared" si="306"/>
        <v>0.99968354430379747</v>
      </c>
      <c r="H1258" s="7">
        <f t="shared" si="307"/>
        <v>1.0000000000003127E-4</v>
      </c>
      <c r="P1258" s="5">
        <v>45804.38958333333</v>
      </c>
      <c r="Q1258" s="6">
        <v>73.27</v>
      </c>
      <c r="R1258" s="6">
        <v>71.849999999999994</v>
      </c>
      <c r="S1258" s="7">
        <f t="shared" si="308"/>
        <v>1.4200000000000017</v>
      </c>
      <c r="T1258" s="8">
        <f t="shared" si="309"/>
        <v>1.9763395963813525E-2</v>
      </c>
      <c r="U1258" s="8">
        <f t="shared" si="310"/>
        <v>0.98023660403618651</v>
      </c>
      <c r="V1258" s="7">
        <f t="shared" si="311"/>
        <v>2.0164000000000049</v>
      </c>
      <c r="AF1258" s="1">
        <v>45804.38958333333</v>
      </c>
      <c r="AG1258" s="13">
        <v>31.57</v>
      </c>
      <c r="AH1258" s="2">
        <v>31.6</v>
      </c>
      <c r="AI1258" s="14">
        <f t="shared" si="312"/>
        <v>3.0000000000001137E-2</v>
      </c>
      <c r="AJ1258" s="8">
        <f t="shared" si="313"/>
        <v>9.493670886076309E-4</v>
      </c>
      <c r="AK1258" s="8">
        <f t="shared" si="314"/>
        <v>0.9990506329113924</v>
      </c>
      <c r="AL1258" s="7">
        <f t="shared" si="315"/>
        <v>9.0000000000006817E-4</v>
      </c>
      <c r="AV1258" s="1">
        <v>45804.38958333333</v>
      </c>
      <c r="AW1258" s="2">
        <v>74.510000000000005</v>
      </c>
      <c r="AX1258" s="2">
        <v>71.849999999999994</v>
      </c>
      <c r="AY1258" s="14">
        <f t="shared" si="316"/>
        <v>2.6600000000000108</v>
      </c>
      <c r="AZ1258" s="8">
        <f t="shared" si="317"/>
        <v>3.7021572720946569E-2</v>
      </c>
      <c r="BA1258" s="8">
        <f t="shared" si="318"/>
        <v>0.96297842727905347</v>
      </c>
      <c r="BB1258" s="7">
        <f t="shared" si="319"/>
        <v>7.0756000000000574</v>
      </c>
    </row>
    <row r="1259" spans="2:54" ht="15.5" x14ac:dyDescent="0.35">
      <c r="B1259" s="5">
        <v>45804.390277777777</v>
      </c>
      <c r="C1259" s="6">
        <v>31.59</v>
      </c>
      <c r="D1259" s="6">
        <v>31.61</v>
      </c>
      <c r="E1259" s="7">
        <f t="shared" si="304"/>
        <v>1.9999999999999574E-2</v>
      </c>
      <c r="F1259" s="8">
        <f t="shared" si="305"/>
        <v>6.327111673520903E-4</v>
      </c>
      <c r="G1259" s="8">
        <f t="shared" si="306"/>
        <v>0.99936728883264792</v>
      </c>
      <c r="H1259" s="7">
        <f t="shared" si="307"/>
        <v>3.9999999999998294E-4</v>
      </c>
      <c r="P1259" s="5">
        <v>45804.390277777777</v>
      </c>
      <c r="Q1259" s="6">
        <v>72.63</v>
      </c>
      <c r="R1259" s="6">
        <v>71.599999999999994</v>
      </c>
      <c r="S1259" s="7">
        <f t="shared" si="308"/>
        <v>1.0300000000000011</v>
      </c>
      <c r="T1259" s="8">
        <f t="shared" si="309"/>
        <v>1.4385474860335213E-2</v>
      </c>
      <c r="U1259" s="8">
        <f t="shared" si="310"/>
        <v>0.98561452513966474</v>
      </c>
      <c r="V1259" s="7">
        <f t="shared" si="311"/>
        <v>1.0609000000000024</v>
      </c>
      <c r="AF1259" s="1">
        <v>45804.390277777777</v>
      </c>
      <c r="AG1259" s="13">
        <v>31.57</v>
      </c>
      <c r="AH1259" s="2">
        <v>31.61</v>
      </c>
      <c r="AI1259" s="14">
        <f t="shared" si="312"/>
        <v>3.9999999999999147E-2</v>
      </c>
      <c r="AJ1259" s="8">
        <f t="shared" si="313"/>
        <v>1.2654223347041806E-3</v>
      </c>
      <c r="AK1259" s="8">
        <f t="shared" si="314"/>
        <v>0.99873457766529583</v>
      </c>
      <c r="AL1259" s="7">
        <f t="shared" si="315"/>
        <v>1.5999999999999318E-3</v>
      </c>
      <c r="AV1259" s="1">
        <v>45804.390277777777</v>
      </c>
      <c r="AW1259" s="2">
        <v>74.38</v>
      </c>
      <c r="AX1259" s="2">
        <v>71.599999999999994</v>
      </c>
      <c r="AY1259" s="14">
        <f t="shared" si="316"/>
        <v>2.7800000000000011</v>
      </c>
      <c r="AZ1259" s="8">
        <f t="shared" si="317"/>
        <v>3.8826815642458122E-2</v>
      </c>
      <c r="BA1259" s="8">
        <f t="shared" si="318"/>
        <v>0.96117318435754184</v>
      </c>
      <c r="BB1259" s="7">
        <f t="shared" si="319"/>
        <v>7.7284000000000059</v>
      </c>
    </row>
    <row r="1260" spans="2:54" ht="15.5" x14ac:dyDescent="0.35">
      <c r="B1260" s="5">
        <v>45804.390972222223</v>
      </c>
      <c r="C1260" s="6">
        <v>31.59</v>
      </c>
      <c r="D1260" s="6">
        <v>31.65</v>
      </c>
      <c r="E1260" s="7">
        <f t="shared" si="304"/>
        <v>5.9999999999998721E-2</v>
      </c>
      <c r="F1260" s="8">
        <f t="shared" si="305"/>
        <v>1.8957345971563578E-3</v>
      </c>
      <c r="G1260" s="8">
        <f t="shared" si="306"/>
        <v>0.99810426540284369</v>
      </c>
      <c r="H1260" s="7">
        <f t="shared" si="307"/>
        <v>3.5999999999998464E-3</v>
      </c>
      <c r="P1260" s="5">
        <v>45804.390972222223</v>
      </c>
      <c r="Q1260" s="6">
        <v>71.260000000000005</v>
      </c>
      <c r="R1260" s="6">
        <v>69.849999999999994</v>
      </c>
      <c r="S1260" s="7">
        <f t="shared" si="308"/>
        <v>1.4100000000000108</v>
      </c>
      <c r="T1260" s="8">
        <f t="shared" si="309"/>
        <v>2.0186113099499081E-2</v>
      </c>
      <c r="U1260" s="8">
        <f t="shared" si="310"/>
        <v>0.97981388690050086</v>
      </c>
      <c r="V1260" s="7">
        <f t="shared" si="311"/>
        <v>1.9881000000000304</v>
      </c>
      <c r="AF1260" s="1">
        <v>45804.390972222223</v>
      </c>
      <c r="AG1260" s="13">
        <v>31.57</v>
      </c>
      <c r="AH1260" s="2">
        <v>31.65</v>
      </c>
      <c r="AI1260" s="14">
        <f t="shared" si="312"/>
        <v>7.9999999999998295E-2</v>
      </c>
      <c r="AJ1260" s="8">
        <f t="shared" si="313"/>
        <v>2.5276461295418106E-3</v>
      </c>
      <c r="AK1260" s="8">
        <f t="shared" si="314"/>
        <v>0.99747235387045818</v>
      </c>
      <c r="AL1260" s="7">
        <f t="shared" si="315"/>
        <v>6.3999999999997271E-3</v>
      </c>
      <c r="AV1260" s="1">
        <v>45804.390972222223</v>
      </c>
      <c r="AW1260" s="2">
        <v>74</v>
      </c>
      <c r="AX1260" s="2">
        <v>69.849999999999994</v>
      </c>
      <c r="AY1260" s="14">
        <f t="shared" si="316"/>
        <v>4.1500000000000057</v>
      </c>
      <c r="AZ1260" s="8">
        <f t="shared" si="317"/>
        <v>5.9413027916965011E-2</v>
      </c>
      <c r="BA1260" s="8">
        <f t="shared" si="318"/>
        <v>0.94058697208303499</v>
      </c>
      <c r="BB1260" s="7">
        <f t="shared" si="319"/>
        <v>17.222500000000046</v>
      </c>
    </row>
    <row r="1261" spans="2:54" ht="15.5" x14ac:dyDescent="0.35">
      <c r="B1261" s="5">
        <v>45804.39166666667</v>
      </c>
      <c r="C1261" s="6">
        <v>31.69</v>
      </c>
      <c r="D1261" s="6">
        <v>31.7</v>
      </c>
      <c r="E1261" s="7">
        <f t="shared" si="304"/>
        <v>9.9999999999980105E-3</v>
      </c>
      <c r="F1261" s="8">
        <f t="shared" si="305"/>
        <v>3.154574132491486E-4</v>
      </c>
      <c r="G1261" s="8">
        <f t="shared" si="306"/>
        <v>0.99968454258675088</v>
      </c>
      <c r="H1261" s="7">
        <f t="shared" si="307"/>
        <v>9.9999999999960215E-5</v>
      </c>
      <c r="P1261" s="5">
        <v>45804.39166666667</v>
      </c>
      <c r="Q1261" s="6">
        <v>70.94</v>
      </c>
      <c r="R1261" s="6">
        <v>70.099999999999994</v>
      </c>
      <c r="S1261" s="7">
        <f t="shared" si="308"/>
        <v>0.84000000000000341</v>
      </c>
      <c r="T1261" s="8">
        <f t="shared" si="309"/>
        <v>1.1982881597717597E-2</v>
      </c>
      <c r="U1261" s="8">
        <f t="shared" si="310"/>
        <v>0.98801711840228246</v>
      </c>
      <c r="V1261" s="7">
        <f t="shared" si="311"/>
        <v>0.70560000000000578</v>
      </c>
      <c r="AF1261" s="1">
        <v>45804.39166666667</v>
      </c>
      <c r="AG1261" s="13">
        <v>31.67</v>
      </c>
      <c r="AH1261" s="2">
        <v>31.7</v>
      </c>
      <c r="AI1261" s="14">
        <f t="shared" si="312"/>
        <v>2.9999999999997584E-2</v>
      </c>
      <c r="AJ1261" s="8">
        <f t="shared" si="313"/>
        <v>9.4637223974755786E-4</v>
      </c>
      <c r="AK1261" s="8">
        <f t="shared" si="314"/>
        <v>0.99905362776025242</v>
      </c>
      <c r="AL1261" s="7">
        <f t="shared" si="315"/>
        <v>8.9999999999985502E-4</v>
      </c>
      <c r="AV1261" s="1">
        <v>45804.39166666667</v>
      </c>
      <c r="AW1261" s="2">
        <v>73.87</v>
      </c>
      <c r="AX1261" s="2">
        <v>70.099999999999994</v>
      </c>
      <c r="AY1261" s="14">
        <f t="shared" si="316"/>
        <v>3.7700000000000102</v>
      </c>
      <c r="AZ1261" s="8">
        <f t="shared" si="317"/>
        <v>5.3780313837375332E-2</v>
      </c>
      <c r="BA1261" s="8">
        <f t="shared" si="318"/>
        <v>0.94621968616262464</v>
      </c>
      <c r="BB1261" s="7">
        <f t="shared" si="319"/>
        <v>14.212900000000078</v>
      </c>
    </row>
    <row r="1262" spans="2:54" ht="15.5" x14ac:dyDescent="0.35">
      <c r="B1262" s="5">
        <v>45804.392361111109</v>
      </c>
      <c r="C1262" s="6">
        <v>31.69</v>
      </c>
      <c r="D1262" s="6">
        <v>31.76</v>
      </c>
      <c r="E1262" s="7">
        <f t="shared" si="304"/>
        <v>7.0000000000000284E-2</v>
      </c>
      <c r="F1262" s="8">
        <f t="shared" si="305"/>
        <v>2.2040302267002606E-3</v>
      </c>
      <c r="G1262" s="8">
        <f t="shared" si="306"/>
        <v>0.99779596977329976</v>
      </c>
      <c r="H1262" s="7">
        <f t="shared" si="307"/>
        <v>4.9000000000000397E-3</v>
      </c>
      <c r="P1262" s="5">
        <v>45804.392361111109</v>
      </c>
      <c r="Q1262" s="6">
        <v>70.099999999999994</v>
      </c>
      <c r="R1262" s="6">
        <v>69</v>
      </c>
      <c r="S1262" s="7">
        <f t="shared" si="308"/>
        <v>1.0999999999999943</v>
      </c>
      <c r="T1262" s="8">
        <f t="shared" si="309"/>
        <v>1.5942028985507162E-2</v>
      </c>
      <c r="U1262" s="8">
        <f t="shared" si="310"/>
        <v>0.98405797101449288</v>
      </c>
      <c r="V1262" s="7">
        <f t="shared" si="311"/>
        <v>1.2099999999999875</v>
      </c>
      <c r="AF1262" s="1">
        <v>45804.392361111109</v>
      </c>
      <c r="AG1262" s="13">
        <v>31.67</v>
      </c>
      <c r="AH1262" s="2">
        <v>31.76</v>
      </c>
      <c r="AI1262" s="14">
        <f t="shared" si="312"/>
        <v>8.9999999999999858E-2</v>
      </c>
      <c r="AJ1262" s="8">
        <f t="shared" si="313"/>
        <v>2.8337531486146051E-3</v>
      </c>
      <c r="AK1262" s="8">
        <f t="shared" si="314"/>
        <v>0.99716624685138544</v>
      </c>
      <c r="AL1262" s="7">
        <f t="shared" si="315"/>
        <v>8.0999999999999753E-3</v>
      </c>
      <c r="AV1262" s="1">
        <v>45804.392361111109</v>
      </c>
      <c r="AW1262" s="2">
        <v>73.75</v>
      </c>
      <c r="AX1262" s="2">
        <v>69</v>
      </c>
      <c r="AY1262" s="14">
        <f t="shared" si="316"/>
        <v>4.75</v>
      </c>
      <c r="AZ1262" s="8">
        <f t="shared" si="317"/>
        <v>6.8840579710144928E-2</v>
      </c>
      <c r="BA1262" s="8">
        <f t="shared" si="318"/>
        <v>0.9311594202898551</v>
      </c>
      <c r="BB1262" s="7">
        <f t="shared" si="319"/>
        <v>22.5625</v>
      </c>
    </row>
    <row r="1263" spans="2:54" ht="15.5" x14ac:dyDescent="0.35">
      <c r="B1263" s="5">
        <v>45804.393055555556</v>
      </c>
      <c r="C1263" s="6">
        <v>31.79</v>
      </c>
      <c r="D1263" s="6">
        <v>31.8</v>
      </c>
      <c r="E1263" s="7">
        <f t="shared" si="304"/>
        <v>1.0000000000001563E-2</v>
      </c>
      <c r="F1263" s="8">
        <f t="shared" si="305"/>
        <v>3.144654088050806E-4</v>
      </c>
      <c r="G1263" s="8">
        <f t="shared" si="306"/>
        <v>0.99968553459119491</v>
      </c>
      <c r="H1263" s="7">
        <f t="shared" si="307"/>
        <v>1.0000000000003127E-4</v>
      </c>
      <c r="P1263" s="5">
        <v>45804.393055555556</v>
      </c>
      <c r="Q1263" s="6">
        <v>70.099999999999994</v>
      </c>
      <c r="R1263" s="6">
        <v>68.7</v>
      </c>
      <c r="S1263" s="7">
        <f t="shared" si="308"/>
        <v>1.3999999999999915</v>
      </c>
      <c r="T1263" s="8">
        <f t="shared" si="309"/>
        <v>2.0378457059679642E-2</v>
      </c>
      <c r="U1263" s="8">
        <f t="shared" si="310"/>
        <v>0.97962154294032033</v>
      </c>
      <c r="V1263" s="7">
        <f t="shared" si="311"/>
        <v>1.9599999999999762</v>
      </c>
      <c r="AF1263" s="1">
        <v>45804.393055555556</v>
      </c>
      <c r="AG1263" s="13">
        <v>31.78</v>
      </c>
      <c r="AH1263" s="2">
        <v>31.8</v>
      </c>
      <c r="AI1263" s="14">
        <f t="shared" si="312"/>
        <v>1.9999999999999574E-2</v>
      </c>
      <c r="AJ1263" s="8">
        <f t="shared" si="313"/>
        <v>6.2893081761004953E-4</v>
      </c>
      <c r="AK1263" s="8">
        <f t="shared" si="314"/>
        <v>0.99937106918238994</v>
      </c>
      <c r="AL1263" s="7">
        <f t="shared" si="315"/>
        <v>3.9999999999998294E-4</v>
      </c>
      <c r="AV1263" s="1">
        <v>45804.393055555556</v>
      </c>
      <c r="AW1263" s="2">
        <v>73.37</v>
      </c>
      <c r="AX1263" s="2">
        <v>68.7</v>
      </c>
      <c r="AY1263" s="14">
        <f t="shared" si="316"/>
        <v>4.6700000000000017</v>
      </c>
      <c r="AZ1263" s="8">
        <f t="shared" si="317"/>
        <v>6.7976710334788956E-2</v>
      </c>
      <c r="BA1263" s="8">
        <f t="shared" si="318"/>
        <v>0.93202328966521109</v>
      </c>
      <c r="BB1263" s="7">
        <f t="shared" si="319"/>
        <v>21.808900000000015</v>
      </c>
    </row>
    <row r="1264" spans="2:54" ht="15.5" x14ac:dyDescent="0.35">
      <c r="B1264" s="5">
        <v>45804.393750000003</v>
      </c>
      <c r="C1264" s="6">
        <v>31.79</v>
      </c>
      <c r="D1264" s="6">
        <v>31.8</v>
      </c>
      <c r="E1264" s="7">
        <f t="shared" si="304"/>
        <v>1.0000000000001563E-2</v>
      </c>
      <c r="F1264" s="8">
        <f t="shared" si="305"/>
        <v>3.144654088050806E-4</v>
      </c>
      <c r="G1264" s="8">
        <f t="shared" si="306"/>
        <v>0.99968553459119491</v>
      </c>
      <c r="H1264" s="7">
        <f t="shared" si="307"/>
        <v>1.0000000000003127E-4</v>
      </c>
      <c r="P1264" s="5">
        <v>45804.393750000003</v>
      </c>
      <c r="Q1264" s="6">
        <v>71.05</v>
      </c>
      <c r="R1264" s="6">
        <v>70.099999999999994</v>
      </c>
      <c r="S1264" s="7">
        <f t="shared" si="308"/>
        <v>0.95000000000000284</v>
      </c>
      <c r="T1264" s="8">
        <f t="shared" si="309"/>
        <v>1.3552068473609171E-2</v>
      </c>
      <c r="U1264" s="8">
        <f t="shared" si="310"/>
        <v>0.98644793152639088</v>
      </c>
      <c r="V1264" s="7">
        <f t="shared" si="311"/>
        <v>0.90250000000000541</v>
      </c>
      <c r="AF1264" s="1">
        <v>45804.393750000003</v>
      </c>
      <c r="AG1264" s="13">
        <v>31.78</v>
      </c>
      <c r="AH1264" s="2">
        <v>31.8</v>
      </c>
      <c r="AI1264" s="14">
        <f t="shared" si="312"/>
        <v>1.9999999999999574E-2</v>
      </c>
      <c r="AJ1264" s="8">
        <f t="shared" si="313"/>
        <v>6.2893081761004953E-4</v>
      </c>
      <c r="AK1264" s="8">
        <f t="shared" si="314"/>
        <v>0.99937106918238994</v>
      </c>
      <c r="AL1264" s="7">
        <f t="shared" si="315"/>
        <v>3.9999999999998294E-4</v>
      </c>
      <c r="AV1264" s="1">
        <v>45804.393750000003</v>
      </c>
      <c r="AW1264" s="2">
        <v>73.12</v>
      </c>
      <c r="AX1264" s="2">
        <v>70.099999999999994</v>
      </c>
      <c r="AY1264" s="14">
        <f t="shared" si="316"/>
        <v>3.0200000000000102</v>
      </c>
      <c r="AZ1264" s="8">
        <f t="shared" si="317"/>
        <v>4.3081312410841802E-2</v>
      </c>
      <c r="BA1264" s="8">
        <f t="shared" si="318"/>
        <v>0.95691868758915821</v>
      </c>
      <c r="BB1264" s="7">
        <f t="shared" si="319"/>
        <v>9.1204000000000622</v>
      </c>
    </row>
    <row r="1265" spans="2:54" ht="15.5" x14ac:dyDescent="0.35">
      <c r="B1265" s="5">
        <v>45804.394444444442</v>
      </c>
      <c r="C1265" s="6">
        <v>31.79</v>
      </c>
      <c r="D1265" s="6">
        <v>31.86</v>
      </c>
      <c r="E1265" s="7">
        <f t="shared" si="304"/>
        <v>7.0000000000000284E-2</v>
      </c>
      <c r="F1265" s="8">
        <f t="shared" si="305"/>
        <v>2.1971123666039011E-3</v>
      </c>
      <c r="G1265" s="8">
        <f t="shared" si="306"/>
        <v>0.99780288763339609</v>
      </c>
      <c r="H1265" s="7">
        <f t="shared" si="307"/>
        <v>4.9000000000000397E-3</v>
      </c>
      <c r="P1265" s="5">
        <v>45804.394444444442</v>
      </c>
      <c r="Q1265" s="6">
        <v>69.25</v>
      </c>
      <c r="R1265" s="6">
        <v>69.099999999999994</v>
      </c>
      <c r="S1265" s="7">
        <f t="shared" si="308"/>
        <v>0.15000000000000568</v>
      </c>
      <c r="T1265" s="8">
        <f t="shared" si="309"/>
        <v>2.1707670043416166E-3</v>
      </c>
      <c r="U1265" s="8">
        <f t="shared" si="310"/>
        <v>0.9978292329956584</v>
      </c>
      <c r="V1265" s="7">
        <f t="shared" si="311"/>
        <v>2.2500000000001706E-2</v>
      </c>
      <c r="AF1265" s="1">
        <v>45804.394444444442</v>
      </c>
      <c r="AG1265" s="13">
        <v>31.78</v>
      </c>
      <c r="AH1265" s="2">
        <v>31.86</v>
      </c>
      <c r="AI1265" s="14">
        <f t="shared" si="312"/>
        <v>7.9999999999998295E-2</v>
      </c>
      <c r="AJ1265" s="8">
        <f t="shared" si="313"/>
        <v>2.5109855618329659E-3</v>
      </c>
      <c r="AK1265" s="8">
        <f t="shared" si="314"/>
        <v>0.99748901443816707</v>
      </c>
      <c r="AL1265" s="7">
        <f t="shared" si="315"/>
        <v>6.3999999999997271E-3</v>
      </c>
      <c r="AV1265" s="1">
        <v>45804.394444444442</v>
      </c>
      <c r="AW1265" s="2">
        <v>72.989999999999995</v>
      </c>
      <c r="AX1265" s="2">
        <v>69.099999999999994</v>
      </c>
      <c r="AY1265" s="14">
        <f t="shared" si="316"/>
        <v>3.8900000000000006</v>
      </c>
      <c r="AZ1265" s="8">
        <f t="shared" si="317"/>
        <v>5.6295224312590458E-2</v>
      </c>
      <c r="BA1265" s="8">
        <f t="shared" si="318"/>
        <v>0.94370477568740951</v>
      </c>
      <c r="BB1265" s="7">
        <f t="shared" si="319"/>
        <v>15.132100000000005</v>
      </c>
    </row>
    <row r="1266" spans="2:54" ht="15.5" x14ac:dyDescent="0.35">
      <c r="B1266" s="5">
        <v>45804.395138888889</v>
      </c>
      <c r="C1266" s="6">
        <v>31.89</v>
      </c>
      <c r="D1266" s="6">
        <v>31.91</v>
      </c>
      <c r="E1266" s="7">
        <f t="shared" si="304"/>
        <v>1.9999999999999574E-2</v>
      </c>
      <c r="F1266" s="8">
        <f t="shared" si="305"/>
        <v>6.2676277029143134E-4</v>
      </c>
      <c r="G1266" s="8">
        <f t="shared" si="306"/>
        <v>0.99937323722970861</v>
      </c>
      <c r="H1266" s="7">
        <f t="shared" si="307"/>
        <v>3.9999999999998294E-4</v>
      </c>
      <c r="P1266" s="5">
        <v>45804.395138888889</v>
      </c>
      <c r="Q1266" s="6">
        <v>70.31</v>
      </c>
      <c r="R1266" s="6">
        <v>68.849999999999994</v>
      </c>
      <c r="S1266" s="7">
        <f t="shared" si="308"/>
        <v>1.460000000000008</v>
      </c>
      <c r="T1266" s="8">
        <f t="shared" si="309"/>
        <v>2.1205519244735047E-2</v>
      </c>
      <c r="U1266" s="8">
        <f t="shared" si="310"/>
        <v>0.97879448075526498</v>
      </c>
      <c r="V1266" s="7">
        <f t="shared" si="311"/>
        <v>2.1316000000000233</v>
      </c>
      <c r="AF1266" s="1">
        <v>45804.395138888889</v>
      </c>
      <c r="AG1266" s="13">
        <v>31.88</v>
      </c>
      <c r="AH1266" s="2">
        <v>31.91</v>
      </c>
      <c r="AI1266" s="14">
        <f t="shared" si="312"/>
        <v>3.0000000000001137E-2</v>
      </c>
      <c r="AJ1266" s="8">
        <f t="shared" si="313"/>
        <v>9.4014415543720268E-4</v>
      </c>
      <c r="AK1266" s="8">
        <f t="shared" si="314"/>
        <v>0.99905985584456281</v>
      </c>
      <c r="AL1266" s="7">
        <f t="shared" si="315"/>
        <v>9.0000000000006817E-4</v>
      </c>
      <c r="AV1266" s="1">
        <v>45804.395138888889</v>
      </c>
      <c r="AW1266" s="2">
        <v>72.739999999999995</v>
      </c>
      <c r="AX1266" s="2">
        <v>68.849999999999994</v>
      </c>
      <c r="AY1266" s="14">
        <f t="shared" si="316"/>
        <v>3.8900000000000006</v>
      </c>
      <c r="AZ1266" s="8">
        <f t="shared" si="317"/>
        <v>5.649963689179377E-2</v>
      </c>
      <c r="BA1266" s="8">
        <f t="shared" si="318"/>
        <v>0.94350036310820617</v>
      </c>
      <c r="BB1266" s="7">
        <f t="shared" si="319"/>
        <v>15.132100000000005</v>
      </c>
    </row>
    <row r="1267" spans="2:54" ht="15.5" x14ac:dyDescent="0.35">
      <c r="B1267" s="5">
        <v>45804.396527777775</v>
      </c>
      <c r="C1267" s="6">
        <v>31.99</v>
      </c>
      <c r="D1267" s="6">
        <v>31.98</v>
      </c>
      <c r="E1267" s="7">
        <f t="shared" si="304"/>
        <v>9.9999999999980105E-3</v>
      </c>
      <c r="F1267" s="8">
        <f t="shared" si="305"/>
        <v>3.1269543464659193E-4</v>
      </c>
      <c r="G1267" s="8">
        <f t="shared" si="306"/>
        <v>0.99968730456535337</v>
      </c>
      <c r="H1267" s="7">
        <f t="shared" si="307"/>
        <v>9.9999999999960215E-5</v>
      </c>
      <c r="P1267" s="5">
        <v>45804.396527777775</v>
      </c>
      <c r="Q1267" s="6">
        <v>69.67</v>
      </c>
      <c r="R1267" s="6">
        <v>68.5</v>
      </c>
      <c r="S1267" s="7">
        <f t="shared" si="308"/>
        <v>1.1700000000000017</v>
      </c>
      <c r="T1267" s="8">
        <f t="shared" si="309"/>
        <v>1.7080291970802946E-2</v>
      </c>
      <c r="U1267" s="8">
        <f t="shared" si="310"/>
        <v>0.98291970802919704</v>
      </c>
      <c r="V1267" s="7">
        <f t="shared" si="311"/>
        <v>1.368900000000004</v>
      </c>
      <c r="AF1267" s="1">
        <v>45804.396527777775</v>
      </c>
      <c r="AG1267" s="13">
        <v>31.88</v>
      </c>
      <c r="AH1267" s="2">
        <v>31.98</v>
      </c>
      <c r="AI1267" s="14">
        <f t="shared" si="312"/>
        <v>0.10000000000000142</v>
      </c>
      <c r="AJ1267" s="8">
        <f t="shared" si="313"/>
        <v>3.1269543464665858E-3</v>
      </c>
      <c r="AK1267" s="8">
        <f t="shared" si="314"/>
        <v>0.99687304565353341</v>
      </c>
      <c r="AL1267" s="7">
        <f t="shared" si="315"/>
        <v>1.0000000000000285E-2</v>
      </c>
      <c r="AV1267" s="1">
        <v>45804.396527777775</v>
      </c>
      <c r="AW1267" s="2">
        <v>72.23</v>
      </c>
      <c r="AX1267" s="2">
        <v>68.5</v>
      </c>
      <c r="AY1267" s="14">
        <f t="shared" si="316"/>
        <v>3.730000000000004</v>
      </c>
      <c r="AZ1267" s="8">
        <f t="shared" si="317"/>
        <v>5.4452554744525608E-2</v>
      </c>
      <c r="BA1267" s="8">
        <f t="shared" si="318"/>
        <v>0.94554744525547441</v>
      </c>
      <c r="BB1267" s="7">
        <f t="shared" si="319"/>
        <v>13.912900000000029</v>
      </c>
    </row>
    <row r="1268" spans="2:54" ht="15.5" x14ac:dyDescent="0.35">
      <c r="B1268" s="5">
        <v>45804.397222222222</v>
      </c>
      <c r="C1268" s="6">
        <v>31.89</v>
      </c>
      <c r="D1268" s="6">
        <v>32.01</v>
      </c>
      <c r="E1268" s="7">
        <f t="shared" si="304"/>
        <v>0.11999999999999744</v>
      </c>
      <c r="F1268" s="8">
        <f t="shared" si="305"/>
        <v>3.7488284910964526E-3</v>
      </c>
      <c r="G1268" s="8">
        <f t="shared" si="306"/>
        <v>0.99625117150890352</v>
      </c>
      <c r="H1268" s="7">
        <f t="shared" si="307"/>
        <v>1.4399999999999386E-2</v>
      </c>
      <c r="P1268" s="5">
        <v>45804.397222222222</v>
      </c>
      <c r="Q1268" s="6">
        <v>68.3</v>
      </c>
      <c r="R1268" s="6">
        <v>67.55</v>
      </c>
      <c r="S1268" s="7">
        <f t="shared" si="308"/>
        <v>0.75</v>
      </c>
      <c r="T1268" s="8">
        <f t="shared" si="309"/>
        <v>1.1102886750555145E-2</v>
      </c>
      <c r="U1268" s="8">
        <f t="shared" si="310"/>
        <v>0.98889711324944485</v>
      </c>
      <c r="V1268" s="7">
        <f t="shared" si="311"/>
        <v>0.5625</v>
      </c>
      <c r="AF1268" s="1">
        <v>45804.397222222222</v>
      </c>
      <c r="AG1268" s="13">
        <v>31.98</v>
      </c>
      <c r="AH1268" s="2">
        <v>32.01</v>
      </c>
      <c r="AI1268" s="14">
        <f t="shared" si="312"/>
        <v>2.9999999999997584E-2</v>
      </c>
      <c r="AJ1268" s="8">
        <f t="shared" si="313"/>
        <v>9.3720712277405764E-4</v>
      </c>
      <c r="AK1268" s="8">
        <f t="shared" si="314"/>
        <v>0.99906279287722599</v>
      </c>
      <c r="AL1268" s="7">
        <f t="shared" si="315"/>
        <v>8.9999999999985502E-4</v>
      </c>
      <c r="AV1268" s="1">
        <v>45804.397222222222</v>
      </c>
      <c r="AW1268" s="2">
        <v>72.099999999999994</v>
      </c>
      <c r="AX1268" s="2">
        <v>67.55</v>
      </c>
      <c r="AY1268" s="14">
        <f t="shared" si="316"/>
        <v>4.5499999999999972</v>
      </c>
      <c r="AZ1268" s="8">
        <f t="shared" si="317"/>
        <v>6.7357512953367837E-2</v>
      </c>
      <c r="BA1268" s="8">
        <f t="shared" si="318"/>
        <v>0.93264248704663211</v>
      </c>
      <c r="BB1268" s="7">
        <f t="shared" si="319"/>
        <v>20.702499999999976</v>
      </c>
    </row>
    <row r="1269" spans="2:54" ht="15.5" x14ac:dyDescent="0.35">
      <c r="B1269" s="5">
        <v>45804.397916666669</v>
      </c>
      <c r="C1269" s="6">
        <v>31.99</v>
      </c>
      <c r="D1269" s="6">
        <v>32</v>
      </c>
      <c r="E1269" s="7">
        <f t="shared" si="304"/>
        <v>1.0000000000001563E-2</v>
      </c>
      <c r="F1269" s="8">
        <f t="shared" si="305"/>
        <v>3.1250000000004885E-4</v>
      </c>
      <c r="G1269" s="8">
        <f t="shared" si="306"/>
        <v>0.99968749999999995</v>
      </c>
      <c r="H1269" s="7">
        <f t="shared" si="307"/>
        <v>1.0000000000003127E-4</v>
      </c>
      <c r="P1269" s="5">
        <v>45804.397916666669</v>
      </c>
      <c r="Q1269" s="6">
        <v>67.77</v>
      </c>
      <c r="R1269" s="6">
        <v>67.150000000000006</v>
      </c>
      <c r="S1269" s="7">
        <f t="shared" si="308"/>
        <v>0.61999999999999034</v>
      </c>
      <c r="T1269" s="8">
        <f t="shared" si="309"/>
        <v>9.2330603127325425E-3</v>
      </c>
      <c r="U1269" s="8">
        <f t="shared" si="310"/>
        <v>0.99076693968726748</v>
      </c>
      <c r="V1269" s="7">
        <f t="shared" si="311"/>
        <v>0.38439999999998803</v>
      </c>
      <c r="AF1269" s="1">
        <v>45804.397916666669</v>
      </c>
      <c r="AG1269" s="13">
        <v>31.98</v>
      </c>
      <c r="AH1269" s="2">
        <v>32</v>
      </c>
      <c r="AI1269" s="14">
        <f t="shared" si="312"/>
        <v>1.9999999999999574E-2</v>
      </c>
      <c r="AJ1269" s="8">
        <f t="shared" si="313"/>
        <v>6.2499999999998668E-4</v>
      </c>
      <c r="AK1269" s="8">
        <f t="shared" si="314"/>
        <v>0.99937500000000001</v>
      </c>
      <c r="AL1269" s="7">
        <f t="shared" si="315"/>
        <v>3.9999999999998294E-4</v>
      </c>
      <c r="AV1269" s="1">
        <v>45804.397916666669</v>
      </c>
      <c r="AW1269" s="2">
        <v>71.47</v>
      </c>
      <c r="AX1269" s="2">
        <v>67.150000000000006</v>
      </c>
      <c r="AY1269" s="14">
        <f t="shared" si="316"/>
        <v>4.3199999999999932</v>
      </c>
      <c r="AZ1269" s="8">
        <f t="shared" si="317"/>
        <v>6.4333581533879261E-2</v>
      </c>
      <c r="BA1269" s="8">
        <f t="shared" si="318"/>
        <v>0.93566641846612075</v>
      </c>
      <c r="BB1269" s="7">
        <f t="shared" si="319"/>
        <v>18.662399999999941</v>
      </c>
    </row>
    <row r="1270" spans="2:54" ht="15.5" x14ac:dyDescent="0.35">
      <c r="B1270" s="5">
        <v>45804.398611111108</v>
      </c>
      <c r="C1270" s="6">
        <v>31.99</v>
      </c>
      <c r="D1270" s="6">
        <v>32</v>
      </c>
      <c r="E1270" s="7">
        <f t="shared" si="304"/>
        <v>1.0000000000001563E-2</v>
      </c>
      <c r="F1270" s="8">
        <f t="shared" si="305"/>
        <v>3.1250000000004885E-4</v>
      </c>
      <c r="G1270" s="8">
        <f t="shared" si="306"/>
        <v>0.99968749999999995</v>
      </c>
      <c r="H1270" s="7">
        <f t="shared" si="307"/>
        <v>1.0000000000003127E-4</v>
      </c>
      <c r="P1270" s="5">
        <v>45804.398611111108</v>
      </c>
      <c r="Q1270" s="6">
        <v>68.19</v>
      </c>
      <c r="R1270" s="6">
        <v>67.25</v>
      </c>
      <c r="S1270" s="7">
        <f t="shared" si="308"/>
        <v>0.93999999999999773</v>
      </c>
      <c r="T1270" s="8">
        <f t="shared" si="309"/>
        <v>1.3977695167286211E-2</v>
      </c>
      <c r="U1270" s="8">
        <f t="shared" si="310"/>
        <v>0.9860223048327138</v>
      </c>
      <c r="V1270" s="7">
        <f t="shared" si="311"/>
        <v>0.88359999999999572</v>
      </c>
      <c r="AF1270" s="1">
        <v>45804.398611111108</v>
      </c>
      <c r="AG1270" s="13">
        <v>31.98</v>
      </c>
      <c r="AH1270" s="2">
        <v>32</v>
      </c>
      <c r="AI1270" s="14">
        <f t="shared" si="312"/>
        <v>1.9999999999999574E-2</v>
      </c>
      <c r="AJ1270" s="8">
        <f t="shared" si="313"/>
        <v>6.2499999999998668E-4</v>
      </c>
      <c r="AK1270" s="8">
        <f t="shared" si="314"/>
        <v>0.99937500000000001</v>
      </c>
      <c r="AL1270" s="7">
        <f t="shared" si="315"/>
        <v>3.9999999999998294E-4</v>
      </c>
      <c r="AV1270" s="1">
        <v>45804.398611111108</v>
      </c>
      <c r="AW1270" s="2">
        <v>71.22</v>
      </c>
      <c r="AX1270" s="2">
        <v>67.25</v>
      </c>
      <c r="AY1270" s="14">
        <f t="shared" si="316"/>
        <v>3.9699999999999989</v>
      </c>
      <c r="AZ1270" s="8">
        <f t="shared" si="317"/>
        <v>5.9033457249070616E-2</v>
      </c>
      <c r="BA1270" s="8">
        <f t="shared" si="318"/>
        <v>0.94096654275092939</v>
      </c>
      <c r="BB1270" s="7">
        <f t="shared" si="319"/>
        <v>15.760899999999991</v>
      </c>
    </row>
    <row r="1271" spans="2:54" ht="15.5" x14ac:dyDescent="0.35">
      <c r="B1271" s="5">
        <v>45804.399305555555</v>
      </c>
      <c r="C1271" s="6">
        <v>31.99</v>
      </c>
      <c r="D1271" s="6">
        <v>32.01</v>
      </c>
      <c r="E1271" s="7">
        <f t="shared" si="304"/>
        <v>1.9999999999999574E-2</v>
      </c>
      <c r="F1271" s="8">
        <f t="shared" si="305"/>
        <v>6.2480474851607547E-4</v>
      </c>
      <c r="G1271" s="8">
        <f t="shared" si="306"/>
        <v>0.99937519525148388</v>
      </c>
      <c r="H1271" s="7">
        <f t="shared" si="307"/>
        <v>3.9999999999998294E-4</v>
      </c>
      <c r="P1271" s="5">
        <v>45804.399305555555</v>
      </c>
      <c r="Q1271" s="6">
        <v>67.45</v>
      </c>
      <c r="R1271" s="6">
        <v>67.599999999999994</v>
      </c>
      <c r="S1271" s="7">
        <f t="shared" si="308"/>
        <v>0.14999999999999147</v>
      </c>
      <c r="T1271" s="8">
        <f t="shared" si="309"/>
        <v>2.2189349112424774E-3</v>
      </c>
      <c r="U1271" s="8">
        <f t="shared" si="310"/>
        <v>0.99778106508875752</v>
      </c>
      <c r="V1271" s="7">
        <f t="shared" si="311"/>
        <v>2.2499999999997442E-2</v>
      </c>
      <c r="AF1271" s="1">
        <v>45804.399305555555</v>
      </c>
      <c r="AG1271" s="13">
        <v>31.98</v>
      </c>
      <c r="AH1271" s="2">
        <v>32.01</v>
      </c>
      <c r="AI1271" s="14">
        <f t="shared" si="312"/>
        <v>2.9999999999997584E-2</v>
      </c>
      <c r="AJ1271" s="8">
        <f t="shared" si="313"/>
        <v>9.3720712277405764E-4</v>
      </c>
      <c r="AK1271" s="8">
        <f t="shared" si="314"/>
        <v>0.99906279287722599</v>
      </c>
      <c r="AL1271" s="7">
        <f t="shared" si="315"/>
        <v>8.9999999999985502E-4</v>
      </c>
      <c r="AV1271" s="1">
        <v>45804.399305555555</v>
      </c>
      <c r="AW1271" s="2">
        <v>70.84</v>
      </c>
      <c r="AX1271" s="2">
        <v>67.599999999999994</v>
      </c>
      <c r="AY1271" s="14">
        <f t="shared" si="316"/>
        <v>3.2400000000000091</v>
      </c>
      <c r="AZ1271" s="8">
        <f t="shared" si="317"/>
        <v>4.7928994082840376E-2</v>
      </c>
      <c r="BA1271" s="8">
        <f t="shared" si="318"/>
        <v>0.95207100591715965</v>
      </c>
      <c r="BB1271" s="7">
        <f t="shared" si="319"/>
        <v>10.497600000000059</v>
      </c>
    </row>
    <row r="1272" spans="2:54" ht="15.5" x14ac:dyDescent="0.35">
      <c r="B1272" s="5">
        <v>45804.4</v>
      </c>
      <c r="C1272" s="6">
        <v>32.1</v>
      </c>
      <c r="D1272" s="6">
        <v>32</v>
      </c>
      <c r="E1272" s="7">
        <f t="shared" si="304"/>
        <v>0.10000000000000142</v>
      </c>
      <c r="F1272" s="8">
        <f t="shared" si="305"/>
        <v>3.1250000000000444E-3</v>
      </c>
      <c r="G1272" s="8">
        <f t="shared" si="306"/>
        <v>0.99687499999999996</v>
      </c>
      <c r="H1272" s="7">
        <f t="shared" si="307"/>
        <v>1.0000000000000285E-2</v>
      </c>
      <c r="P1272" s="5">
        <v>45804.4</v>
      </c>
      <c r="Q1272" s="6">
        <v>68.510000000000005</v>
      </c>
      <c r="R1272" s="6">
        <v>67.900000000000006</v>
      </c>
      <c r="S1272" s="7">
        <f t="shared" si="308"/>
        <v>0.60999999999999943</v>
      </c>
      <c r="T1272" s="8">
        <f t="shared" si="309"/>
        <v>8.9837997054491806E-3</v>
      </c>
      <c r="U1272" s="8">
        <f t="shared" si="310"/>
        <v>0.99101620029455084</v>
      </c>
      <c r="V1272" s="7">
        <f t="shared" si="311"/>
        <v>0.37209999999999932</v>
      </c>
      <c r="AF1272" s="1">
        <v>45804.4</v>
      </c>
      <c r="AG1272" s="13">
        <v>31.98</v>
      </c>
      <c r="AH1272" s="2">
        <v>32</v>
      </c>
      <c r="AI1272" s="14">
        <f t="shared" si="312"/>
        <v>1.9999999999999574E-2</v>
      </c>
      <c r="AJ1272" s="8">
        <f t="shared" si="313"/>
        <v>6.2499999999998668E-4</v>
      </c>
      <c r="AK1272" s="8">
        <f t="shared" si="314"/>
        <v>0.99937500000000001</v>
      </c>
      <c r="AL1272" s="7">
        <f t="shared" si="315"/>
        <v>3.9999999999998294E-4</v>
      </c>
      <c r="AV1272" s="1">
        <v>45804.4</v>
      </c>
      <c r="AW1272" s="2">
        <v>70.59</v>
      </c>
      <c r="AX1272" s="2">
        <v>67.900000000000006</v>
      </c>
      <c r="AY1272" s="14">
        <f t="shared" si="316"/>
        <v>2.6899999999999977</v>
      </c>
      <c r="AZ1272" s="8">
        <f t="shared" si="317"/>
        <v>3.9617083946980818E-2</v>
      </c>
      <c r="BA1272" s="8">
        <f t="shared" si="318"/>
        <v>0.96038291605301918</v>
      </c>
      <c r="BB1272" s="7">
        <f t="shared" si="319"/>
        <v>7.236099999999988</v>
      </c>
    </row>
    <row r="1273" spans="2:54" ht="15.5" x14ac:dyDescent="0.35">
      <c r="B1273" s="5">
        <v>45804.400694444441</v>
      </c>
      <c r="C1273" s="6">
        <v>32.1</v>
      </c>
      <c r="D1273" s="6">
        <v>31.97</v>
      </c>
      <c r="E1273" s="7">
        <f t="shared" si="304"/>
        <v>0.13000000000000256</v>
      </c>
      <c r="F1273" s="8">
        <f t="shared" si="305"/>
        <v>4.0663121676572586E-3</v>
      </c>
      <c r="G1273" s="8">
        <f t="shared" si="306"/>
        <v>0.99593368783234271</v>
      </c>
      <c r="H1273" s="7">
        <f t="shared" si="307"/>
        <v>1.6900000000000664E-2</v>
      </c>
      <c r="P1273" s="5">
        <v>45804.400694444441</v>
      </c>
      <c r="Q1273" s="6">
        <v>68.62</v>
      </c>
      <c r="R1273" s="6">
        <v>68.650000000000006</v>
      </c>
      <c r="S1273" s="7">
        <f t="shared" si="308"/>
        <v>3.0000000000001137E-2</v>
      </c>
      <c r="T1273" s="8">
        <f t="shared" si="309"/>
        <v>4.3699927166789709E-4</v>
      </c>
      <c r="U1273" s="8">
        <f t="shared" si="310"/>
        <v>0.99956300072833215</v>
      </c>
      <c r="V1273" s="7">
        <f t="shared" si="311"/>
        <v>9.0000000000006817E-4</v>
      </c>
      <c r="AF1273" s="1">
        <v>45804.400694444441</v>
      </c>
      <c r="AG1273" s="13">
        <v>31.98</v>
      </c>
      <c r="AH1273" s="2">
        <v>31.97</v>
      </c>
      <c r="AI1273" s="14">
        <f t="shared" si="312"/>
        <v>1.0000000000001563E-2</v>
      </c>
      <c r="AJ1273" s="8">
        <f t="shared" si="313"/>
        <v>3.1279324366598573E-4</v>
      </c>
      <c r="AK1273" s="8">
        <f t="shared" si="314"/>
        <v>0.99968720675633405</v>
      </c>
      <c r="AL1273" s="7">
        <f t="shared" si="315"/>
        <v>1.0000000000003127E-4</v>
      </c>
      <c r="AV1273" s="1">
        <v>45804.400694444441</v>
      </c>
      <c r="AW1273" s="2">
        <v>70.33</v>
      </c>
      <c r="AX1273" s="2">
        <v>68.650000000000006</v>
      </c>
      <c r="AY1273" s="14">
        <f t="shared" si="316"/>
        <v>1.6799999999999926</v>
      </c>
      <c r="AZ1273" s="8">
        <f t="shared" si="317"/>
        <v>2.4471959213401201E-2</v>
      </c>
      <c r="BA1273" s="8">
        <f t="shared" si="318"/>
        <v>0.97552804078659883</v>
      </c>
      <c r="BB1273" s="7">
        <f t="shared" si="319"/>
        <v>2.8223999999999752</v>
      </c>
    </row>
    <row r="1274" spans="2:54" ht="15.5" x14ac:dyDescent="0.35">
      <c r="B1274" s="5">
        <v>45804.401388888888</v>
      </c>
      <c r="C1274" s="6">
        <v>32.1</v>
      </c>
      <c r="D1274" s="6">
        <v>31.95</v>
      </c>
      <c r="E1274" s="7">
        <f t="shared" si="304"/>
        <v>0.15000000000000213</v>
      </c>
      <c r="F1274" s="8">
        <f t="shared" si="305"/>
        <v>4.6948356807512406E-3</v>
      </c>
      <c r="G1274" s="8">
        <f t="shared" si="306"/>
        <v>0.99530516431924876</v>
      </c>
      <c r="H1274" s="7">
        <f t="shared" si="307"/>
        <v>2.2500000000000641E-2</v>
      </c>
      <c r="P1274" s="5">
        <v>45804.401388888888</v>
      </c>
      <c r="Q1274" s="6">
        <v>69.150000000000006</v>
      </c>
      <c r="R1274" s="6">
        <v>69.05</v>
      </c>
      <c r="S1274" s="7">
        <f t="shared" si="308"/>
        <v>0.10000000000000853</v>
      </c>
      <c r="T1274" s="8">
        <f t="shared" si="309"/>
        <v>1.4482259232441496E-3</v>
      </c>
      <c r="U1274" s="8">
        <f t="shared" si="310"/>
        <v>0.99855177407675588</v>
      </c>
      <c r="V1274" s="7">
        <f t="shared" si="311"/>
        <v>1.0000000000001705E-2</v>
      </c>
      <c r="AF1274" s="1">
        <v>45804.401388888888</v>
      </c>
      <c r="AG1274" s="13">
        <v>32.08</v>
      </c>
      <c r="AH1274" s="2">
        <v>31.95</v>
      </c>
      <c r="AI1274" s="14">
        <f t="shared" si="312"/>
        <v>0.12999999999999901</v>
      </c>
      <c r="AJ1274" s="8">
        <f t="shared" si="313"/>
        <v>4.0688575899843196E-3</v>
      </c>
      <c r="AK1274" s="8">
        <f t="shared" si="314"/>
        <v>0.99593114241001568</v>
      </c>
      <c r="AL1274" s="7">
        <f t="shared" si="315"/>
        <v>1.6899999999999742E-2</v>
      </c>
      <c r="AV1274" s="1">
        <v>45804.401388888888</v>
      </c>
      <c r="AW1274" s="2">
        <v>70.209999999999994</v>
      </c>
      <c r="AX1274" s="2">
        <v>69.05</v>
      </c>
      <c r="AY1274" s="14">
        <f t="shared" si="316"/>
        <v>1.1599999999999966</v>
      </c>
      <c r="AZ1274" s="8">
        <f t="shared" si="317"/>
        <v>1.6799420709630655E-2</v>
      </c>
      <c r="BA1274" s="8">
        <f t="shared" si="318"/>
        <v>0.9832005792903693</v>
      </c>
      <c r="BB1274" s="7">
        <f t="shared" si="319"/>
        <v>1.3455999999999921</v>
      </c>
    </row>
    <row r="1275" spans="2:54" ht="15.5" x14ac:dyDescent="0.35">
      <c r="B1275" s="5">
        <v>45804.402083333334</v>
      </c>
      <c r="C1275" s="6">
        <v>32.1</v>
      </c>
      <c r="D1275" s="6">
        <v>31.96</v>
      </c>
      <c r="E1275" s="7">
        <f t="shared" si="304"/>
        <v>0.14000000000000057</v>
      </c>
      <c r="F1275" s="8">
        <f t="shared" si="305"/>
        <v>4.3804755944931344E-3</v>
      </c>
      <c r="G1275" s="8">
        <f t="shared" si="306"/>
        <v>0.99561952440550683</v>
      </c>
      <c r="H1275" s="7">
        <f t="shared" si="307"/>
        <v>1.9600000000000159E-2</v>
      </c>
      <c r="P1275" s="5">
        <v>45804.402083333334</v>
      </c>
      <c r="Q1275" s="6">
        <v>67.98</v>
      </c>
      <c r="R1275" s="6">
        <v>68.099999999999994</v>
      </c>
      <c r="S1275" s="7">
        <f t="shared" si="308"/>
        <v>0.11999999999999034</v>
      </c>
      <c r="T1275" s="8">
        <f t="shared" si="309"/>
        <v>1.7621145374447922E-3</v>
      </c>
      <c r="U1275" s="8">
        <f t="shared" si="310"/>
        <v>0.99823788546255521</v>
      </c>
      <c r="V1275" s="7">
        <f t="shared" si="311"/>
        <v>1.439999999999768E-2</v>
      </c>
      <c r="AF1275" s="1">
        <v>45804.402083333334</v>
      </c>
      <c r="AG1275" s="13">
        <v>31.98</v>
      </c>
      <c r="AH1275" s="2">
        <v>31.96</v>
      </c>
      <c r="AI1275" s="14">
        <f t="shared" si="312"/>
        <v>1.9999999999999574E-2</v>
      </c>
      <c r="AJ1275" s="8">
        <f t="shared" si="313"/>
        <v>6.2578222778471759E-4</v>
      </c>
      <c r="AK1275" s="8">
        <f t="shared" si="314"/>
        <v>0.99937421777221525</v>
      </c>
      <c r="AL1275" s="7">
        <f t="shared" si="315"/>
        <v>3.9999999999998294E-4</v>
      </c>
      <c r="AV1275" s="1">
        <v>45804.402083333334</v>
      </c>
      <c r="AW1275" s="2">
        <v>70.08</v>
      </c>
      <c r="AX1275" s="2">
        <v>68.099999999999994</v>
      </c>
      <c r="AY1275" s="14">
        <f t="shared" si="316"/>
        <v>1.980000000000004</v>
      </c>
      <c r="AZ1275" s="8">
        <f t="shared" si="317"/>
        <v>2.9074889867841472E-2</v>
      </c>
      <c r="BA1275" s="8">
        <f t="shared" si="318"/>
        <v>0.97092511013215854</v>
      </c>
      <c r="BB1275" s="7">
        <f t="shared" si="319"/>
        <v>3.9204000000000159</v>
      </c>
    </row>
    <row r="1276" spans="2:54" ht="15.5" x14ac:dyDescent="0.35">
      <c r="B1276" s="5">
        <v>45804.402777777781</v>
      </c>
      <c r="C1276" s="6">
        <v>32.1</v>
      </c>
      <c r="D1276" s="6">
        <v>31.94</v>
      </c>
      <c r="E1276" s="7">
        <f t="shared" si="304"/>
        <v>0.16000000000000014</v>
      </c>
      <c r="F1276" s="8">
        <f t="shared" si="305"/>
        <v>5.0093926111459026E-3</v>
      </c>
      <c r="G1276" s="8">
        <f t="shared" si="306"/>
        <v>0.99499060738885414</v>
      </c>
      <c r="H1276" s="7">
        <f t="shared" si="307"/>
        <v>2.5600000000000046E-2</v>
      </c>
      <c r="P1276" s="5">
        <v>45804.402777777781</v>
      </c>
      <c r="Q1276" s="6">
        <v>69.150000000000006</v>
      </c>
      <c r="R1276" s="6">
        <v>69.25</v>
      </c>
      <c r="S1276" s="7">
        <f t="shared" si="308"/>
        <v>9.9999999999994316E-2</v>
      </c>
      <c r="T1276" s="8">
        <f t="shared" si="309"/>
        <v>1.4440433212995569E-3</v>
      </c>
      <c r="U1276" s="8">
        <f t="shared" si="310"/>
        <v>0.99855595667870045</v>
      </c>
      <c r="V1276" s="7">
        <f t="shared" si="311"/>
        <v>9.999999999998864E-3</v>
      </c>
      <c r="AF1276" s="1">
        <v>45804.402777777781</v>
      </c>
      <c r="AG1276" s="13">
        <v>31.98</v>
      </c>
      <c r="AH1276" s="2">
        <v>31.94</v>
      </c>
      <c r="AI1276" s="14">
        <f t="shared" si="312"/>
        <v>3.9999999999999147E-2</v>
      </c>
      <c r="AJ1276" s="8">
        <f t="shared" si="313"/>
        <v>1.2523481527864479E-3</v>
      </c>
      <c r="AK1276" s="8">
        <f t="shared" si="314"/>
        <v>0.99874765184721359</v>
      </c>
      <c r="AL1276" s="7">
        <f t="shared" si="315"/>
        <v>1.5999999999999318E-3</v>
      </c>
      <c r="AV1276" s="1">
        <v>45804.402777777781</v>
      </c>
      <c r="AW1276" s="2">
        <v>69.95</v>
      </c>
      <c r="AX1276" s="2">
        <v>69.25</v>
      </c>
      <c r="AY1276" s="14">
        <f t="shared" si="316"/>
        <v>0.70000000000000284</v>
      </c>
      <c r="AZ1276" s="8">
        <f t="shared" si="317"/>
        <v>1.0108303249097514E-2</v>
      </c>
      <c r="BA1276" s="8">
        <f t="shared" si="318"/>
        <v>0.98989169675090249</v>
      </c>
      <c r="BB1276" s="7">
        <f t="shared" si="319"/>
        <v>0.49000000000000399</v>
      </c>
    </row>
    <row r="1277" spans="2:54" ht="15.5" x14ac:dyDescent="0.35">
      <c r="B1277" s="5">
        <v>45804.40347222222</v>
      </c>
      <c r="C1277" s="6">
        <v>32.1</v>
      </c>
      <c r="D1277" s="6">
        <v>31.96</v>
      </c>
      <c r="E1277" s="7">
        <f t="shared" si="304"/>
        <v>0.14000000000000057</v>
      </c>
      <c r="F1277" s="8">
        <f t="shared" si="305"/>
        <v>4.3804755944931344E-3</v>
      </c>
      <c r="G1277" s="8">
        <f t="shared" si="306"/>
        <v>0.99561952440550683</v>
      </c>
      <c r="H1277" s="7">
        <f t="shared" si="307"/>
        <v>1.9600000000000159E-2</v>
      </c>
      <c r="P1277" s="5">
        <v>45804.40347222222</v>
      </c>
      <c r="Q1277" s="6">
        <v>69.150000000000006</v>
      </c>
      <c r="R1277" s="6">
        <v>69</v>
      </c>
      <c r="S1277" s="7">
        <f t="shared" si="308"/>
        <v>0.15000000000000568</v>
      </c>
      <c r="T1277" s="8">
        <f t="shared" si="309"/>
        <v>2.1739130434783433E-3</v>
      </c>
      <c r="U1277" s="8">
        <f t="shared" si="310"/>
        <v>0.99782608695652164</v>
      </c>
      <c r="V1277" s="7">
        <f t="shared" si="311"/>
        <v>2.2500000000001706E-2</v>
      </c>
      <c r="AF1277" s="1">
        <v>45804.40347222222</v>
      </c>
      <c r="AG1277" s="13">
        <v>31.98</v>
      </c>
      <c r="AH1277" s="2">
        <v>31.96</v>
      </c>
      <c r="AI1277" s="14">
        <f t="shared" si="312"/>
        <v>1.9999999999999574E-2</v>
      </c>
      <c r="AJ1277" s="8">
        <f t="shared" si="313"/>
        <v>6.2578222778471759E-4</v>
      </c>
      <c r="AK1277" s="8">
        <f t="shared" si="314"/>
        <v>0.99937421777221525</v>
      </c>
      <c r="AL1277" s="7">
        <f t="shared" si="315"/>
        <v>3.9999999999998294E-4</v>
      </c>
      <c r="AV1277" s="1">
        <v>45804.40347222222</v>
      </c>
      <c r="AW1277" s="2">
        <v>69.95</v>
      </c>
      <c r="AX1277" s="2">
        <v>69</v>
      </c>
      <c r="AY1277" s="14">
        <f t="shared" si="316"/>
        <v>0.95000000000000284</v>
      </c>
      <c r="AZ1277" s="8">
        <f t="shared" si="317"/>
        <v>1.3768115942029027E-2</v>
      </c>
      <c r="BA1277" s="8">
        <f t="shared" si="318"/>
        <v>0.98623188405797102</v>
      </c>
      <c r="BB1277" s="7">
        <f t="shared" si="319"/>
        <v>0.90250000000000541</v>
      </c>
    </row>
    <row r="1278" spans="2:54" ht="15.5" x14ac:dyDescent="0.35">
      <c r="B1278" s="5">
        <v>45804.404166666667</v>
      </c>
      <c r="C1278" s="6">
        <v>32.1</v>
      </c>
      <c r="D1278" s="6">
        <v>32.01</v>
      </c>
      <c r="E1278" s="7">
        <f t="shared" si="304"/>
        <v>9.0000000000003411E-2</v>
      </c>
      <c r="F1278" s="8">
        <f t="shared" si="305"/>
        <v>2.811621368322506E-3</v>
      </c>
      <c r="G1278" s="8">
        <f t="shared" si="306"/>
        <v>0.99718837863167753</v>
      </c>
      <c r="H1278" s="7">
        <f t="shared" si="307"/>
        <v>8.1000000000006137E-3</v>
      </c>
      <c r="P1278" s="5">
        <v>45804.404166666667</v>
      </c>
      <c r="Q1278" s="6">
        <v>69.36</v>
      </c>
      <c r="R1278" s="6">
        <v>69.150000000000006</v>
      </c>
      <c r="S1278" s="7">
        <f t="shared" si="308"/>
        <v>0.20999999999999375</v>
      </c>
      <c r="T1278" s="8">
        <f t="shared" si="309"/>
        <v>3.0368763557482824E-3</v>
      </c>
      <c r="U1278" s="8">
        <f t="shared" si="310"/>
        <v>0.99696312364425177</v>
      </c>
      <c r="V1278" s="7">
        <f t="shared" si="311"/>
        <v>4.409999999999737E-2</v>
      </c>
      <c r="AF1278" s="1">
        <v>45804.404166666667</v>
      </c>
      <c r="AG1278" s="13">
        <v>32.08</v>
      </c>
      <c r="AH1278" s="2">
        <v>32.01</v>
      </c>
      <c r="AI1278" s="14">
        <f t="shared" si="312"/>
        <v>7.0000000000000284E-2</v>
      </c>
      <c r="AJ1278" s="8">
        <f t="shared" si="313"/>
        <v>2.1868166198063194E-3</v>
      </c>
      <c r="AK1278" s="8">
        <f t="shared" si="314"/>
        <v>0.99781318338019365</v>
      </c>
      <c r="AL1278" s="7">
        <f t="shared" si="315"/>
        <v>4.9000000000000397E-3</v>
      </c>
      <c r="AV1278" s="1">
        <v>45804.404166666667</v>
      </c>
      <c r="AW1278" s="2">
        <v>69.95</v>
      </c>
      <c r="AX1278" s="2">
        <v>69.150000000000006</v>
      </c>
      <c r="AY1278" s="14">
        <f t="shared" si="316"/>
        <v>0.79999999999999716</v>
      </c>
      <c r="AZ1278" s="8">
        <f t="shared" si="317"/>
        <v>1.1569052783803284E-2</v>
      </c>
      <c r="BA1278" s="8">
        <f t="shared" si="318"/>
        <v>0.98843094721619673</v>
      </c>
      <c r="BB1278" s="7">
        <f t="shared" si="319"/>
        <v>0.63999999999999546</v>
      </c>
    </row>
    <row r="1279" spans="2:54" ht="15.5" x14ac:dyDescent="0.35">
      <c r="B1279" s="5">
        <v>45804.404861111114</v>
      </c>
      <c r="C1279" s="6">
        <v>32.1</v>
      </c>
      <c r="D1279" s="6">
        <v>32.090000000000003</v>
      </c>
      <c r="E1279" s="7">
        <f t="shared" si="304"/>
        <v>9.9999999999980105E-3</v>
      </c>
      <c r="F1279" s="8">
        <f t="shared" si="305"/>
        <v>3.116235587409788E-4</v>
      </c>
      <c r="G1279" s="8">
        <f t="shared" si="306"/>
        <v>0.99968837644125907</v>
      </c>
      <c r="H1279" s="7">
        <f t="shared" si="307"/>
        <v>9.9999999999960215E-5</v>
      </c>
      <c r="P1279" s="5">
        <v>45804.404861111114</v>
      </c>
      <c r="Q1279" s="6">
        <v>70.2</v>
      </c>
      <c r="R1279" s="6">
        <v>68.45</v>
      </c>
      <c r="S1279" s="7">
        <f t="shared" si="308"/>
        <v>1.75</v>
      </c>
      <c r="T1279" s="8">
        <f t="shared" si="309"/>
        <v>2.5566106647187729E-2</v>
      </c>
      <c r="U1279" s="8">
        <f t="shared" si="310"/>
        <v>0.97443389335281227</v>
      </c>
      <c r="V1279" s="7">
        <f t="shared" si="311"/>
        <v>3.0625</v>
      </c>
      <c r="AF1279" s="1">
        <v>45804.404861111114</v>
      </c>
      <c r="AG1279" s="13">
        <v>32.08</v>
      </c>
      <c r="AH1279" s="2">
        <v>32.090000000000003</v>
      </c>
      <c r="AI1279" s="14">
        <f t="shared" si="312"/>
        <v>1.0000000000005116E-2</v>
      </c>
      <c r="AJ1279" s="8">
        <f t="shared" si="313"/>
        <v>3.1162355874120019E-4</v>
      </c>
      <c r="AK1279" s="8">
        <f t="shared" si="314"/>
        <v>0.99968837644125885</v>
      </c>
      <c r="AL1279" s="7">
        <f t="shared" si="315"/>
        <v>1.0000000000010231E-4</v>
      </c>
      <c r="AV1279" s="1">
        <v>45804.404861111114</v>
      </c>
      <c r="AW1279" s="2">
        <v>69.95</v>
      </c>
      <c r="AX1279" s="2">
        <v>68.45</v>
      </c>
      <c r="AY1279" s="14">
        <f t="shared" si="316"/>
        <v>1.5</v>
      </c>
      <c r="AZ1279" s="8">
        <f t="shared" si="317"/>
        <v>2.1913805697589481E-2</v>
      </c>
      <c r="BA1279" s="8">
        <f t="shared" si="318"/>
        <v>0.97808619430241051</v>
      </c>
      <c r="BB1279" s="7">
        <f t="shared" si="319"/>
        <v>2.25</v>
      </c>
    </row>
    <row r="1280" spans="2:54" ht="15.5" x14ac:dyDescent="0.35">
      <c r="B1280" s="5">
        <v>45804.405555555553</v>
      </c>
      <c r="C1280" s="6">
        <v>32.200000000000003</v>
      </c>
      <c r="D1280" s="6">
        <v>32.15</v>
      </c>
      <c r="E1280" s="7">
        <f t="shared" si="304"/>
        <v>5.0000000000004263E-2</v>
      </c>
      <c r="F1280" s="8">
        <f t="shared" si="305"/>
        <v>1.5552099533438341E-3</v>
      </c>
      <c r="G1280" s="8">
        <f t="shared" si="306"/>
        <v>0.99844479004665621</v>
      </c>
      <c r="H1280" s="7">
        <f t="shared" si="307"/>
        <v>2.5000000000004264E-3</v>
      </c>
      <c r="P1280" s="5">
        <v>45804.405555555553</v>
      </c>
      <c r="Q1280" s="6">
        <v>67.77</v>
      </c>
      <c r="R1280" s="6">
        <v>67.400000000000006</v>
      </c>
      <c r="S1280" s="7">
        <f t="shared" si="308"/>
        <v>0.36999999999999034</v>
      </c>
      <c r="T1280" s="8">
        <f t="shared" si="309"/>
        <v>5.4896142433232984E-3</v>
      </c>
      <c r="U1280" s="8">
        <f t="shared" si="310"/>
        <v>0.99451038575667672</v>
      </c>
      <c r="V1280" s="7">
        <f t="shared" si="311"/>
        <v>0.13689999999999286</v>
      </c>
      <c r="AF1280" s="1">
        <v>45804.405555555553</v>
      </c>
      <c r="AG1280" s="13">
        <v>32.08</v>
      </c>
      <c r="AH1280" s="2">
        <v>32.15</v>
      </c>
      <c r="AI1280" s="14">
        <f t="shared" si="312"/>
        <v>7.0000000000000284E-2</v>
      </c>
      <c r="AJ1280" s="8">
        <f t="shared" si="313"/>
        <v>2.1772939346811908E-3</v>
      </c>
      <c r="AK1280" s="8">
        <f t="shared" si="314"/>
        <v>0.99782270606531875</v>
      </c>
      <c r="AL1280" s="7">
        <f t="shared" si="315"/>
        <v>4.9000000000000397E-3</v>
      </c>
      <c r="AV1280" s="1">
        <v>45804.405555555553</v>
      </c>
      <c r="AW1280" s="2">
        <v>69.95</v>
      </c>
      <c r="AX1280" s="2">
        <v>67.400000000000006</v>
      </c>
      <c r="AY1280" s="14">
        <f t="shared" si="316"/>
        <v>2.5499999999999972</v>
      </c>
      <c r="AZ1280" s="8">
        <f t="shared" si="317"/>
        <v>3.7833827893175027E-2</v>
      </c>
      <c r="BA1280" s="8">
        <f t="shared" si="318"/>
        <v>0.96216617210682498</v>
      </c>
      <c r="BB1280" s="7">
        <f t="shared" si="319"/>
        <v>6.5024999999999853</v>
      </c>
    </row>
    <row r="1281" spans="2:54" ht="15.5" x14ac:dyDescent="0.35">
      <c r="B1281" s="5">
        <v>45804.40625</v>
      </c>
      <c r="C1281" s="6">
        <v>32.200000000000003</v>
      </c>
      <c r="D1281" s="6">
        <v>32.200000000000003</v>
      </c>
      <c r="E1281" s="7">
        <f t="shared" si="304"/>
        <v>0</v>
      </c>
      <c r="F1281" s="8">
        <f t="shared" si="305"/>
        <v>0</v>
      </c>
      <c r="G1281" s="8">
        <f t="shared" si="306"/>
        <v>1</v>
      </c>
      <c r="H1281" s="7">
        <f t="shared" si="307"/>
        <v>0</v>
      </c>
      <c r="P1281" s="5">
        <v>45804.40625</v>
      </c>
      <c r="Q1281" s="6">
        <v>69.36</v>
      </c>
      <c r="R1281" s="6">
        <v>68.099999999999994</v>
      </c>
      <c r="S1281" s="7">
        <f t="shared" si="308"/>
        <v>1.2600000000000051</v>
      </c>
      <c r="T1281" s="8">
        <f t="shared" si="309"/>
        <v>1.8502202643171883E-2</v>
      </c>
      <c r="U1281" s="8">
        <f t="shared" si="310"/>
        <v>0.98149779735682807</v>
      </c>
      <c r="V1281" s="7">
        <f t="shared" si="311"/>
        <v>1.587600000000013</v>
      </c>
      <c r="AF1281" s="1">
        <v>45804.40625</v>
      </c>
      <c r="AG1281" s="13">
        <v>32.18</v>
      </c>
      <c r="AH1281" s="2">
        <v>32.200000000000003</v>
      </c>
      <c r="AI1281" s="14">
        <f t="shared" si="312"/>
        <v>2.0000000000003126E-2</v>
      </c>
      <c r="AJ1281" s="8">
        <f t="shared" si="313"/>
        <v>6.2111801242245731E-4</v>
      </c>
      <c r="AK1281" s="8">
        <f t="shared" si="314"/>
        <v>0.99937888198757752</v>
      </c>
      <c r="AL1281" s="7">
        <f t="shared" si="315"/>
        <v>4.0000000000012508E-4</v>
      </c>
      <c r="AV1281" s="1">
        <v>45804.40625</v>
      </c>
      <c r="AW1281" s="2">
        <v>69.83</v>
      </c>
      <c r="AX1281" s="2">
        <v>68.099999999999994</v>
      </c>
      <c r="AY1281" s="14">
        <f t="shared" si="316"/>
        <v>1.730000000000004</v>
      </c>
      <c r="AZ1281" s="8">
        <f t="shared" si="317"/>
        <v>2.5403817914831192E-2</v>
      </c>
      <c r="BA1281" s="8">
        <f t="shared" si="318"/>
        <v>0.97459618208516885</v>
      </c>
      <c r="BB1281" s="7">
        <f t="shared" si="319"/>
        <v>2.9929000000000139</v>
      </c>
    </row>
    <row r="1282" spans="2:54" ht="15.5" x14ac:dyDescent="0.35">
      <c r="B1282" s="5">
        <v>45804.406944444447</v>
      </c>
      <c r="C1282" s="6">
        <v>32.200000000000003</v>
      </c>
      <c r="D1282" s="6">
        <v>32.22</v>
      </c>
      <c r="E1282" s="7">
        <f t="shared" si="304"/>
        <v>1.9999999999996021E-2</v>
      </c>
      <c r="F1282" s="8">
        <f t="shared" si="305"/>
        <v>6.2073246430775981E-4</v>
      </c>
      <c r="G1282" s="8">
        <f t="shared" si="306"/>
        <v>0.99937926753569228</v>
      </c>
      <c r="H1282" s="7">
        <f t="shared" si="307"/>
        <v>3.9999999999984086E-4</v>
      </c>
      <c r="P1282" s="5">
        <v>45804.406944444447</v>
      </c>
      <c r="Q1282" s="6">
        <v>68.62</v>
      </c>
      <c r="R1282" s="6">
        <v>67.650000000000006</v>
      </c>
      <c r="S1282" s="7">
        <f t="shared" si="308"/>
        <v>0.96999999999999886</v>
      </c>
      <c r="T1282" s="8">
        <f t="shared" si="309"/>
        <v>1.4338507021433832E-2</v>
      </c>
      <c r="U1282" s="8">
        <f t="shared" si="310"/>
        <v>0.9856614929785662</v>
      </c>
      <c r="V1282" s="7">
        <f t="shared" si="311"/>
        <v>0.94089999999999785</v>
      </c>
      <c r="AF1282" s="1">
        <v>45804.406944444447</v>
      </c>
      <c r="AG1282" s="13">
        <v>32.18</v>
      </c>
      <c r="AH1282" s="2">
        <v>32.22</v>
      </c>
      <c r="AI1282" s="14">
        <f t="shared" si="312"/>
        <v>3.9999999999999147E-2</v>
      </c>
      <c r="AJ1282" s="8">
        <f t="shared" si="313"/>
        <v>1.2414649286157401E-3</v>
      </c>
      <c r="AK1282" s="8">
        <f t="shared" si="314"/>
        <v>0.99875853507138423</v>
      </c>
      <c r="AL1282" s="7">
        <f t="shared" si="315"/>
        <v>1.5999999999999318E-3</v>
      </c>
      <c r="AV1282" s="1">
        <v>45804.406944444447</v>
      </c>
      <c r="AW1282" s="2">
        <v>69.7</v>
      </c>
      <c r="AX1282" s="2">
        <v>67.650000000000006</v>
      </c>
      <c r="AY1282" s="14">
        <f t="shared" si="316"/>
        <v>2.0499999999999972</v>
      </c>
      <c r="AZ1282" s="8">
        <f t="shared" si="317"/>
        <v>3.0303030303030259E-2</v>
      </c>
      <c r="BA1282" s="8">
        <f t="shared" si="318"/>
        <v>0.96969696969696972</v>
      </c>
      <c r="BB1282" s="7">
        <f t="shared" si="319"/>
        <v>4.2024999999999881</v>
      </c>
    </row>
    <row r="1283" spans="2:54" ht="15.5" x14ac:dyDescent="0.35">
      <c r="B1283" s="5">
        <v>45804.407638888886</v>
      </c>
      <c r="C1283" s="6">
        <v>32.299999999999997</v>
      </c>
      <c r="D1283" s="6">
        <v>32.270000000000003</v>
      </c>
      <c r="E1283" s="7">
        <f t="shared" si="304"/>
        <v>2.9999999999994031E-2</v>
      </c>
      <c r="F1283" s="8">
        <f t="shared" si="305"/>
        <v>9.2965602726972506E-4</v>
      </c>
      <c r="G1283" s="8">
        <f t="shared" si="306"/>
        <v>0.99907034397273031</v>
      </c>
      <c r="H1283" s="7">
        <f t="shared" si="307"/>
        <v>8.9999999999964186E-4</v>
      </c>
      <c r="P1283" s="5">
        <v>45804.407638888886</v>
      </c>
      <c r="Q1283" s="6">
        <v>68.19</v>
      </c>
      <c r="R1283" s="6">
        <v>67.25</v>
      </c>
      <c r="S1283" s="7">
        <f t="shared" si="308"/>
        <v>0.93999999999999773</v>
      </c>
      <c r="T1283" s="8">
        <f t="shared" si="309"/>
        <v>1.3977695167286211E-2</v>
      </c>
      <c r="U1283" s="8">
        <f t="shared" si="310"/>
        <v>0.9860223048327138</v>
      </c>
      <c r="V1283" s="7">
        <f t="shared" si="311"/>
        <v>0.88359999999999572</v>
      </c>
      <c r="AF1283" s="1">
        <v>45804.407638888886</v>
      </c>
      <c r="AG1283" s="13">
        <v>32.28</v>
      </c>
      <c r="AH1283" s="2">
        <v>32.270000000000003</v>
      </c>
      <c r="AI1283" s="14">
        <f t="shared" si="312"/>
        <v>9.9999999999980105E-3</v>
      </c>
      <c r="AJ1283" s="8">
        <f t="shared" si="313"/>
        <v>3.098853424232417E-4</v>
      </c>
      <c r="AK1283" s="8">
        <f t="shared" si="314"/>
        <v>0.99969011465757673</v>
      </c>
      <c r="AL1283" s="7">
        <f t="shared" si="315"/>
        <v>9.9999999999960215E-5</v>
      </c>
      <c r="AV1283" s="1">
        <v>45804.407638888886</v>
      </c>
      <c r="AW1283" s="2">
        <v>69.58</v>
      </c>
      <c r="AX1283" s="2">
        <v>67.25</v>
      </c>
      <c r="AY1283" s="14">
        <f t="shared" si="316"/>
        <v>2.3299999999999983</v>
      </c>
      <c r="AZ1283" s="8">
        <f t="shared" si="317"/>
        <v>3.4646840148698857E-2</v>
      </c>
      <c r="BA1283" s="8">
        <f t="shared" si="318"/>
        <v>0.9653531598513011</v>
      </c>
      <c r="BB1283" s="7">
        <f t="shared" si="319"/>
        <v>5.4288999999999916</v>
      </c>
    </row>
    <row r="1284" spans="2:54" ht="15.5" x14ac:dyDescent="0.35">
      <c r="B1284" s="5">
        <v>45804.408333333333</v>
      </c>
      <c r="C1284" s="6">
        <v>32.299999999999997</v>
      </c>
      <c r="D1284" s="6">
        <v>32.299999999999997</v>
      </c>
      <c r="E1284" s="7">
        <f t="shared" ref="E1284:E1347" si="320">ABS(D1284-C1284)</f>
        <v>0</v>
      </c>
      <c r="F1284" s="8">
        <f t="shared" ref="F1284:F1347" si="321">ABS(C1284-D1284)/D1284*100%</f>
        <v>0</v>
      </c>
      <c r="G1284" s="8">
        <f t="shared" ref="G1284:G1347" si="322">100%-F1284</f>
        <v>1</v>
      </c>
      <c r="H1284" s="7">
        <f t="shared" ref="H1284:H1347" si="323">(D1284-C1284)^2</f>
        <v>0</v>
      </c>
      <c r="P1284" s="5">
        <v>45804.408333333333</v>
      </c>
      <c r="Q1284" s="6">
        <v>67.45</v>
      </c>
      <c r="R1284" s="6">
        <v>66.95</v>
      </c>
      <c r="S1284" s="7">
        <f t="shared" ref="S1284:S1347" si="324">ABS(R1284-Q1284)</f>
        <v>0.5</v>
      </c>
      <c r="T1284" s="8">
        <f t="shared" ref="T1284:T1347" si="325">ABS(R1284-Q1284)/R1284*100%</f>
        <v>7.4682598954443615E-3</v>
      </c>
      <c r="U1284" s="8">
        <f t="shared" ref="U1284:U1347" si="326">100%-T1284</f>
        <v>0.99253174010455569</v>
      </c>
      <c r="V1284" s="7">
        <f t="shared" ref="V1284:V1347" si="327">(R1284-Q1284)^2</f>
        <v>0.25</v>
      </c>
      <c r="AF1284" s="1">
        <v>45804.408333333333</v>
      </c>
      <c r="AG1284" s="13">
        <v>32.28</v>
      </c>
      <c r="AH1284" s="2">
        <v>32.299999999999997</v>
      </c>
      <c r="AI1284" s="14">
        <f t="shared" ref="AI1284:AI1347" si="328">ABS(AH1284-AG1284)</f>
        <v>1.9999999999996021E-2</v>
      </c>
      <c r="AJ1284" s="8">
        <f t="shared" ref="AJ1284:AJ1347" si="329">ABS(AG1284-AH1284)/AH1284*100%</f>
        <v>6.1919504643950535E-4</v>
      </c>
      <c r="AK1284" s="8">
        <f t="shared" ref="AK1284:AK1347" si="330">100%-AJ1284</f>
        <v>0.99938080495356052</v>
      </c>
      <c r="AL1284" s="7">
        <f t="shared" ref="AL1284:AL1347" si="331">(AH1284-AG1284)^2</f>
        <v>3.9999999999984086E-4</v>
      </c>
      <c r="AV1284" s="1">
        <v>45804.408333333333</v>
      </c>
      <c r="AW1284" s="2">
        <v>69.319999999999993</v>
      </c>
      <c r="AX1284" s="2">
        <v>66.95</v>
      </c>
      <c r="AY1284" s="14">
        <f t="shared" ref="AY1284:AY1347" si="332">ABS(AX1284-AW1284)</f>
        <v>2.3699999999999903</v>
      </c>
      <c r="AZ1284" s="8">
        <f t="shared" ref="AZ1284:AZ1347" si="333">ABS(AW1284-AX1284)/AX1284*100%</f>
        <v>3.5399551904406128E-2</v>
      </c>
      <c r="BA1284" s="8">
        <f t="shared" ref="BA1284:BA1347" si="334">100%-AZ1284</f>
        <v>0.96460044809559387</v>
      </c>
      <c r="BB1284" s="7">
        <f t="shared" ref="BB1284:BB1347" si="335">(AX1284-AW1284)^2</f>
        <v>5.616899999999954</v>
      </c>
    </row>
    <row r="1285" spans="2:54" ht="15.5" x14ac:dyDescent="0.35">
      <c r="B1285" s="5">
        <v>45804.40902777778</v>
      </c>
      <c r="C1285" s="6">
        <v>32.299999999999997</v>
      </c>
      <c r="D1285" s="6">
        <v>32.299999999999997</v>
      </c>
      <c r="E1285" s="7">
        <f t="shared" si="320"/>
        <v>0</v>
      </c>
      <c r="F1285" s="8">
        <f t="shared" si="321"/>
        <v>0</v>
      </c>
      <c r="G1285" s="8">
        <f t="shared" si="322"/>
        <v>1</v>
      </c>
      <c r="H1285" s="7">
        <f t="shared" si="323"/>
        <v>0</v>
      </c>
      <c r="P1285" s="5">
        <v>45804.40902777778</v>
      </c>
      <c r="Q1285" s="6">
        <v>67.56</v>
      </c>
      <c r="R1285" s="6">
        <v>67.05</v>
      </c>
      <c r="S1285" s="7">
        <f t="shared" si="324"/>
        <v>0.51000000000000512</v>
      </c>
      <c r="T1285" s="8">
        <f t="shared" si="325"/>
        <v>7.6062639821029851E-3</v>
      </c>
      <c r="U1285" s="8">
        <f t="shared" si="326"/>
        <v>0.99239373601789704</v>
      </c>
      <c r="V1285" s="7">
        <f t="shared" si="327"/>
        <v>0.26010000000000522</v>
      </c>
      <c r="AF1285" s="1">
        <v>45804.40902777778</v>
      </c>
      <c r="AG1285" s="13">
        <v>32.28</v>
      </c>
      <c r="AH1285" s="2">
        <v>32.299999999999997</v>
      </c>
      <c r="AI1285" s="14">
        <f t="shared" si="328"/>
        <v>1.9999999999996021E-2</v>
      </c>
      <c r="AJ1285" s="8">
        <f t="shared" si="329"/>
        <v>6.1919504643950535E-4</v>
      </c>
      <c r="AK1285" s="8">
        <f t="shared" si="330"/>
        <v>0.99938080495356052</v>
      </c>
      <c r="AL1285" s="7">
        <f t="shared" si="331"/>
        <v>3.9999999999984086E-4</v>
      </c>
      <c r="AV1285" s="1">
        <v>45804.40902777778</v>
      </c>
      <c r="AW1285" s="2">
        <v>69.2</v>
      </c>
      <c r="AX1285" s="2">
        <v>67.05</v>
      </c>
      <c r="AY1285" s="14">
        <f t="shared" si="332"/>
        <v>2.1500000000000057</v>
      </c>
      <c r="AZ1285" s="8">
        <f t="shared" si="333"/>
        <v>3.2065622669649602E-2</v>
      </c>
      <c r="BA1285" s="8">
        <f t="shared" si="334"/>
        <v>0.96793437733035037</v>
      </c>
      <c r="BB1285" s="7">
        <f t="shared" si="335"/>
        <v>4.6225000000000245</v>
      </c>
    </row>
    <row r="1286" spans="2:54" ht="15.5" x14ac:dyDescent="0.35">
      <c r="B1286" s="5">
        <v>45804.409722222219</v>
      </c>
      <c r="C1286" s="6">
        <v>32.299999999999997</v>
      </c>
      <c r="D1286" s="6">
        <v>32.28</v>
      </c>
      <c r="E1286" s="7">
        <f t="shared" si="320"/>
        <v>1.9999999999996021E-2</v>
      </c>
      <c r="F1286" s="8">
        <f t="shared" si="321"/>
        <v>6.1957868649306137E-4</v>
      </c>
      <c r="G1286" s="8">
        <f t="shared" si="322"/>
        <v>0.99938042131350691</v>
      </c>
      <c r="H1286" s="7">
        <f t="shared" si="323"/>
        <v>3.9999999999984086E-4</v>
      </c>
      <c r="P1286" s="5">
        <v>45804.409722222219</v>
      </c>
      <c r="Q1286" s="6">
        <v>67.77</v>
      </c>
      <c r="R1286" s="6">
        <v>67.8</v>
      </c>
      <c r="S1286" s="7">
        <f t="shared" si="324"/>
        <v>3.0000000000001137E-2</v>
      </c>
      <c r="T1286" s="8">
        <f t="shared" si="325"/>
        <v>4.4247787610621149E-4</v>
      </c>
      <c r="U1286" s="8">
        <f t="shared" si="326"/>
        <v>0.99955752212389382</v>
      </c>
      <c r="V1286" s="7">
        <f t="shared" si="327"/>
        <v>9.0000000000006817E-4</v>
      </c>
      <c r="AF1286" s="1">
        <v>45804.409722222219</v>
      </c>
      <c r="AG1286" s="13">
        <v>32.28</v>
      </c>
      <c r="AH1286" s="2">
        <v>32.28</v>
      </c>
      <c r="AI1286" s="14">
        <f t="shared" si="328"/>
        <v>0</v>
      </c>
      <c r="AJ1286" s="8">
        <f t="shared" si="329"/>
        <v>0</v>
      </c>
      <c r="AK1286" s="8">
        <f t="shared" si="330"/>
        <v>1</v>
      </c>
      <c r="AL1286" s="7">
        <f t="shared" si="331"/>
        <v>0</v>
      </c>
      <c r="AV1286" s="1">
        <v>45804.409722222219</v>
      </c>
      <c r="AW1286" s="2">
        <v>69.069999999999993</v>
      </c>
      <c r="AX1286" s="2">
        <v>67.8</v>
      </c>
      <c r="AY1286" s="14">
        <f t="shared" si="332"/>
        <v>1.269999999999996</v>
      </c>
      <c r="AZ1286" s="8">
        <f t="shared" si="333"/>
        <v>1.8731563421828849E-2</v>
      </c>
      <c r="BA1286" s="8">
        <f t="shared" si="334"/>
        <v>0.9812684365781712</v>
      </c>
      <c r="BB1286" s="7">
        <f t="shared" si="335"/>
        <v>1.6128999999999898</v>
      </c>
    </row>
    <row r="1287" spans="2:54" ht="15.5" x14ac:dyDescent="0.35">
      <c r="B1287" s="5">
        <v>45804.410416666666</v>
      </c>
      <c r="C1287" s="6">
        <v>32.299999999999997</v>
      </c>
      <c r="D1287" s="6">
        <v>32.28</v>
      </c>
      <c r="E1287" s="7">
        <f t="shared" si="320"/>
        <v>1.9999999999996021E-2</v>
      </c>
      <c r="F1287" s="8">
        <f t="shared" si="321"/>
        <v>6.1957868649306137E-4</v>
      </c>
      <c r="G1287" s="8">
        <f t="shared" si="322"/>
        <v>0.99938042131350691</v>
      </c>
      <c r="H1287" s="7">
        <f t="shared" si="323"/>
        <v>3.9999999999984086E-4</v>
      </c>
      <c r="P1287" s="5">
        <v>45804.410416666666</v>
      </c>
      <c r="Q1287" s="6">
        <v>68.09</v>
      </c>
      <c r="R1287" s="6">
        <v>67.75</v>
      </c>
      <c r="S1287" s="7">
        <f t="shared" si="324"/>
        <v>0.34000000000000341</v>
      </c>
      <c r="T1287" s="8">
        <f t="shared" si="325"/>
        <v>5.0184501845018954E-3</v>
      </c>
      <c r="U1287" s="8">
        <f t="shared" si="326"/>
        <v>0.99498154981549813</v>
      </c>
      <c r="V1287" s="7">
        <f t="shared" si="327"/>
        <v>0.11560000000000233</v>
      </c>
      <c r="AF1287" s="1">
        <v>45804.410416666666</v>
      </c>
      <c r="AG1287" s="13">
        <v>32.28</v>
      </c>
      <c r="AH1287" s="2">
        <v>32.28</v>
      </c>
      <c r="AI1287" s="14">
        <f t="shared" si="328"/>
        <v>0</v>
      </c>
      <c r="AJ1287" s="8">
        <f t="shared" si="329"/>
        <v>0</v>
      </c>
      <c r="AK1287" s="8">
        <f t="shared" si="330"/>
        <v>1</v>
      </c>
      <c r="AL1287" s="7">
        <f t="shared" si="331"/>
        <v>0</v>
      </c>
      <c r="AV1287" s="1">
        <v>45804.410416666666</v>
      </c>
      <c r="AW1287" s="2">
        <v>69.069999999999993</v>
      </c>
      <c r="AX1287" s="2">
        <v>67.75</v>
      </c>
      <c r="AY1287" s="14">
        <f t="shared" si="332"/>
        <v>1.3199999999999932</v>
      </c>
      <c r="AZ1287" s="8">
        <f t="shared" si="333"/>
        <v>1.9483394833948238E-2</v>
      </c>
      <c r="BA1287" s="8">
        <f t="shared" si="334"/>
        <v>0.98051660516605177</v>
      </c>
      <c r="BB1287" s="7">
        <f t="shared" si="335"/>
        <v>1.742399999999982</v>
      </c>
    </row>
    <row r="1288" spans="2:54" ht="15.5" x14ac:dyDescent="0.35">
      <c r="B1288" s="5">
        <v>45804.411111111112</v>
      </c>
      <c r="C1288" s="6">
        <v>32.299999999999997</v>
      </c>
      <c r="D1288" s="6">
        <v>32.270000000000003</v>
      </c>
      <c r="E1288" s="7">
        <f t="shared" si="320"/>
        <v>2.9999999999994031E-2</v>
      </c>
      <c r="F1288" s="8">
        <f t="shared" si="321"/>
        <v>9.2965602726972506E-4</v>
      </c>
      <c r="G1288" s="8">
        <f t="shared" si="322"/>
        <v>0.99907034397273031</v>
      </c>
      <c r="H1288" s="7">
        <f t="shared" si="323"/>
        <v>8.9999999999964186E-4</v>
      </c>
      <c r="P1288" s="5">
        <v>45804.411111111112</v>
      </c>
      <c r="Q1288" s="6">
        <v>67.239999999999995</v>
      </c>
      <c r="R1288" s="6">
        <v>66.75</v>
      </c>
      <c r="S1288" s="7">
        <f t="shared" si="324"/>
        <v>0.48999999999999488</v>
      </c>
      <c r="T1288" s="8">
        <f t="shared" si="325"/>
        <v>7.3408239700373766E-3</v>
      </c>
      <c r="U1288" s="8">
        <f t="shared" si="326"/>
        <v>0.99265917602996268</v>
      </c>
      <c r="V1288" s="7">
        <f t="shared" si="327"/>
        <v>0.24009999999999498</v>
      </c>
      <c r="AF1288" s="1">
        <v>45804.411111111112</v>
      </c>
      <c r="AG1288" s="13">
        <v>32.380000000000003</v>
      </c>
      <c r="AH1288" s="2">
        <v>32.270000000000003</v>
      </c>
      <c r="AI1288" s="14">
        <f t="shared" si="328"/>
        <v>0.10999999999999943</v>
      </c>
      <c r="AJ1288" s="8">
        <f t="shared" si="329"/>
        <v>3.4087387666563193E-3</v>
      </c>
      <c r="AK1288" s="8">
        <f t="shared" si="330"/>
        <v>0.99659126123334363</v>
      </c>
      <c r="AL1288" s="7">
        <f t="shared" si="331"/>
        <v>1.2099999999999875E-2</v>
      </c>
      <c r="AV1288" s="1">
        <v>45804.411111111112</v>
      </c>
      <c r="AW1288" s="2">
        <v>68.94</v>
      </c>
      <c r="AX1288" s="2">
        <v>66.75</v>
      </c>
      <c r="AY1288" s="14">
        <f t="shared" si="332"/>
        <v>2.1899999999999977</v>
      </c>
      <c r="AZ1288" s="8">
        <f t="shared" si="333"/>
        <v>3.2808988764044908E-2</v>
      </c>
      <c r="BA1288" s="8">
        <f t="shared" si="334"/>
        <v>0.96719101123595508</v>
      </c>
      <c r="BB1288" s="7">
        <f t="shared" si="335"/>
        <v>4.7960999999999903</v>
      </c>
    </row>
    <row r="1289" spans="2:54" ht="15.5" x14ac:dyDescent="0.35">
      <c r="B1289" s="5">
        <v>45804.411805555559</v>
      </c>
      <c r="C1289" s="6">
        <v>32.299999999999997</v>
      </c>
      <c r="D1289" s="6">
        <v>32.22</v>
      </c>
      <c r="E1289" s="7">
        <f t="shared" si="320"/>
        <v>7.9999999999998295E-2</v>
      </c>
      <c r="F1289" s="8">
        <f t="shared" si="321"/>
        <v>2.4829298572314803E-3</v>
      </c>
      <c r="G1289" s="8">
        <f t="shared" si="322"/>
        <v>0.99751707014276847</v>
      </c>
      <c r="H1289" s="7">
        <f t="shared" si="323"/>
        <v>6.3999999999997271E-3</v>
      </c>
      <c r="P1289" s="5">
        <v>45804.411805555559</v>
      </c>
      <c r="Q1289" s="6">
        <v>65.97</v>
      </c>
      <c r="R1289" s="6">
        <v>66</v>
      </c>
      <c r="S1289" s="7">
        <f t="shared" si="324"/>
        <v>3.0000000000001137E-2</v>
      </c>
      <c r="T1289" s="8">
        <f t="shared" si="325"/>
        <v>4.5454545454547178E-4</v>
      </c>
      <c r="U1289" s="8">
        <f t="shared" si="326"/>
        <v>0.99954545454545451</v>
      </c>
      <c r="V1289" s="7">
        <f t="shared" si="327"/>
        <v>9.0000000000006817E-4</v>
      </c>
      <c r="AF1289" s="1">
        <v>45804.411805555559</v>
      </c>
      <c r="AG1289" s="13">
        <v>32.380000000000003</v>
      </c>
      <c r="AH1289" s="2">
        <v>32.22</v>
      </c>
      <c r="AI1289" s="14">
        <f t="shared" si="328"/>
        <v>0.16000000000000369</v>
      </c>
      <c r="AJ1289" s="8">
        <f t="shared" si="329"/>
        <v>4.9658597144631809E-3</v>
      </c>
      <c r="AK1289" s="8">
        <f t="shared" si="330"/>
        <v>0.99503414028553683</v>
      </c>
      <c r="AL1289" s="7">
        <f t="shared" si="331"/>
        <v>2.5600000000001181E-2</v>
      </c>
      <c r="AV1289" s="1">
        <v>45804.411805555559</v>
      </c>
      <c r="AW1289" s="2">
        <v>68.819999999999993</v>
      </c>
      <c r="AX1289" s="2">
        <v>66</v>
      </c>
      <c r="AY1289" s="14">
        <f t="shared" si="332"/>
        <v>2.8199999999999932</v>
      </c>
      <c r="AZ1289" s="8">
        <f t="shared" si="333"/>
        <v>4.2727272727272621E-2</v>
      </c>
      <c r="BA1289" s="8">
        <f t="shared" si="334"/>
        <v>0.95727272727272739</v>
      </c>
      <c r="BB1289" s="7">
        <f t="shared" si="335"/>
        <v>7.9523999999999617</v>
      </c>
    </row>
    <row r="1290" spans="2:54" ht="15.5" x14ac:dyDescent="0.35">
      <c r="B1290" s="5">
        <v>45804.412499999999</v>
      </c>
      <c r="C1290" s="6">
        <v>32.299999999999997</v>
      </c>
      <c r="D1290" s="6">
        <v>32.18</v>
      </c>
      <c r="E1290" s="7">
        <f t="shared" si="320"/>
        <v>0.11999999999999744</v>
      </c>
      <c r="F1290" s="8">
        <f t="shared" si="321"/>
        <v>3.7290242386574719E-3</v>
      </c>
      <c r="G1290" s="8">
        <f t="shared" si="322"/>
        <v>0.99627097576134249</v>
      </c>
      <c r="H1290" s="7">
        <f t="shared" si="323"/>
        <v>1.4399999999999386E-2</v>
      </c>
      <c r="P1290" s="5">
        <v>45804.412499999999</v>
      </c>
      <c r="Q1290" s="6">
        <v>66.19</v>
      </c>
      <c r="R1290" s="6">
        <v>66.2</v>
      </c>
      <c r="S1290" s="7">
        <f t="shared" si="324"/>
        <v>1.0000000000005116E-2</v>
      </c>
      <c r="T1290" s="8">
        <f t="shared" si="325"/>
        <v>1.510574018127661E-4</v>
      </c>
      <c r="U1290" s="8">
        <f t="shared" si="326"/>
        <v>0.99984894259818724</v>
      </c>
      <c r="V1290" s="7">
        <f t="shared" si="327"/>
        <v>1.0000000000010231E-4</v>
      </c>
      <c r="AF1290" s="1">
        <v>45804.412499999999</v>
      </c>
      <c r="AG1290" s="13">
        <v>32.18</v>
      </c>
      <c r="AH1290" s="2">
        <v>32.18</v>
      </c>
      <c r="AI1290" s="14">
        <f t="shared" si="328"/>
        <v>0</v>
      </c>
      <c r="AJ1290" s="8">
        <f t="shared" si="329"/>
        <v>0</v>
      </c>
      <c r="AK1290" s="8">
        <f t="shared" si="330"/>
        <v>1</v>
      </c>
      <c r="AL1290" s="7">
        <f t="shared" si="331"/>
        <v>0</v>
      </c>
      <c r="AV1290" s="1">
        <v>45804.412499999999</v>
      </c>
      <c r="AW1290" s="2">
        <v>68.31</v>
      </c>
      <c r="AX1290" s="2">
        <v>66.2</v>
      </c>
      <c r="AY1290" s="14">
        <f t="shared" si="332"/>
        <v>2.1099999999999994</v>
      </c>
      <c r="AZ1290" s="8">
        <f t="shared" si="333"/>
        <v>3.1873111782477329E-2</v>
      </c>
      <c r="BA1290" s="8">
        <f t="shared" si="334"/>
        <v>0.96812688821752269</v>
      </c>
      <c r="BB1290" s="7">
        <f t="shared" si="335"/>
        <v>4.4520999999999979</v>
      </c>
    </row>
    <row r="1291" spans="2:54" ht="15.5" x14ac:dyDescent="0.35">
      <c r="B1291" s="5">
        <v>45804.413888888892</v>
      </c>
      <c r="C1291" s="6">
        <v>32.200000000000003</v>
      </c>
      <c r="D1291" s="6">
        <v>32.11</v>
      </c>
      <c r="E1291" s="7">
        <f t="shared" si="320"/>
        <v>9.0000000000003411E-2</v>
      </c>
      <c r="F1291" s="8">
        <f t="shared" si="321"/>
        <v>2.8028651510433951E-3</v>
      </c>
      <c r="G1291" s="8">
        <f t="shared" si="322"/>
        <v>0.99719713484895656</v>
      </c>
      <c r="H1291" s="7">
        <f t="shared" si="323"/>
        <v>8.1000000000006137E-3</v>
      </c>
      <c r="P1291" s="5">
        <v>45804.413888888892</v>
      </c>
      <c r="Q1291" s="6">
        <v>67.14</v>
      </c>
      <c r="R1291" s="6">
        <v>67</v>
      </c>
      <c r="S1291" s="7">
        <f t="shared" si="324"/>
        <v>0.14000000000000057</v>
      </c>
      <c r="T1291" s="8">
        <f t="shared" si="325"/>
        <v>2.0895522388059786E-3</v>
      </c>
      <c r="U1291" s="8">
        <f t="shared" si="326"/>
        <v>0.99791044776119397</v>
      </c>
      <c r="V1291" s="7">
        <f t="shared" si="327"/>
        <v>1.9600000000000159E-2</v>
      </c>
      <c r="AF1291" s="1">
        <v>45804.413888888892</v>
      </c>
      <c r="AG1291" s="13">
        <v>32.18</v>
      </c>
      <c r="AH1291" s="2">
        <v>32.11</v>
      </c>
      <c r="AI1291" s="14">
        <f t="shared" si="328"/>
        <v>7.0000000000000284E-2</v>
      </c>
      <c r="AJ1291" s="8">
        <f t="shared" si="329"/>
        <v>2.1800062285892334E-3</v>
      </c>
      <c r="AK1291" s="8">
        <f t="shared" si="330"/>
        <v>0.99781999377141073</v>
      </c>
      <c r="AL1291" s="7">
        <f t="shared" si="331"/>
        <v>4.9000000000000397E-3</v>
      </c>
      <c r="AV1291" s="1">
        <v>45804.413888888892</v>
      </c>
      <c r="AW1291" s="2">
        <v>68.06</v>
      </c>
      <c r="AX1291" s="2">
        <v>67</v>
      </c>
      <c r="AY1291" s="14">
        <f t="shared" si="332"/>
        <v>1.0600000000000023</v>
      </c>
      <c r="AZ1291" s="8">
        <f t="shared" si="333"/>
        <v>1.5820895522388093E-2</v>
      </c>
      <c r="BA1291" s="8">
        <f t="shared" si="334"/>
        <v>0.98417910447761192</v>
      </c>
      <c r="BB1291" s="7">
        <f t="shared" si="335"/>
        <v>1.1236000000000048</v>
      </c>
    </row>
    <row r="1292" spans="2:54" ht="15.5" x14ac:dyDescent="0.35">
      <c r="B1292" s="5">
        <v>45804.414583333331</v>
      </c>
      <c r="C1292" s="6">
        <v>32.200000000000003</v>
      </c>
      <c r="D1292" s="6">
        <v>32.119999999999997</v>
      </c>
      <c r="E1292" s="7">
        <f t="shared" si="320"/>
        <v>8.00000000000054E-2</v>
      </c>
      <c r="F1292" s="8">
        <f t="shared" si="321"/>
        <v>2.4906600249067685E-3</v>
      </c>
      <c r="G1292" s="8">
        <f t="shared" si="322"/>
        <v>0.99750933997509328</v>
      </c>
      <c r="H1292" s="7">
        <f t="shared" si="323"/>
        <v>6.4000000000008642E-3</v>
      </c>
      <c r="P1292" s="5">
        <v>45804.414583333331</v>
      </c>
      <c r="Q1292" s="6">
        <v>67.45</v>
      </c>
      <c r="R1292" s="6">
        <v>67.75</v>
      </c>
      <c r="S1292" s="7">
        <f t="shared" si="324"/>
        <v>0.29999999999999716</v>
      </c>
      <c r="T1292" s="8">
        <f t="shared" si="325"/>
        <v>4.4280442804427627E-3</v>
      </c>
      <c r="U1292" s="8">
        <f t="shared" si="326"/>
        <v>0.99557195571955726</v>
      </c>
      <c r="V1292" s="7">
        <f t="shared" si="327"/>
        <v>8.999999999999829E-2</v>
      </c>
      <c r="AF1292" s="1">
        <v>45804.414583333331</v>
      </c>
      <c r="AG1292" s="13">
        <v>32.28</v>
      </c>
      <c r="AH1292" s="2">
        <v>32.119999999999997</v>
      </c>
      <c r="AI1292" s="14">
        <f t="shared" si="328"/>
        <v>0.16000000000000369</v>
      </c>
      <c r="AJ1292" s="8">
        <f t="shared" si="329"/>
        <v>4.9813200498133158E-3</v>
      </c>
      <c r="AK1292" s="8">
        <f t="shared" si="330"/>
        <v>0.99501867995018667</v>
      </c>
      <c r="AL1292" s="7">
        <f t="shared" si="331"/>
        <v>2.5600000000001181E-2</v>
      </c>
      <c r="AV1292" s="1">
        <v>45804.414583333331</v>
      </c>
      <c r="AW1292" s="2">
        <v>68.06</v>
      </c>
      <c r="AX1292" s="2">
        <v>67.75</v>
      </c>
      <c r="AY1292" s="14">
        <f t="shared" si="332"/>
        <v>0.31000000000000227</v>
      </c>
      <c r="AZ1292" s="8">
        <f t="shared" si="333"/>
        <v>4.5756457564575985E-3</v>
      </c>
      <c r="BA1292" s="8">
        <f t="shared" si="334"/>
        <v>0.99542435424354236</v>
      </c>
      <c r="BB1292" s="7">
        <f t="shared" si="335"/>
        <v>9.6100000000001407E-2</v>
      </c>
    </row>
    <row r="1293" spans="2:54" ht="15.5" x14ac:dyDescent="0.35">
      <c r="B1293" s="5">
        <v>45804.415277777778</v>
      </c>
      <c r="C1293" s="6">
        <v>32.299999999999997</v>
      </c>
      <c r="D1293" s="6">
        <v>32.14</v>
      </c>
      <c r="E1293" s="7">
        <f t="shared" si="320"/>
        <v>0.15999999999999659</v>
      </c>
      <c r="F1293" s="8">
        <f t="shared" si="321"/>
        <v>4.9782202862475606E-3</v>
      </c>
      <c r="G1293" s="8">
        <f t="shared" si="322"/>
        <v>0.99502177971375239</v>
      </c>
      <c r="H1293" s="7">
        <f t="shared" si="323"/>
        <v>2.5599999999998908E-2</v>
      </c>
      <c r="P1293" s="5">
        <v>45804.415277777778</v>
      </c>
      <c r="Q1293" s="6">
        <v>66.930000000000007</v>
      </c>
      <c r="R1293" s="6">
        <v>66.55</v>
      </c>
      <c r="S1293" s="7">
        <f t="shared" si="324"/>
        <v>0.38000000000000966</v>
      </c>
      <c r="T1293" s="8">
        <f t="shared" si="325"/>
        <v>5.7099924868521364E-3</v>
      </c>
      <c r="U1293" s="8">
        <f t="shared" si="326"/>
        <v>0.99429000751314789</v>
      </c>
      <c r="V1293" s="7">
        <f t="shared" si="327"/>
        <v>0.14440000000000736</v>
      </c>
      <c r="AF1293" s="1">
        <v>45804.415277777778</v>
      </c>
      <c r="AG1293" s="13">
        <v>32.28</v>
      </c>
      <c r="AH1293" s="2">
        <v>32.14</v>
      </c>
      <c r="AI1293" s="14">
        <f t="shared" si="328"/>
        <v>0.14000000000000057</v>
      </c>
      <c r="AJ1293" s="8">
        <f t="shared" si="329"/>
        <v>4.3559427504667259E-3</v>
      </c>
      <c r="AK1293" s="8">
        <f t="shared" si="330"/>
        <v>0.99564405724953331</v>
      </c>
      <c r="AL1293" s="7">
        <f t="shared" si="331"/>
        <v>1.9600000000000159E-2</v>
      </c>
      <c r="AV1293" s="1">
        <v>45804.415277777778</v>
      </c>
      <c r="AW1293" s="2">
        <v>67.930000000000007</v>
      </c>
      <c r="AX1293" s="2">
        <v>66.55</v>
      </c>
      <c r="AY1293" s="14">
        <f t="shared" si="332"/>
        <v>1.3800000000000097</v>
      </c>
      <c r="AZ1293" s="8">
        <f t="shared" si="333"/>
        <v>2.0736288504883692E-2</v>
      </c>
      <c r="BA1293" s="8">
        <f t="shared" si="334"/>
        <v>0.97926371149511626</v>
      </c>
      <c r="BB1293" s="7">
        <f t="shared" si="335"/>
        <v>1.9044000000000267</v>
      </c>
    </row>
    <row r="1294" spans="2:54" ht="15.5" x14ac:dyDescent="0.35">
      <c r="B1294" s="5">
        <v>45804.415972222225</v>
      </c>
      <c r="C1294" s="6">
        <v>32.299999999999997</v>
      </c>
      <c r="D1294" s="6">
        <v>32.200000000000003</v>
      </c>
      <c r="E1294" s="7">
        <f t="shared" si="320"/>
        <v>9.9999999999994316E-2</v>
      </c>
      <c r="F1294" s="8">
        <f t="shared" si="321"/>
        <v>3.1055900621116245E-3</v>
      </c>
      <c r="G1294" s="8">
        <f t="shared" si="322"/>
        <v>0.99689440993788836</v>
      </c>
      <c r="H1294" s="7">
        <f t="shared" si="323"/>
        <v>9.999999999998864E-3</v>
      </c>
      <c r="P1294" s="5">
        <v>45804.415972222225</v>
      </c>
      <c r="Q1294" s="6">
        <v>66.400000000000006</v>
      </c>
      <c r="R1294" s="6">
        <v>66.099999999999994</v>
      </c>
      <c r="S1294" s="7">
        <f t="shared" si="324"/>
        <v>0.30000000000001137</v>
      </c>
      <c r="T1294" s="8">
        <f t="shared" si="325"/>
        <v>4.5385779122543331E-3</v>
      </c>
      <c r="U1294" s="8">
        <f t="shared" si="326"/>
        <v>0.99546142208774568</v>
      </c>
      <c r="V1294" s="7">
        <f t="shared" si="327"/>
        <v>9.0000000000006825E-2</v>
      </c>
      <c r="AF1294" s="1">
        <v>45804.415972222225</v>
      </c>
      <c r="AG1294" s="13">
        <v>32.28</v>
      </c>
      <c r="AH1294" s="2">
        <v>32.200000000000003</v>
      </c>
      <c r="AI1294" s="14">
        <f t="shared" si="328"/>
        <v>7.9999999999998295E-2</v>
      </c>
      <c r="AJ1294" s="8">
        <f t="shared" si="329"/>
        <v>2.4844720496893877E-3</v>
      </c>
      <c r="AK1294" s="8">
        <f t="shared" si="330"/>
        <v>0.99751552795031062</v>
      </c>
      <c r="AL1294" s="7">
        <f t="shared" si="331"/>
        <v>6.3999999999997271E-3</v>
      </c>
      <c r="AV1294" s="1">
        <v>45804.415972222225</v>
      </c>
      <c r="AW1294" s="2">
        <v>67.81</v>
      </c>
      <c r="AX1294" s="2">
        <v>66.099999999999994</v>
      </c>
      <c r="AY1294" s="14">
        <f t="shared" si="332"/>
        <v>1.710000000000008</v>
      </c>
      <c r="AZ1294" s="8">
        <f t="shared" si="333"/>
        <v>2.5869894099848835E-2</v>
      </c>
      <c r="BA1294" s="8">
        <f t="shared" si="334"/>
        <v>0.97413010590015114</v>
      </c>
      <c r="BB1294" s="7">
        <f t="shared" si="335"/>
        <v>2.9241000000000272</v>
      </c>
    </row>
    <row r="1295" spans="2:54" ht="15.5" x14ac:dyDescent="0.35">
      <c r="B1295" s="5">
        <v>45804.416666666664</v>
      </c>
      <c r="C1295" s="6">
        <v>32.299999999999997</v>
      </c>
      <c r="D1295" s="6">
        <v>32.229999999999997</v>
      </c>
      <c r="E1295" s="7">
        <f t="shared" si="320"/>
        <v>7.0000000000000284E-2</v>
      </c>
      <c r="F1295" s="8">
        <f t="shared" si="321"/>
        <v>2.1718895439032048E-3</v>
      </c>
      <c r="G1295" s="8">
        <f t="shared" si="322"/>
        <v>0.99782811045609676</v>
      </c>
      <c r="H1295" s="7">
        <f t="shared" si="323"/>
        <v>4.9000000000000397E-3</v>
      </c>
      <c r="P1295" s="5">
        <v>45804.416666666664</v>
      </c>
      <c r="Q1295" s="6">
        <v>66.819999999999993</v>
      </c>
      <c r="R1295" s="6">
        <v>65.900000000000006</v>
      </c>
      <c r="S1295" s="7">
        <f t="shared" si="324"/>
        <v>0.91999999999998749</v>
      </c>
      <c r="T1295" s="8">
        <f t="shared" si="325"/>
        <v>1.3960546282245636E-2</v>
      </c>
      <c r="U1295" s="8">
        <f t="shared" si="326"/>
        <v>0.98603945371775437</v>
      </c>
      <c r="V1295" s="7">
        <f t="shared" si="327"/>
        <v>0.84639999999997695</v>
      </c>
      <c r="AF1295" s="1">
        <v>45804.416666666664</v>
      </c>
      <c r="AG1295" s="13">
        <v>32.380000000000003</v>
      </c>
      <c r="AH1295" s="2">
        <v>32.229999999999997</v>
      </c>
      <c r="AI1295" s="14">
        <f t="shared" si="328"/>
        <v>0.15000000000000568</v>
      </c>
      <c r="AJ1295" s="8">
        <f t="shared" si="329"/>
        <v>4.6540490226498824E-3</v>
      </c>
      <c r="AK1295" s="8">
        <f t="shared" si="330"/>
        <v>0.99534595097735012</v>
      </c>
      <c r="AL1295" s="7">
        <f t="shared" si="331"/>
        <v>2.2500000000001706E-2</v>
      </c>
      <c r="AV1295" s="1">
        <v>45804.416666666664</v>
      </c>
      <c r="AW1295" s="2">
        <v>67.680000000000007</v>
      </c>
      <c r="AX1295" s="2">
        <v>65.900000000000006</v>
      </c>
      <c r="AY1295" s="14">
        <f t="shared" si="332"/>
        <v>1.7800000000000011</v>
      </c>
      <c r="AZ1295" s="8">
        <f t="shared" si="333"/>
        <v>2.7010622154779985E-2</v>
      </c>
      <c r="BA1295" s="8">
        <f t="shared" si="334"/>
        <v>0.97298937784521999</v>
      </c>
      <c r="BB1295" s="7">
        <f t="shared" si="335"/>
        <v>3.1684000000000041</v>
      </c>
    </row>
    <row r="1296" spans="2:54" ht="15.5" x14ac:dyDescent="0.35">
      <c r="B1296" s="5">
        <v>45804.417361111111</v>
      </c>
      <c r="C1296" s="6">
        <v>32.4</v>
      </c>
      <c r="D1296" s="6">
        <v>32.29</v>
      </c>
      <c r="E1296" s="7">
        <f t="shared" si="320"/>
        <v>0.10999999999999943</v>
      </c>
      <c r="F1296" s="8">
        <f t="shared" si="321"/>
        <v>3.4066274388355354E-3</v>
      </c>
      <c r="G1296" s="8">
        <f t="shared" si="322"/>
        <v>0.99659337256116443</v>
      </c>
      <c r="H1296" s="7">
        <f t="shared" si="323"/>
        <v>1.2099999999999875E-2</v>
      </c>
      <c r="P1296" s="5">
        <v>45804.417361111111</v>
      </c>
      <c r="Q1296" s="6">
        <v>65.66</v>
      </c>
      <c r="R1296" s="6">
        <v>65.650000000000006</v>
      </c>
      <c r="S1296" s="7">
        <f t="shared" si="324"/>
        <v>9.9999999999909051E-3</v>
      </c>
      <c r="T1296" s="8">
        <f t="shared" si="325"/>
        <v>1.5232292460001378E-4</v>
      </c>
      <c r="U1296" s="8">
        <f t="shared" si="326"/>
        <v>0.99984767707540001</v>
      </c>
      <c r="V1296" s="7">
        <f t="shared" si="327"/>
        <v>9.9999999999818103E-5</v>
      </c>
      <c r="AF1296" s="1">
        <v>45804.417361111111</v>
      </c>
      <c r="AG1296" s="13">
        <v>32.380000000000003</v>
      </c>
      <c r="AH1296" s="2">
        <v>32.29</v>
      </c>
      <c r="AI1296" s="14">
        <f t="shared" si="328"/>
        <v>9.0000000000003411E-2</v>
      </c>
      <c r="AJ1296" s="8">
        <f t="shared" si="329"/>
        <v>2.7872406317746489E-3</v>
      </c>
      <c r="AK1296" s="8">
        <f t="shared" si="330"/>
        <v>0.9972127593682254</v>
      </c>
      <c r="AL1296" s="7">
        <f t="shared" si="331"/>
        <v>8.1000000000006137E-3</v>
      </c>
      <c r="AV1296" s="1">
        <v>45804.417361111111</v>
      </c>
      <c r="AW1296" s="2">
        <v>67.430000000000007</v>
      </c>
      <c r="AX1296" s="2">
        <v>65.650000000000006</v>
      </c>
      <c r="AY1296" s="14">
        <f t="shared" si="332"/>
        <v>1.7800000000000011</v>
      </c>
      <c r="AZ1296" s="8">
        <f t="shared" si="333"/>
        <v>2.7113480578827127E-2</v>
      </c>
      <c r="BA1296" s="8">
        <f t="shared" si="334"/>
        <v>0.97288651942117288</v>
      </c>
      <c r="BB1296" s="7">
        <f t="shared" si="335"/>
        <v>3.1684000000000041</v>
      </c>
    </row>
    <row r="1297" spans="2:54" ht="15.5" x14ac:dyDescent="0.35">
      <c r="B1297" s="5">
        <v>45804.418055555558</v>
      </c>
      <c r="C1297" s="6">
        <v>32.4</v>
      </c>
      <c r="D1297" s="6">
        <v>32.299999999999997</v>
      </c>
      <c r="E1297" s="7">
        <f t="shared" si="320"/>
        <v>0.10000000000000142</v>
      </c>
      <c r="F1297" s="8">
        <f t="shared" si="321"/>
        <v>3.0959752321981868E-3</v>
      </c>
      <c r="G1297" s="8">
        <f t="shared" si="322"/>
        <v>0.99690402476780182</v>
      </c>
      <c r="H1297" s="7">
        <f t="shared" si="323"/>
        <v>1.0000000000000285E-2</v>
      </c>
      <c r="P1297" s="5">
        <v>45804.418055555558</v>
      </c>
      <c r="Q1297" s="6">
        <v>67.98</v>
      </c>
      <c r="R1297" s="6">
        <v>67.2</v>
      </c>
      <c r="S1297" s="7">
        <f t="shared" si="324"/>
        <v>0.78000000000000114</v>
      </c>
      <c r="T1297" s="8">
        <f t="shared" si="325"/>
        <v>1.1607142857142873E-2</v>
      </c>
      <c r="U1297" s="8">
        <f t="shared" si="326"/>
        <v>0.98839285714285707</v>
      </c>
      <c r="V1297" s="7">
        <f t="shared" si="327"/>
        <v>0.60840000000000183</v>
      </c>
      <c r="AF1297" s="1">
        <v>45804.418055555558</v>
      </c>
      <c r="AG1297" s="13">
        <v>32.380000000000003</v>
      </c>
      <c r="AH1297" s="2">
        <v>32.299999999999997</v>
      </c>
      <c r="AI1297" s="14">
        <f t="shared" si="328"/>
        <v>8.00000000000054E-2</v>
      </c>
      <c r="AJ1297" s="8">
        <f t="shared" si="329"/>
        <v>2.4767801857586815E-3</v>
      </c>
      <c r="AK1297" s="8">
        <f t="shared" si="330"/>
        <v>0.9975232198142413</v>
      </c>
      <c r="AL1297" s="7">
        <f t="shared" si="331"/>
        <v>6.4000000000008642E-3</v>
      </c>
      <c r="AV1297" s="1">
        <v>45804.418055555558</v>
      </c>
      <c r="AW1297" s="2">
        <v>67.430000000000007</v>
      </c>
      <c r="AX1297" s="2">
        <v>67.2</v>
      </c>
      <c r="AY1297" s="14">
        <f t="shared" si="332"/>
        <v>0.23000000000000398</v>
      </c>
      <c r="AZ1297" s="8">
        <f t="shared" si="333"/>
        <v>3.4226190476191066E-3</v>
      </c>
      <c r="BA1297" s="8">
        <f t="shared" si="334"/>
        <v>0.99657738095238091</v>
      </c>
      <c r="BB1297" s="7">
        <f t="shared" si="335"/>
        <v>5.2900000000001828E-2</v>
      </c>
    </row>
    <row r="1298" spans="2:54" ht="15.5" x14ac:dyDescent="0.35">
      <c r="B1298" s="5">
        <v>45804.418749999997</v>
      </c>
      <c r="C1298" s="6">
        <v>32.4</v>
      </c>
      <c r="D1298" s="6">
        <v>32.36</v>
      </c>
      <c r="E1298" s="7">
        <f t="shared" si="320"/>
        <v>3.9999999999999147E-2</v>
      </c>
      <c r="F1298" s="8">
        <f t="shared" si="321"/>
        <v>1.2360939431396523E-3</v>
      </c>
      <c r="G1298" s="8">
        <f t="shared" si="322"/>
        <v>0.99876390605686038</v>
      </c>
      <c r="H1298" s="7">
        <f t="shared" si="323"/>
        <v>1.5999999999999318E-3</v>
      </c>
      <c r="P1298" s="5">
        <v>45804.418749999997</v>
      </c>
      <c r="Q1298" s="6">
        <v>66.400000000000006</v>
      </c>
      <c r="R1298" s="6">
        <v>66.650000000000006</v>
      </c>
      <c r="S1298" s="7">
        <f t="shared" si="324"/>
        <v>0.25</v>
      </c>
      <c r="T1298" s="8">
        <f t="shared" si="325"/>
        <v>3.7509377344336079E-3</v>
      </c>
      <c r="U1298" s="8">
        <f t="shared" si="326"/>
        <v>0.99624906226556642</v>
      </c>
      <c r="V1298" s="7">
        <f t="shared" si="327"/>
        <v>6.25E-2</v>
      </c>
      <c r="AF1298" s="1">
        <v>45804.418749999997</v>
      </c>
      <c r="AG1298" s="13">
        <v>32.380000000000003</v>
      </c>
      <c r="AH1298" s="2">
        <v>32.36</v>
      </c>
      <c r="AI1298" s="14">
        <f t="shared" si="328"/>
        <v>2.0000000000003126E-2</v>
      </c>
      <c r="AJ1298" s="8">
        <f t="shared" si="329"/>
        <v>6.1804697156993597E-4</v>
      </c>
      <c r="AK1298" s="8">
        <f t="shared" si="330"/>
        <v>0.99938195302843003</v>
      </c>
      <c r="AL1298" s="7">
        <f t="shared" si="331"/>
        <v>4.0000000000012508E-4</v>
      </c>
      <c r="AV1298" s="1">
        <v>45804.418749999997</v>
      </c>
      <c r="AW1298" s="2">
        <v>67.3</v>
      </c>
      <c r="AX1298" s="2">
        <v>66.650000000000006</v>
      </c>
      <c r="AY1298" s="14">
        <f t="shared" si="332"/>
        <v>0.64999999999999147</v>
      </c>
      <c r="AZ1298" s="8">
        <f t="shared" si="333"/>
        <v>9.7524381095272523E-3</v>
      </c>
      <c r="BA1298" s="8">
        <f t="shared" si="334"/>
        <v>0.99024756189047269</v>
      </c>
      <c r="BB1298" s="7">
        <f t="shared" si="335"/>
        <v>0.42249999999998894</v>
      </c>
    </row>
    <row r="1299" spans="2:54" ht="15.5" x14ac:dyDescent="0.35">
      <c r="B1299" s="5">
        <v>45804.419444444444</v>
      </c>
      <c r="C1299" s="6">
        <v>32.5</v>
      </c>
      <c r="D1299" s="6">
        <v>32.43</v>
      </c>
      <c r="E1299" s="7">
        <f t="shared" si="320"/>
        <v>7.0000000000000284E-2</v>
      </c>
      <c r="F1299" s="8">
        <f t="shared" si="321"/>
        <v>2.1584952204748778E-3</v>
      </c>
      <c r="G1299" s="8">
        <f t="shared" si="322"/>
        <v>0.99784150477952516</v>
      </c>
      <c r="H1299" s="7">
        <f t="shared" si="323"/>
        <v>4.9000000000000397E-3</v>
      </c>
      <c r="P1299" s="5">
        <v>45804.419444444444</v>
      </c>
      <c r="Q1299" s="6">
        <v>65.34</v>
      </c>
      <c r="R1299" s="6">
        <v>64.650000000000006</v>
      </c>
      <c r="S1299" s="7">
        <f t="shared" si="324"/>
        <v>0.68999999999999773</v>
      </c>
      <c r="T1299" s="8">
        <f t="shared" si="325"/>
        <v>1.0672853828306229E-2</v>
      </c>
      <c r="U1299" s="8">
        <f t="shared" si="326"/>
        <v>0.98932714617169382</v>
      </c>
      <c r="V1299" s="7">
        <f t="shared" si="327"/>
        <v>0.47609999999999686</v>
      </c>
      <c r="AF1299" s="1">
        <v>45804.419444444444</v>
      </c>
      <c r="AG1299" s="13">
        <v>32.479999999999997</v>
      </c>
      <c r="AH1299" s="2">
        <v>32.43</v>
      </c>
      <c r="AI1299" s="14">
        <f t="shared" si="328"/>
        <v>4.9999999999997158E-2</v>
      </c>
      <c r="AJ1299" s="8">
        <f t="shared" si="329"/>
        <v>1.5417823003391045E-3</v>
      </c>
      <c r="AK1299" s="8">
        <f t="shared" si="330"/>
        <v>0.99845821769966092</v>
      </c>
      <c r="AL1299" s="7">
        <f t="shared" si="331"/>
        <v>2.499999999999716E-3</v>
      </c>
      <c r="AV1299" s="1">
        <v>45804.419444444444</v>
      </c>
      <c r="AW1299" s="2">
        <v>67.3</v>
      </c>
      <c r="AX1299" s="2">
        <v>64.650000000000006</v>
      </c>
      <c r="AY1299" s="14">
        <f t="shared" si="332"/>
        <v>2.6499999999999915</v>
      </c>
      <c r="AZ1299" s="8">
        <f t="shared" si="333"/>
        <v>4.0989945862335515E-2</v>
      </c>
      <c r="BA1299" s="8">
        <f t="shared" si="334"/>
        <v>0.95901005413766449</v>
      </c>
      <c r="BB1299" s="7">
        <f t="shared" si="335"/>
        <v>7.0224999999999547</v>
      </c>
    </row>
    <row r="1300" spans="2:54" ht="15.5" x14ac:dyDescent="0.35">
      <c r="B1300" s="5">
        <v>45804.420138888891</v>
      </c>
      <c r="C1300" s="6">
        <v>32.5</v>
      </c>
      <c r="D1300" s="6">
        <v>32.51</v>
      </c>
      <c r="E1300" s="7">
        <f t="shared" si="320"/>
        <v>9.9999999999980105E-3</v>
      </c>
      <c r="F1300" s="8">
        <f t="shared" si="321"/>
        <v>3.0759766225770565E-4</v>
      </c>
      <c r="G1300" s="8">
        <f t="shared" si="322"/>
        <v>0.99969240233774226</v>
      </c>
      <c r="H1300" s="7">
        <f t="shared" si="323"/>
        <v>9.9999999999960215E-5</v>
      </c>
      <c r="P1300" s="5">
        <v>45804.420138888891</v>
      </c>
      <c r="Q1300" s="6">
        <v>65.02</v>
      </c>
      <c r="R1300" s="6">
        <v>64.25</v>
      </c>
      <c r="S1300" s="7">
        <f t="shared" si="324"/>
        <v>0.76999999999999602</v>
      </c>
      <c r="T1300" s="8">
        <f t="shared" si="325"/>
        <v>1.1984435797665307E-2</v>
      </c>
      <c r="U1300" s="8">
        <f t="shared" si="326"/>
        <v>0.98801556420233472</v>
      </c>
      <c r="V1300" s="7">
        <f t="shared" si="327"/>
        <v>0.59289999999999388</v>
      </c>
      <c r="AF1300" s="1">
        <v>45804.420138888891</v>
      </c>
      <c r="AG1300" s="13">
        <v>32.58</v>
      </c>
      <c r="AH1300" s="2">
        <v>32.51</v>
      </c>
      <c r="AI1300" s="14">
        <f t="shared" si="328"/>
        <v>7.0000000000000284E-2</v>
      </c>
      <c r="AJ1300" s="8">
        <f t="shared" si="329"/>
        <v>2.1531836358043769E-3</v>
      </c>
      <c r="AK1300" s="8">
        <f t="shared" si="330"/>
        <v>0.99784681636419559</v>
      </c>
      <c r="AL1300" s="7">
        <f t="shared" si="331"/>
        <v>4.9000000000000397E-3</v>
      </c>
      <c r="AV1300" s="1">
        <v>45804.420138888891</v>
      </c>
      <c r="AW1300" s="2">
        <v>66.92</v>
      </c>
      <c r="AX1300" s="2">
        <v>64.25</v>
      </c>
      <c r="AY1300" s="14">
        <f t="shared" si="332"/>
        <v>2.6700000000000017</v>
      </c>
      <c r="AZ1300" s="8">
        <f t="shared" si="333"/>
        <v>4.1556420233463065E-2</v>
      </c>
      <c r="BA1300" s="8">
        <f t="shared" si="334"/>
        <v>0.95844357976653693</v>
      </c>
      <c r="BB1300" s="7">
        <f t="shared" si="335"/>
        <v>7.1289000000000087</v>
      </c>
    </row>
    <row r="1301" spans="2:54" ht="15.5" x14ac:dyDescent="0.35">
      <c r="B1301" s="5">
        <v>45804.42083333333</v>
      </c>
      <c r="C1301" s="6">
        <v>32.6</v>
      </c>
      <c r="D1301" s="6">
        <v>32.590000000000003</v>
      </c>
      <c r="E1301" s="7">
        <f t="shared" si="320"/>
        <v>9.9999999999980105E-3</v>
      </c>
      <c r="F1301" s="8">
        <f t="shared" si="321"/>
        <v>3.0684258975139641E-4</v>
      </c>
      <c r="G1301" s="8">
        <f t="shared" si="322"/>
        <v>0.99969315741024856</v>
      </c>
      <c r="H1301" s="7">
        <f t="shared" si="323"/>
        <v>9.9999999999960215E-5</v>
      </c>
      <c r="P1301" s="5">
        <v>45804.42083333333</v>
      </c>
      <c r="Q1301" s="6">
        <v>63.12</v>
      </c>
      <c r="R1301" s="6">
        <v>62.75</v>
      </c>
      <c r="S1301" s="7">
        <f t="shared" si="324"/>
        <v>0.36999999999999744</v>
      </c>
      <c r="T1301" s="8">
        <f t="shared" si="325"/>
        <v>5.8964143426294413E-3</v>
      </c>
      <c r="U1301" s="8">
        <f t="shared" si="326"/>
        <v>0.99410358565737056</v>
      </c>
      <c r="V1301" s="7">
        <f t="shared" si="327"/>
        <v>0.13689999999999811</v>
      </c>
      <c r="AF1301" s="1">
        <v>45804.42083333333</v>
      </c>
      <c r="AG1301" s="13">
        <v>32.58</v>
      </c>
      <c r="AH1301" s="2">
        <v>32.590000000000003</v>
      </c>
      <c r="AI1301" s="14">
        <f t="shared" si="328"/>
        <v>1.0000000000005116E-2</v>
      </c>
      <c r="AJ1301" s="8">
        <f t="shared" si="329"/>
        <v>3.0684258975161445E-4</v>
      </c>
      <c r="AK1301" s="8">
        <f t="shared" si="330"/>
        <v>0.99969315741024833</v>
      </c>
      <c r="AL1301" s="7">
        <f t="shared" si="331"/>
        <v>1.0000000000010231E-4</v>
      </c>
      <c r="AV1301" s="1">
        <v>45804.42083333333</v>
      </c>
      <c r="AW1301" s="2">
        <v>66.540000000000006</v>
      </c>
      <c r="AX1301" s="2">
        <v>62.75</v>
      </c>
      <c r="AY1301" s="14">
        <f t="shared" si="332"/>
        <v>3.7900000000000063</v>
      </c>
      <c r="AZ1301" s="8">
        <f t="shared" si="333"/>
        <v>6.0398406374502091E-2</v>
      </c>
      <c r="BA1301" s="8">
        <f t="shared" si="334"/>
        <v>0.93960159362549789</v>
      </c>
      <c r="BB1301" s="7">
        <f t="shared" si="335"/>
        <v>14.364100000000047</v>
      </c>
    </row>
    <row r="1302" spans="2:54" ht="15.5" x14ac:dyDescent="0.35">
      <c r="B1302" s="5">
        <v>45804.421527777777</v>
      </c>
      <c r="C1302" s="6">
        <v>32.6</v>
      </c>
      <c r="D1302" s="6">
        <v>32.61</v>
      </c>
      <c r="E1302" s="7">
        <f t="shared" si="320"/>
        <v>9.9999999999980105E-3</v>
      </c>
      <c r="F1302" s="8">
        <f t="shared" si="321"/>
        <v>3.0665440049058602E-4</v>
      </c>
      <c r="G1302" s="8">
        <f t="shared" si="322"/>
        <v>0.9996933455995094</v>
      </c>
      <c r="H1302" s="7">
        <f t="shared" si="323"/>
        <v>9.9999999999960215E-5</v>
      </c>
      <c r="P1302" s="5">
        <v>45804.421527777777</v>
      </c>
      <c r="Q1302" s="6">
        <v>62.91</v>
      </c>
      <c r="R1302" s="6">
        <v>62.55</v>
      </c>
      <c r="S1302" s="7">
        <f t="shared" si="324"/>
        <v>0.35999999999999943</v>
      </c>
      <c r="T1302" s="8">
        <f t="shared" si="325"/>
        <v>5.7553956834532289E-3</v>
      </c>
      <c r="U1302" s="8">
        <f t="shared" si="326"/>
        <v>0.99424460431654682</v>
      </c>
      <c r="V1302" s="7">
        <f t="shared" si="327"/>
        <v>0.1295999999999996</v>
      </c>
      <c r="AF1302" s="1">
        <v>45804.421527777777</v>
      </c>
      <c r="AG1302" s="13">
        <v>32.58</v>
      </c>
      <c r="AH1302" s="2">
        <v>32.61</v>
      </c>
      <c r="AI1302" s="14">
        <f t="shared" si="328"/>
        <v>3.0000000000001137E-2</v>
      </c>
      <c r="AJ1302" s="8">
        <f t="shared" si="329"/>
        <v>9.1996320147197603E-4</v>
      </c>
      <c r="AK1302" s="8">
        <f t="shared" si="330"/>
        <v>0.99908003679852797</v>
      </c>
      <c r="AL1302" s="7">
        <f t="shared" si="331"/>
        <v>9.0000000000006817E-4</v>
      </c>
      <c r="AV1302" s="1">
        <v>45804.421527777777</v>
      </c>
      <c r="AW1302" s="2">
        <v>66.040000000000006</v>
      </c>
      <c r="AX1302" s="2">
        <v>62.55</v>
      </c>
      <c r="AY1302" s="14">
        <f t="shared" si="332"/>
        <v>3.4900000000000091</v>
      </c>
      <c r="AZ1302" s="8">
        <f t="shared" si="333"/>
        <v>5.5795363709032923E-2</v>
      </c>
      <c r="BA1302" s="8">
        <f t="shared" si="334"/>
        <v>0.94420463629096707</v>
      </c>
      <c r="BB1302" s="7">
        <f t="shared" si="335"/>
        <v>12.180100000000063</v>
      </c>
    </row>
    <row r="1303" spans="2:54" ht="15.5" x14ac:dyDescent="0.35">
      <c r="B1303" s="5">
        <v>45804.422222222223</v>
      </c>
      <c r="C1303" s="6">
        <v>32.6</v>
      </c>
      <c r="D1303" s="6">
        <v>32.549999999999997</v>
      </c>
      <c r="E1303" s="7">
        <f t="shared" si="320"/>
        <v>5.0000000000004263E-2</v>
      </c>
      <c r="F1303" s="8">
        <f t="shared" si="321"/>
        <v>1.5360983102919899E-3</v>
      </c>
      <c r="G1303" s="8">
        <f t="shared" si="322"/>
        <v>0.998463901689708</v>
      </c>
      <c r="H1303" s="7">
        <f t="shared" si="323"/>
        <v>2.5000000000004264E-3</v>
      </c>
      <c r="P1303" s="5">
        <v>45804.422222222223</v>
      </c>
      <c r="Q1303" s="6">
        <v>63.65</v>
      </c>
      <c r="R1303" s="6">
        <v>63.75</v>
      </c>
      <c r="S1303" s="7">
        <f t="shared" si="324"/>
        <v>0.10000000000000142</v>
      </c>
      <c r="T1303" s="8">
        <f t="shared" si="325"/>
        <v>1.5686274509804144E-3</v>
      </c>
      <c r="U1303" s="8">
        <f t="shared" si="326"/>
        <v>0.99843137254901959</v>
      </c>
      <c r="V1303" s="7">
        <f t="shared" si="327"/>
        <v>1.0000000000000285E-2</v>
      </c>
      <c r="AF1303" s="1">
        <v>45804.422222222223</v>
      </c>
      <c r="AG1303" s="13">
        <v>32.58</v>
      </c>
      <c r="AH1303" s="2">
        <v>32.549999999999997</v>
      </c>
      <c r="AI1303" s="14">
        <f t="shared" si="328"/>
        <v>3.0000000000001137E-2</v>
      </c>
      <c r="AJ1303" s="8">
        <f t="shared" si="329"/>
        <v>9.2165898617515023E-4</v>
      </c>
      <c r="AK1303" s="8">
        <f t="shared" si="330"/>
        <v>0.99907834101382487</v>
      </c>
      <c r="AL1303" s="7">
        <f t="shared" si="331"/>
        <v>9.0000000000006817E-4</v>
      </c>
      <c r="AV1303" s="1">
        <v>45804.422222222223</v>
      </c>
      <c r="AW1303" s="2">
        <v>65.53</v>
      </c>
      <c r="AX1303" s="2">
        <v>63.75</v>
      </c>
      <c r="AY1303" s="14">
        <f t="shared" si="332"/>
        <v>1.7800000000000011</v>
      </c>
      <c r="AZ1303" s="8">
        <f t="shared" si="333"/>
        <v>2.7921568627450998E-2</v>
      </c>
      <c r="BA1303" s="8">
        <f t="shared" si="334"/>
        <v>0.97207843137254901</v>
      </c>
      <c r="BB1303" s="7">
        <f t="shared" si="335"/>
        <v>3.1684000000000041</v>
      </c>
    </row>
    <row r="1304" spans="2:54" ht="15.5" x14ac:dyDescent="0.35">
      <c r="B1304" s="5">
        <v>45804.423611111109</v>
      </c>
      <c r="C1304" s="6">
        <v>32.6</v>
      </c>
      <c r="D1304" s="6">
        <v>32.56</v>
      </c>
      <c r="E1304" s="7">
        <f t="shared" si="320"/>
        <v>3.9999999999999147E-2</v>
      </c>
      <c r="F1304" s="8">
        <f t="shared" si="321"/>
        <v>1.2285012285012022E-3</v>
      </c>
      <c r="G1304" s="8">
        <f t="shared" si="322"/>
        <v>0.99877149877149884</v>
      </c>
      <c r="H1304" s="7">
        <f t="shared" si="323"/>
        <v>1.5999999999999318E-3</v>
      </c>
      <c r="P1304" s="5">
        <v>45804.423611111109</v>
      </c>
      <c r="Q1304" s="6">
        <v>64.28</v>
      </c>
      <c r="R1304" s="6">
        <v>63.7</v>
      </c>
      <c r="S1304" s="7">
        <f t="shared" si="324"/>
        <v>0.57999999999999829</v>
      </c>
      <c r="T1304" s="8">
        <f t="shared" si="325"/>
        <v>9.1051805337519359E-3</v>
      </c>
      <c r="U1304" s="8">
        <f t="shared" si="326"/>
        <v>0.99089481946624802</v>
      </c>
      <c r="V1304" s="7">
        <f t="shared" si="327"/>
        <v>0.33639999999999803</v>
      </c>
      <c r="AF1304" s="1">
        <v>45804.423611111109</v>
      </c>
      <c r="AG1304" s="13">
        <v>32.58</v>
      </c>
      <c r="AH1304" s="2">
        <v>32.56</v>
      </c>
      <c r="AI1304" s="14">
        <f t="shared" si="328"/>
        <v>1.9999999999996021E-2</v>
      </c>
      <c r="AJ1304" s="8">
        <f t="shared" si="329"/>
        <v>6.1425061425049205E-4</v>
      </c>
      <c r="AK1304" s="8">
        <f t="shared" si="330"/>
        <v>0.99938574938574953</v>
      </c>
      <c r="AL1304" s="7">
        <f t="shared" si="331"/>
        <v>3.9999999999984086E-4</v>
      </c>
      <c r="AV1304" s="1">
        <v>45804.423611111109</v>
      </c>
      <c r="AW1304" s="2">
        <v>64.900000000000006</v>
      </c>
      <c r="AX1304" s="2">
        <v>63.7</v>
      </c>
      <c r="AY1304" s="14">
        <f t="shared" si="332"/>
        <v>1.2000000000000028</v>
      </c>
      <c r="AZ1304" s="8">
        <f t="shared" si="333"/>
        <v>1.883830455259031E-2</v>
      </c>
      <c r="BA1304" s="8">
        <f t="shared" si="334"/>
        <v>0.98116169544740972</v>
      </c>
      <c r="BB1304" s="7">
        <f t="shared" si="335"/>
        <v>1.4400000000000068</v>
      </c>
    </row>
    <row r="1305" spans="2:54" ht="15.5" x14ac:dyDescent="0.35">
      <c r="B1305" s="5">
        <v>45804.424305555556</v>
      </c>
      <c r="C1305" s="6">
        <v>32.700000000000003</v>
      </c>
      <c r="D1305" s="6">
        <v>32.6</v>
      </c>
      <c r="E1305" s="7">
        <f t="shared" si="320"/>
        <v>0.10000000000000142</v>
      </c>
      <c r="F1305" s="8">
        <f t="shared" si="321"/>
        <v>3.0674846625767306E-3</v>
      </c>
      <c r="G1305" s="8">
        <f t="shared" si="322"/>
        <v>0.99693251533742322</v>
      </c>
      <c r="H1305" s="7">
        <f t="shared" si="323"/>
        <v>1.0000000000000285E-2</v>
      </c>
      <c r="P1305" s="5">
        <v>45804.424305555556</v>
      </c>
      <c r="Q1305" s="6">
        <v>63.33</v>
      </c>
      <c r="R1305" s="6">
        <v>63.25</v>
      </c>
      <c r="S1305" s="7">
        <f t="shared" si="324"/>
        <v>7.9999999999998295E-2</v>
      </c>
      <c r="T1305" s="8">
        <f t="shared" si="325"/>
        <v>1.2648221343873249E-3</v>
      </c>
      <c r="U1305" s="8">
        <f t="shared" si="326"/>
        <v>0.99873517786561272</v>
      </c>
      <c r="V1305" s="7">
        <f t="shared" si="327"/>
        <v>6.3999999999997271E-3</v>
      </c>
      <c r="AF1305" s="1">
        <v>45804.424305555556</v>
      </c>
      <c r="AG1305" s="13">
        <v>32.58</v>
      </c>
      <c r="AH1305" s="2">
        <v>32.6</v>
      </c>
      <c r="AI1305" s="14">
        <f t="shared" si="328"/>
        <v>2.0000000000003126E-2</v>
      </c>
      <c r="AJ1305" s="8">
        <f t="shared" si="329"/>
        <v>6.134969325154333E-4</v>
      </c>
      <c r="AK1305" s="8">
        <f t="shared" si="330"/>
        <v>0.99938650306748456</v>
      </c>
      <c r="AL1305" s="7">
        <f t="shared" si="331"/>
        <v>4.0000000000012508E-4</v>
      </c>
      <c r="AV1305" s="1">
        <v>45804.424305555556</v>
      </c>
      <c r="AW1305" s="2">
        <v>64.77</v>
      </c>
      <c r="AX1305" s="2">
        <v>63.25</v>
      </c>
      <c r="AY1305" s="14">
        <f t="shared" si="332"/>
        <v>1.519999999999996</v>
      </c>
      <c r="AZ1305" s="8">
        <f t="shared" si="333"/>
        <v>2.4031620553359622E-2</v>
      </c>
      <c r="BA1305" s="8">
        <f t="shared" si="334"/>
        <v>0.97596837944664039</v>
      </c>
      <c r="BB1305" s="7">
        <f t="shared" si="335"/>
        <v>2.310399999999988</v>
      </c>
    </row>
    <row r="1306" spans="2:54" ht="15.5" x14ac:dyDescent="0.35">
      <c r="B1306" s="5">
        <v>45804.425000000003</v>
      </c>
      <c r="C1306" s="6">
        <v>32.700000000000003</v>
      </c>
      <c r="D1306" s="6">
        <v>32.61</v>
      </c>
      <c r="E1306" s="7">
        <f t="shared" si="320"/>
        <v>9.0000000000003411E-2</v>
      </c>
      <c r="F1306" s="8">
        <f t="shared" si="321"/>
        <v>2.7598896044159281E-3</v>
      </c>
      <c r="G1306" s="8">
        <f t="shared" si="322"/>
        <v>0.99724011039558402</v>
      </c>
      <c r="H1306" s="7">
        <f t="shared" si="323"/>
        <v>8.1000000000006137E-3</v>
      </c>
      <c r="P1306" s="5">
        <v>45804.425000000003</v>
      </c>
      <c r="Q1306" s="6">
        <v>63.12</v>
      </c>
      <c r="R1306" s="6">
        <v>63.95</v>
      </c>
      <c r="S1306" s="7">
        <f t="shared" si="324"/>
        <v>0.8300000000000054</v>
      </c>
      <c r="T1306" s="8">
        <f t="shared" si="325"/>
        <v>1.2978889757623227E-2</v>
      </c>
      <c r="U1306" s="8">
        <f t="shared" si="326"/>
        <v>0.98702111024237682</v>
      </c>
      <c r="V1306" s="7">
        <f t="shared" si="327"/>
        <v>0.68890000000000895</v>
      </c>
      <c r="AF1306" s="1">
        <v>45804.425000000003</v>
      </c>
      <c r="AG1306" s="13">
        <v>32.68</v>
      </c>
      <c r="AH1306" s="2">
        <v>32.61</v>
      </c>
      <c r="AI1306" s="14">
        <f t="shared" si="328"/>
        <v>7.0000000000000284E-2</v>
      </c>
      <c r="AJ1306" s="8">
        <f t="shared" si="329"/>
        <v>2.146580803434538E-3</v>
      </c>
      <c r="AK1306" s="8">
        <f t="shared" si="330"/>
        <v>0.99785341919656545</v>
      </c>
      <c r="AL1306" s="7">
        <f t="shared" si="331"/>
        <v>4.9000000000000397E-3</v>
      </c>
      <c r="AV1306" s="1">
        <v>45804.425000000003</v>
      </c>
      <c r="AW1306" s="2">
        <v>64.52</v>
      </c>
      <c r="AX1306" s="2">
        <v>63.95</v>
      </c>
      <c r="AY1306" s="14">
        <f t="shared" si="332"/>
        <v>0.56999999999999318</v>
      </c>
      <c r="AZ1306" s="8">
        <f t="shared" si="333"/>
        <v>8.9132134480061475E-3</v>
      </c>
      <c r="BA1306" s="8">
        <f t="shared" si="334"/>
        <v>0.99108678655199389</v>
      </c>
      <c r="BB1306" s="7">
        <f t="shared" si="335"/>
        <v>0.32489999999999225</v>
      </c>
    </row>
    <row r="1307" spans="2:54" ht="15.5" x14ac:dyDescent="0.35">
      <c r="B1307" s="5">
        <v>45804.425694444442</v>
      </c>
      <c r="C1307" s="6">
        <v>32.700000000000003</v>
      </c>
      <c r="D1307" s="6">
        <v>32.619999999999997</v>
      </c>
      <c r="E1307" s="7">
        <f t="shared" si="320"/>
        <v>8.00000000000054E-2</v>
      </c>
      <c r="F1307" s="8">
        <f t="shared" si="321"/>
        <v>2.4524831391785837E-3</v>
      </c>
      <c r="G1307" s="8">
        <f t="shared" si="322"/>
        <v>0.99754751686082144</v>
      </c>
      <c r="H1307" s="7">
        <f t="shared" si="323"/>
        <v>6.4000000000008642E-3</v>
      </c>
      <c r="P1307" s="5">
        <v>45804.425694444442</v>
      </c>
      <c r="Q1307" s="6">
        <v>63.54</v>
      </c>
      <c r="R1307" s="6">
        <v>64.3</v>
      </c>
      <c r="S1307" s="7">
        <f t="shared" si="324"/>
        <v>0.75999999999999801</v>
      </c>
      <c r="T1307" s="8">
        <f t="shared" si="325"/>
        <v>1.1819595645412101E-2</v>
      </c>
      <c r="U1307" s="8">
        <f t="shared" si="326"/>
        <v>0.98818040435458787</v>
      </c>
      <c r="V1307" s="7">
        <f t="shared" si="327"/>
        <v>0.577599999999997</v>
      </c>
      <c r="AF1307" s="1">
        <v>45804.425694444442</v>
      </c>
      <c r="AG1307" s="13">
        <v>32.68</v>
      </c>
      <c r="AH1307" s="2">
        <v>32.619999999999997</v>
      </c>
      <c r="AI1307" s="14">
        <f t="shared" si="328"/>
        <v>6.0000000000002274E-2</v>
      </c>
      <c r="AJ1307" s="8">
        <f t="shared" si="329"/>
        <v>1.8393623543838836E-3</v>
      </c>
      <c r="AK1307" s="8">
        <f t="shared" si="330"/>
        <v>0.99816063764561613</v>
      </c>
      <c r="AL1307" s="7">
        <f t="shared" si="331"/>
        <v>3.6000000000002727E-3</v>
      </c>
      <c r="AV1307" s="1">
        <v>45804.425694444442</v>
      </c>
      <c r="AW1307" s="2">
        <v>64.52</v>
      </c>
      <c r="AX1307" s="2">
        <v>64.3</v>
      </c>
      <c r="AY1307" s="14">
        <f t="shared" si="332"/>
        <v>0.21999999999999886</v>
      </c>
      <c r="AZ1307" s="8">
        <f t="shared" si="333"/>
        <v>3.4214618973561254E-3</v>
      </c>
      <c r="BA1307" s="8">
        <f t="shared" si="334"/>
        <v>0.99657853810264385</v>
      </c>
      <c r="BB1307" s="7">
        <f t="shared" si="335"/>
        <v>4.8399999999999499E-2</v>
      </c>
    </row>
    <row r="1308" spans="2:54" ht="15.5" x14ac:dyDescent="0.35">
      <c r="B1308" s="5">
        <v>45804.426388888889</v>
      </c>
      <c r="C1308" s="6">
        <v>32.700000000000003</v>
      </c>
      <c r="D1308" s="6">
        <v>32.619999999999997</v>
      </c>
      <c r="E1308" s="7">
        <f t="shared" si="320"/>
        <v>8.00000000000054E-2</v>
      </c>
      <c r="F1308" s="8">
        <f t="shared" si="321"/>
        <v>2.4524831391785837E-3</v>
      </c>
      <c r="G1308" s="8">
        <f t="shared" si="322"/>
        <v>0.99754751686082144</v>
      </c>
      <c r="H1308" s="7">
        <f t="shared" si="323"/>
        <v>6.4000000000008642E-3</v>
      </c>
      <c r="P1308" s="5">
        <v>45804.426388888889</v>
      </c>
      <c r="Q1308" s="6">
        <v>64.39</v>
      </c>
      <c r="R1308" s="6">
        <v>65.5</v>
      </c>
      <c r="S1308" s="7">
        <f t="shared" si="324"/>
        <v>1.1099999999999994</v>
      </c>
      <c r="T1308" s="8">
        <f t="shared" si="325"/>
        <v>1.6946564885496174E-2</v>
      </c>
      <c r="U1308" s="8">
        <f t="shared" si="326"/>
        <v>0.98305343511450383</v>
      </c>
      <c r="V1308" s="7">
        <f t="shared" si="327"/>
        <v>1.2320999999999986</v>
      </c>
      <c r="AF1308" s="1">
        <v>45804.426388888889</v>
      </c>
      <c r="AG1308" s="13">
        <v>32.68</v>
      </c>
      <c r="AH1308" s="2">
        <v>32.619999999999997</v>
      </c>
      <c r="AI1308" s="14">
        <f t="shared" si="328"/>
        <v>6.0000000000002274E-2</v>
      </c>
      <c r="AJ1308" s="8">
        <f t="shared" si="329"/>
        <v>1.8393623543838836E-3</v>
      </c>
      <c r="AK1308" s="8">
        <f t="shared" si="330"/>
        <v>0.99816063764561613</v>
      </c>
      <c r="AL1308" s="7">
        <f t="shared" si="331"/>
        <v>3.6000000000002727E-3</v>
      </c>
      <c r="AV1308" s="1">
        <v>45804.426388888889</v>
      </c>
      <c r="AW1308" s="2">
        <v>64.39</v>
      </c>
      <c r="AX1308" s="2">
        <v>65.5</v>
      </c>
      <c r="AY1308" s="14">
        <f t="shared" si="332"/>
        <v>1.1099999999999994</v>
      </c>
      <c r="AZ1308" s="8">
        <f t="shared" si="333"/>
        <v>1.6946564885496174E-2</v>
      </c>
      <c r="BA1308" s="8">
        <f t="shared" si="334"/>
        <v>0.98305343511450383</v>
      </c>
      <c r="BB1308" s="7">
        <f t="shared" si="335"/>
        <v>1.2320999999999986</v>
      </c>
    </row>
    <row r="1309" spans="2:54" ht="15.5" x14ac:dyDescent="0.35">
      <c r="B1309" s="5">
        <v>45804.427083333336</v>
      </c>
      <c r="C1309" s="6">
        <v>32.700000000000003</v>
      </c>
      <c r="D1309" s="6">
        <v>32.64</v>
      </c>
      <c r="E1309" s="7">
        <f t="shared" si="320"/>
        <v>6.0000000000002274E-2</v>
      </c>
      <c r="F1309" s="8">
        <f t="shared" si="321"/>
        <v>1.8382352941177166E-3</v>
      </c>
      <c r="G1309" s="8">
        <f t="shared" si="322"/>
        <v>0.99816176470588225</v>
      </c>
      <c r="H1309" s="7">
        <f t="shared" si="323"/>
        <v>3.6000000000002727E-3</v>
      </c>
      <c r="P1309" s="5">
        <v>45804.427083333336</v>
      </c>
      <c r="Q1309" s="6">
        <v>65.66</v>
      </c>
      <c r="R1309" s="6">
        <v>66</v>
      </c>
      <c r="S1309" s="7">
        <f t="shared" si="324"/>
        <v>0.34000000000000341</v>
      </c>
      <c r="T1309" s="8">
        <f t="shared" si="325"/>
        <v>5.1515151515152029E-3</v>
      </c>
      <c r="U1309" s="8">
        <f t="shared" si="326"/>
        <v>0.99484848484848476</v>
      </c>
      <c r="V1309" s="7">
        <f t="shared" si="327"/>
        <v>0.11560000000000233</v>
      </c>
      <c r="AF1309" s="1">
        <v>45804.427083333336</v>
      </c>
      <c r="AG1309" s="13">
        <v>32.68</v>
      </c>
      <c r="AH1309" s="2">
        <v>32.64</v>
      </c>
      <c r="AI1309" s="14">
        <f t="shared" si="328"/>
        <v>3.9999999999999147E-2</v>
      </c>
      <c r="AJ1309" s="8">
        <f t="shared" si="329"/>
        <v>1.2254901960784053E-3</v>
      </c>
      <c r="AK1309" s="8">
        <f t="shared" si="330"/>
        <v>0.99877450980392157</v>
      </c>
      <c r="AL1309" s="7">
        <f t="shared" si="331"/>
        <v>1.5999999999999318E-3</v>
      </c>
      <c r="AV1309" s="1">
        <v>45804.427083333336</v>
      </c>
      <c r="AW1309" s="2">
        <v>64.64</v>
      </c>
      <c r="AX1309" s="2">
        <v>66</v>
      </c>
      <c r="AY1309" s="14">
        <f t="shared" si="332"/>
        <v>1.3599999999999994</v>
      </c>
      <c r="AZ1309" s="8">
        <f t="shared" si="333"/>
        <v>2.0606060606060597E-2</v>
      </c>
      <c r="BA1309" s="8">
        <f t="shared" si="334"/>
        <v>0.97939393939393937</v>
      </c>
      <c r="BB1309" s="7">
        <f t="shared" si="335"/>
        <v>1.8495999999999984</v>
      </c>
    </row>
    <row r="1310" spans="2:54" ht="15.5" x14ac:dyDescent="0.35">
      <c r="B1310" s="5">
        <v>45804.427777777775</v>
      </c>
      <c r="C1310" s="6">
        <v>32.799999999999997</v>
      </c>
      <c r="D1310" s="6">
        <v>32.64</v>
      </c>
      <c r="E1310" s="7">
        <f t="shared" si="320"/>
        <v>0.15999999999999659</v>
      </c>
      <c r="F1310" s="8">
        <f t="shared" si="321"/>
        <v>4.9019607843136213E-3</v>
      </c>
      <c r="G1310" s="8">
        <f t="shared" si="322"/>
        <v>0.9950980392156864</v>
      </c>
      <c r="H1310" s="7">
        <f t="shared" si="323"/>
        <v>2.5599999999998908E-2</v>
      </c>
      <c r="P1310" s="5">
        <v>45804.427777777775</v>
      </c>
      <c r="Q1310" s="6">
        <v>64.599999999999994</v>
      </c>
      <c r="R1310" s="6">
        <v>65.2</v>
      </c>
      <c r="S1310" s="7">
        <f t="shared" si="324"/>
        <v>0.60000000000000853</v>
      </c>
      <c r="T1310" s="8">
        <f t="shared" si="325"/>
        <v>9.2024539877301921E-3</v>
      </c>
      <c r="U1310" s="8">
        <f t="shared" si="326"/>
        <v>0.99079754601226977</v>
      </c>
      <c r="V1310" s="7">
        <f t="shared" si="327"/>
        <v>0.36000000000001026</v>
      </c>
      <c r="AF1310" s="1">
        <v>45804.427777777775</v>
      </c>
      <c r="AG1310" s="13">
        <v>32.68</v>
      </c>
      <c r="AH1310" s="2">
        <v>32.64</v>
      </c>
      <c r="AI1310" s="14">
        <f t="shared" si="328"/>
        <v>3.9999999999999147E-2</v>
      </c>
      <c r="AJ1310" s="8">
        <f t="shared" si="329"/>
        <v>1.2254901960784053E-3</v>
      </c>
      <c r="AK1310" s="8">
        <f t="shared" si="330"/>
        <v>0.99877450980392157</v>
      </c>
      <c r="AL1310" s="7">
        <f t="shared" si="331"/>
        <v>1.5999999999999318E-3</v>
      </c>
      <c r="AV1310" s="1">
        <v>45804.427777777775</v>
      </c>
      <c r="AW1310" s="2">
        <v>64.900000000000006</v>
      </c>
      <c r="AX1310" s="2">
        <v>65.2</v>
      </c>
      <c r="AY1310" s="14">
        <f t="shared" si="332"/>
        <v>0.29999999999999716</v>
      </c>
      <c r="AZ1310" s="8">
        <f t="shared" si="333"/>
        <v>4.6012269938649868E-3</v>
      </c>
      <c r="BA1310" s="8">
        <f t="shared" si="334"/>
        <v>0.995398773006135</v>
      </c>
      <c r="BB1310" s="7">
        <f t="shared" si="335"/>
        <v>8.999999999999829E-2</v>
      </c>
    </row>
    <row r="1311" spans="2:54" ht="15.5" x14ac:dyDescent="0.35">
      <c r="B1311" s="5">
        <v>45804.428472222222</v>
      </c>
      <c r="C1311" s="6">
        <v>32.700000000000003</v>
      </c>
      <c r="D1311" s="6">
        <v>32.6</v>
      </c>
      <c r="E1311" s="7">
        <f t="shared" si="320"/>
        <v>0.10000000000000142</v>
      </c>
      <c r="F1311" s="8">
        <f t="shared" si="321"/>
        <v>3.0674846625767306E-3</v>
      </c>
      <c r="G1311" s="8">
        <f t="shared" si="322"/>
        <v>0.99693251533742322</v>
      </c>
      <c r="H1311" s="7">
        <f t="shared" si="323"/>
        <v>1.0000000000000285E-2</v>
      </c>
      <c r="P1311" s="5">
        <v>45804.428472222222</v>
      </c>
      <c r="Q1311" s="6">
        <v>64.489999999999995</v>
      </c>
      <c r="R1311" s="6">
        <v>65.150000000000006</v>
      </c>
      <c r="S1311" s="7">
        <f t="shared" si="324"/>
        <v>0.6600000000000108</v>
      </c>
      <c r="T1311" s="8">
        <f t="shared" si="325"/>
        <v>1.0130468150422269E-2</v>
      </c>
      <c r="U1311" s="8">
        <f t="shared" si="326"/>
        <v>0.98986953184957771</v>
      </c>
      <c r="V1311" s="7">
        <f t="shared" si="327"/>
        <v>0.43560000000001425</v>
      </c>
      <c r="AF1311" s="1">
        <v>45804.428472222222</v>
      </c>
      <c r="AG1311" s="13">
        <v>32.58</v>
      </c>
      <c r="AH1311" s="2">
        <v>32.6</v>
      </c>
      <c r="AI1311" s="14">
        <f t="shared" si="328"/>
        <v>2.0000000000003126E-2</v>
      </c>
      <c r="AJ1311" s="8">
        <f t="shared" si="329"/>
        <v>6.134969325154333E-4</v>
      </c>
      <c r="AK1311" s="8">
        <f t="shared" si="330"/>
        <v>0.99938650306748456</v>
      </c>
      <c r="AL1311" s="7">
        <f t="shared" si="331"/>
        <v>4.0000000000012508E-4</v>
      </c>
      <c r="AV1311" s="1">
        <v>45804.428472222222</v>
      </c>
      <c r="AW1311" s="2">
        <v>64.64</v>
      </c>
      <c r="AX1311" s="2">
        <v>65.150000000000006</v>
      </c>
      <c r="AY1311" s="14">
        <f t="shared" si="332"/>
        <v>0.51000000000000512</v>
      </c>
      <c r="AZ1311" s="8">
        <f t="shared" si="333"/>
        <v>7.8280890253262479E-3</v>
      </c>
      <c r="BA1311" s="8">
        <f t="shared" si="334"/>
        <v>0.99217191097467372</v>
      </c>
      <c r="BB1311" s="7">
        <f t="shared" si="335"/>
        <v>0.26010000000000522</v>
      </c>
    </row>
    <row r="1312" spans="2:54" ht="15.5" x14ac:dyDescent="0.35">
      <c r="B1312" s="5">
        <v>45804.429166666669</v>
      </c>
      <c r="C1312" s="6">
        <v>32.700000000000003</v>
      </c>
      <c r="D1312" s="6">
        <v>32.520000000000003</v>
      </c>
      <c r="E1312" s="7">
        <f t="shared" si="320"/>
        <v>0.17999999999999972</v>
      </c>
      <c r="F1312" s="8">
        <f t="shared" si="321"/>
        <v>5.5350553505534965E-3</v>
      </c>
      <c r="G1312" s="8">
        <f t="shared" si="322"/>
        <v>0.99446494464944646</v>
      </c>
      <c r="H1312" s="7">
        <f t="shared" si="323"/>
        <v>3.2399999999999901E-2</v>
      </c>
      <c r="P1312" s="5">
        <v>45804.429166666669</v>
      </c>
      <c r="Q1312" s="6">
        <v>64.7</v>
      </c>
      <c r="R1312" s="6">
        <v>65.55</v>
      </c>
      <c r="S1312" s="7">
        <f t="shared" si="324"/>
        <v>0.84999999999999432</v>
      </c>
      <c r="T1312" s="8">
        <f t="shared" si="325"/>
        <v>1.2967200610221118E-2</v>
      </c>
      <c r="U1312" s="8">
        <f t="shared" si="326"/>
        <v>0.98703279938977884</v>
      </c>
      <c r="V1312" s="7">
        <f t="shared" si="327"/>
        <v>0.72249999999999037</v>
      </c>
      <c r="AF1312" s="1">
        <v>45804.429166666669</v>
      </c>
      <c r="AG1312" s="13">
        <v>32.479999999999997</v>
      </c>
      <c r="AH1312" s="2">
        <v>32.520000000000003</v>
      </c>
      <c r="AI1312" s="14">
        <f t="shared" si="328"/>
        <v>4.0000000000006253E-2</v>
      </c>
      <c r="AJ1312" s="8">
        <f t="shared" si="329"/>
        <v>1.2300123001231934E-3</v>
      </c>
      <c r="AK1312" s="8">
        <f t="shared" si="330"/>
        <v>0.99876998769987679</v>
      </c>
      <c r="AL1312" s="7">
        <f t="shared" si="331"/>
        <v>1.6000000000005003E-3</v>
      </c>
      <c r="AV1312" s="1">
        <v>45804.429166666669</v>
      </c>
      <c r="AW1312" s="2">
        <v>64.900000000000006</v>
      </c>
      <c r="AX1312" s="2">
        <v>65.55</v>
      </c>
      <c r="AY1312" s="14">
        <f t="shared" si="332"/>
        <v>0.64999999999999147</v>
      </c>
      <c r="AZ1312" s="8">
        <f t="shared" si="333"/>
        <v>9.9160945842866749E-3</v>
      </c>
      <c r="BA1312" s="8">
        <f t="shared" si="334"/>
        <v>0.99008390541571334</v>
      </c>
      <c r="BB1312" s="7">
        <f t="shared" si="335"/>
        <v>0.42249999999998894</v>
      </c>
    </row>
    <row r="1313" spans="2:54" ht="15.5" x14ac:dyDescent="0.35">
      <c r="B1313" s="5">
        <v>45804.429861111108</v>
      </c>
      <c r="C1313" s="6">
        <v>32.6</v>
      </c>
      <c r="D1313" s="6">
        <v>32.49</v>
      </c>
      <c r="E1313" s="7">
        <f t="shared" si="320"/>
        <v>0.10999999999999943</v>
      </c>
      <c r="F1313" s="8">
        <f t="shared" si="321"/>
        <v>3.3856571252692961E-3</v>
      </c>
      <c r="G1313" s="8">
        <f t="shared" si="322"/>
        <v>0.99661434287473072</v>
      </c>
      <c r="H1313" s="7">
        <f t="shared" si="323"/>
        <v>1.2099999999999875E-2</v>
      </c>
      <c r="P1313" s="5">
        <v>45804.429861111108</v>
      </c>
      <c r="Q1313" s="6">
        <v>65.13</v>
      </c>
      <c r="R1313" s="6">
        <v>65.75</v>
      </c>
      <c r="S1313" s="7">
        <f t="shared" si="324"/>
        <v>0.62000000000000455</v>
      </c>
      <c r="T1313" s="8">
        <f t="shared" si="325"/>
        <v>9.4296577946768757E-3</v>
      </c>
      <c r="U1313" s="8">
        <f t="shared" si="326"/>
        <v>0.99057034220532314</v>
      </c>
      <c r="V1313" s="7">
        <f t="shared" si="327"/>
        <v>0.38440000000000563</v>
      </c>
      <c r="AF1313" s="1">
        <v>45804.429861111108</v>
      </c>
      <c r="AG1313" s="13">
        <v>32.479999999999997</v>
      </c>
      <c r="AH1313" s="2">
        <v>32.49</v>
      </c>
      <c r="AI1313" s="14">
        <f t="shared" si="328"/>
        <v>1.0000000000005116E-2</v>
      </c>
      <c r="AJ1313" s="8">
        <f t="shared" si="329"/>
        <v>3.0778701138827689E-4</v>
      </c>
      <c r="AK1313" s="8">
        <f t="shared" si="330"/>
        <v>0.99969221298861177</v>
      </c>
      <c r="AL1313" s="7">
        <f t="shared" si="331"/>
        <v>1.0000000000010231E-4</v>
      </c>
      <c r="AV1313" s="1">
        <v>45804.429861111108</v>
      </c>
      <c r="AW1313" s="2">
        <v>65.150000000000006</v>
      </c>
      <c r="AX1313" s="2">
        <v>65.75</v>
      </c>
      <c r="AY1313" s="14">
        <f t="shared" si="332"/>
        <v>0.59999999999999432</v>
      </c>
      <c r="AZ1313" s="8">
        <f t="shared" si="333"/>
        <v>9.1254752851710162E-3</v>
      </c>
      <c r="BA1313" s="8">
        <f t="shared" si="334"/>
        <v>0.99087452471482895</v>
      </c>
      <c r="BB1313" s="7">
        <f t="shared" si="335"/>
        <v>0.35999999999999316</v>
      </c>
    </row>
    <row r="1314" spans="2:54" ht="15.5" x14ac:dyDescent="0.35">
      <c r="B1314" s="5">
        <v>45804.430555555555</v>
      </c>
      <c r="C1314" s="6">
        <v>32.6</v>
      </c>
      <c r="D1314" s="6">
        <v>32.43</v>
      </c>
      <c r="E1314" s="7">
        <f t="shared" si="320"/>
        <v>0.17000000000000171</v>
      </c>
      <c r="F1314" s="8">
        <f t="shared" si="321"/>
        <v>5.2420598211533054E-3</v>
      </c>
      <c r="G1314" s="8">
        <f t="shared" si="322"/>
        <v>0.99475794017884667</v>
      </c>
      <c r="H1314" s="7">
        <f t="shared" si="323"/>
        <v>2.8900000000000581E-2</v>
      </c>
      <c r="P1314" s="5">
        <v>45804.430555555555</v>
      </c>
      <c r="Q1314" s="6">
        <v>63.86</v>
      </c>
      <c r="R1314" s="6">
        <v>64.8</v>
      </c>
      <c r="S1314" s="7">
        <f t="shared" si="324"/>
        <v>0.93999999999999773</v>
      </c>
      <c r="T1314" s="8">
        <f t="shared" si="325"/>
        <v>1.4506172839506138E-2</v>
      </c>
      <c r="U1314" s="8">
        <f t="shared" si="326"/>
        <v>0.98549382716049383</v>
      </c>
      <c r="V1314" s="7">
        <f t="shared" si="327"/>
        <v>0.88359999999999572</v>
      </c>
      <c r="AF1314" s="1">
        <v>45804.430555555555</v>
      </c>
      <c r="AG1314" s="13">
        <v>32.380000000000003</v>
      </c>
      <c r="AH1314" s="2">
        <v>32.43</v>
      </c>
      <c r="AI1314" s="14">
        <f t="shared" si="328"/>
        <v>4.9999999999997158E-2</v>
      </c>
      <c r="AJ1314" s="8">
        <f t="shared" si="329"/>
        <v>1.5417823003391045E-3</v>
      </c>
      <c r="AK1314" s="8">
        <f t="shared" si="330"/>
        <v>0.99845821769966092</v>
      </c>
      <c r="AL1314" s="7">
        <f t="shared" si="331"/>
        <v>2.499999999999716E-3</v>
      </c>
      <c r="AV1314" s="1">
        <v>45804.430555555555</v>
      </c>
      <c r="AW1314" s="2">
        <v>64.900000000000006</v>
      </c>
      <c r="AX1314" s="2">
        <v>64.8</v>
      </c>
      <c r="AY1314" s="14">
        <f t="shared" si="332"/>
        <v>0.10000000000000853</v>
      </c>
      <c r="AZ1314" s="8">
        <f t="shared" si="333"/>
        <v>1.5432098765433416E-3</v>
      </c>
      <c r="BA1314" s="8">
        <f t="shared" si="334"/>
        <v>0.99845679012345667</v>
      </c>
      <c r="BB1314" s="7">
        <f t="shared" si="335"/>
        <v>1.0000000000001705E-2</v>
      </c>
    </row>
    <row r="1315" spans="2:54" ht="15.5" x14ac:dyDescent="0.35">
      <c r="B1315" s="5">
        <v>45804.431250000001</v>
      </c>
      <c r="C1315" s="6">
        <v>32.6</v>
      </c>
      <c r="D1315" s="6">
        <v>32.4</v>
      </c>
      <c r="E1315" s="7">
        <f t="shared" si="320"/>
        <v>0.20000000000000284</v>
      </c>
      <c r="F1315" s="8">
        <f t="shared" si="321"/>
        <v>6.1728395061729276E-3</v>
      </c>
      <c r="G1315" s="8">
        <f t="shared" si="322"/>
        <v>0.99382716049382702</v>
      </c>
      <c r="H1315" s="7">
        <f t="shared" si="323"/>
        <v>4.0000000000001139E-2</v>
      </c>
      <c r="P1315" s="5">
        <v>45804.431250000001</v>
      </c>
      <c r="Q1315" s="6">
        <v>64.92</v>
      </c>
      <c r="R1315" s="6">
        <v>65.8</v>
      </c>
      <c r="S1315" s="7">
        <f t="shared" si="324"/>
        <v>0.87999999999999545</v>
      </c>
      <c r="T1315" s="8">
        <f t="shared" si="325"/>
        <v>1.3373860182370752E-2</v>
      </c>
      <c r="U1315" s="8">
        <f t="shared" si="326"/>
        <v>0.98662613981762926</v>
      </c>
      <c r="V1315" s="7">
        <f t="shared" si="327"/>
        <v>0.77439999999999198</v>
      </c>
      <c r="AF1315" s="1">
        <v>45804.431250000001</v>
      </c>
      <c r="AG1315" s="13">
        <v>32.380000000000003</v>
      </c>
      <c r="AH1315" s="2">
        <v>32.4</v>
      </c>
      <c r="AI1315" s="14">
        <f t="shared" si="328"/>
        <v>1.9999999999996021E-2</v>
      </c>
      <c r="AJ1315" s="8">
        <f t="shared" si="329"/>
        <v>6.1728395061716121E-4</v>
      </c>
      <c r="AK1315" s="8">
        <f t="shared" si="330"/>
        <v>0.99938271604938289</v>
      </c>
      <c r="AL1315" s="7">
        <f t="shared" si="331"/>
        <v>3.9999999999984086E-4</v>
      </c>
      <c r="AV1315" s="1">
        <v>45804.431250000001</v>
      </c>
      <c r="AW1315" s="2">
        <v>65.02</v>
      </c>
      <c r="AX1315" s="2">
        <v>65.8</v>
      </c>
      <c r="AY1315" s="14">
        <f t="shared" si="332"/>
        <v>0.78000000000000114</v>
      </c>
      <c r="AZ1315" s="8">
        <f t="shared" si="333"/>
        <v>1.1854103343465063E-2</v>
      </c>
      <c r="BA1315" s="8">
        <f t="shared" si="334"/>
        <v>0.98814589665653496</v>
      </c>
      <c r="BB1315" s="7">
        <f t="shared" si="335"/>
        <v>0.60840000000000183</v>
      </c>
    </row>
    <row r="1316" spans="2:54" ht="15.5" x14ac:dyDescent="0.35">
      <c r="B1316" s="5">
        <v>45804.431944444441</v>
      </c>
      <c r="C1316" s="6">
        <v>32.6</v>
      </c>
      <c r="D1316" s="6">
        <v>32.4</v>
      </c>
      <c r="E1316" s="7">
        <f t="shared" si="320"/>
        <v>0.20000000000000284</v>
      </c>
      <c r="F1316" s="8">
        <f t="shared" si="321"/>
        <v>6.1728395061729276E-3</v>
      </c>
      <c r="G1316" s="8">
        <f t="shared" si="322"/>
        <v>0.99382716049382702</v>
      </c>
      <c r="H1316" s="7">
        <f t="shared" si="323"/>
        <v>4.0000000000001139E-2</v>
      </c>
      <c r="P1316" s="5">
        <v>45804.431944444441</v>
      </c>
      <c r="Q1316" s="6">
        <v>66.08</v>
      </c>
      <c r="R1316" s="6">
        <v>66.8</v>
      </c>
      <c r="S1316" s="7">
        <f t="shared" si="324"/>
        <v>0.71999999999999886</v>
      </c>
      <c r="T1316" s="8">
        <f t="shared" si="325"/>
        <v>1.0778443113772438E-2</v>
      </c>
      <c r="U1316" s="8">
        <f t="shared" si="326"/>
        <v>0.98922155688622759</v>
      </c>
      <c r="V1316" s="7">
        <f t="shared" si="327"/>
        <v>0.51839999999999842</v>
      </c>
      <c r="AF1316" s="1">
        <v>45804.431944444441</v>
      </c>
      <c r="AG1316" s="13">
        <v>32.479999999999997</v>
      </c>
      <c r="AH1316" s="2">
        <v>32.4</v>
      </c>
      <c r="AI1316" s="14">
        <f t="shared" si="328"/>
        <v>7.9999999999998295E-2</v>
      </c>
      <c r="AJ1316" s="8">
        <f t="shared" si="329"/>
        <v>2.4691358024690833E-3</v>
      </c>
      <c r="AK1316" s="8">
        <f t="shared" si="330"/>
        <v>0.9975308641975309</v>
      </c>
      <c r="AL1316" s="7">
        <f t="shared" si="331"/>
        <v>6.3999999999997271E-3</v>
      </c>
      <c r="AV1316" s="1">
        <v>45804.431944444441</v>
      </c>
      <c r="AW1316" s="2">
        <v>65.150000000000006</v>
      </c>
      <c r="AX1316" s="2">
        <v>66.8</v>
      </c>
      <c r="AY1316" s="14">
        <f t="shared" si="332"/>
        <v>1.6499999999999915</v>
      </c>
      <c r="AZ1316" s="8">
        <f t="shared" si="333"/>
        <v>2.4700598802395082E-2</v>
      </c>
      <c r="BA1316" s="8">
        <f t="shared" si="334"/>
        <v>0.97529940119760494</v>
      </c>
      <c r="BB1316" s="7">
        <f t="shared" si="335"/>
        <v>2.7224999999999717</v>
      </c>
    </row>
    <row r="1317" spans="2:54" ht="15.5" x14ac:dyDescent="0.35">
      <c r="B1317" s="5">
        <v>45804.432638888888</v>
      </c>
      <c r="C1317" s="6">
        <v>32.6</v>
      </c>
      <c r="D1317" s="6">
        <v>32.409999999999997</v>
      </c>
      <c r="E1317" s="7">
        <f t="shared" si="320"/>
        <v>0.19000000000000483</v>
      </c>
      <c r="F1317" s="8">
        <f t="shared" si="321"/>
        <v>5.8623881518051479E-3</v>
      </c>
      <c r="G1317" s="8">
        <f t="shared" si="322"/>
        <v>0.99413761184819482</v>
      </c>
      <c r="H1317" s="7">
        <f t="shared" si="323"/>
        <v>3.6100000000001839E-2</v>
      </c>
      <c r="P1317" s="5">
        <v>45804.432638888888</v>
      </c>
      <c r="Q1317" s="6">
        <v>64.39</v>
      </c>
      <c r="R1317" s="6">
        <v>64.55</v>
      </c>
      <c r="S1317" s="7">
        <f t="shared" si="324"/>
        <v>0.15999999999999659</v>
      </c>
      <c r="T1317" s="8">
        <f t="shared" si="325"/>
        <v>2.4786986831912719E-3</v>
      </c>
      <c r="U1317" s="8">
        <f t="shared" si="326"/>
        <v>0.99752130131680872</v>
      </c>
      <c r="V1317" s="7">
        <f t="shared" si="327"/>
        <v>2.5599999999998908E-2</v>
      </c>
      <c r="AF1317" s="1">
        <v>45804.432638888888</v>
      </c>
      <c r="AG1317" s="13">
        <v>32.58</v>
      </c>
      <c r="AH1317" s="2">
        <v>32.409999999999997</v>
      </c>
      <c r="AI1317" s="14">
        <f t="shared" si="328"/>
        <v>0.17000000000000171</v>
      </c>
      <c r="AJ1317" s="8">
        <f t="shared" si="329"/>
        <v>5.2452946621413679E-3</v>
      </c>
      <c r="AK1317" s="8">
        <f t="shared" si="330"/>
        <v>0.99475470533785859</v>
      </c>
      <c r="AL1317" s="7">
        <f t="shared" si="331"/>
        <v>2.8900000000000581E-2</v>
      </c>
      <c r="AV1317" s="1">
        <v>45804.432638888888</v>
      </c>
      <c r="AW1317" s="2">
        <v>65.28</v>
      </c>
      <c r="AX1317" s="2">
        <v>64.55</v>
      </c>
      <c r="AY1317" s="14">
        <f t="shared" si="332"/>
        <v>0.73000000000000398</v>
      </c>
      <c r="AZ1317" s="8">
        <f t="shared" si="333"/>
        <v>1.1309062742060481E-2</v>
      </c>
      <c r="BA1317" s="8">
        <f t="shared" si="334"/>
        <v>0.98869093725793955</v>
      </c>
      <c r="BB1317" s="7">
        <f t="shared" si="335"/>
        <v>0.53290000000000581</v>
      </c>
    </row>
    <row r="1318" spans="2:54" ht="15.5" x14ac:dyDescent="0.35">
      <c r="B1318" s="5">
        <v>45804.433333333334</v>
      </c>
      <c r="C1318" s="6">
        <v>32.6</v>
      </c>
      <c r="D1318" s="6">
        <v>32.450000000000003</v>
      </c>
      <c r="E1318" s="7">
        <f t="shared" si="320"/>
        <v>0.14999999999999858</v>
      </c>
      <c r="F1318" s="8">
        <f t="shared" si="321"/>
        <v>4.6224961479198329E-3</v>
      </c>
      <c r="G1318" s="8">
        <f t="shared" si="322"/>
        <v>0.99537750385208013</v>
      </c>
      <c r="H1318" s="7">
        <f t="shared" si="323"/>
        <v>2.2499999999999572E-2</v>
      </c>
      <c r="P1318" s="5">
        <v>45804.433333333334</v>
      </c>
      <c r="Q1318" s="6">
        <v>64.7</v>
      </c>
      <c r="R1318" s="6">
        <v>64.75</v>
      </c>
      <c r="S1318" s="7">
        <f t="shared" si="324"/>
        <v>4.9999999999997158E-2</v>
      </c>
      <c r="T1318" s="8">
        <f t="shared" si="325"/>
        <v>7.7220077220072829E-4</v>
      </c>
      <c r="U1318" s="8">
        <f t="shared" si="326"/>
        <v>0.99922779922779925</v>
      </c>
      <c r="V1318" s="7">
        <f t="shared" si="327"/>
        <v>2.499999999999716E-3</v>
      </c>
      <c r="AF1318" s="1">
        <v>45804.433333333334</v>
      </c>
      <c r="AG1318" s="13">
        <v>32.58</v>
      </c>
      <c r="AH1318" s="2">
        <v>32.450000000000003</v>
      </c>
      <c r="AI1318" s="14">
        <f t="shared" si="328"/>
        <v>0.12999999999999545</v>
      </c>
      <c r="AJ1318" s="8">
        <f t="shared" si="329"/>
        <v>4.0061633281970859E-3</v>
      </c>
      <c r="AK1318" s="8">
        <f t="shared" si="330"/>
        <v>0.99599383667180297</v>
      </c>
      <c r="AL1318" s="7">
        <f t="shared" si="331"/>
        <v>1.6899999999998819E-2</v>
      </c>
      <c r="AV1318" s="1">
        <v>45804.433333333334</v>
      </c>
      <c r="AW1318" s="2">
        <v>65.150000000000006</v>
      </c>
      <c r="AX1318" s="2">
        <v>64.75</v>
      </c>
      <c r="AY1318" s="14">
        <f t="shared" si="332"/>
        <v>0.40000000000000568</v>
      </c>
      <c r="AZ1318" s="8">
        <f t="shared" si="333"/>
        <v>6.1776061776062652E-3</v>
      </c>
      <c r="BA1318" s="8">
        <f t="shared" si="334"/>
        <v>0.99382239382239379</v>
      </c>
      <c r="BB1318" s="7">
        <f t="shared" si="335"/>
        <v>0.16000000000000456</v>
      </c>
    </row>
    <row r="1319" spans="2:54" ht="15.5" x14ac:dyDescent="0.35">
      <c r="B1319" s="5">
        <v>45804.434027777781</v>
      </c>
      <c r="C1319" s="6">
        <v>32.6</v>
      </c>
      <c r="D1319" s="6">
        <v>32.43</v>
      </c>
      <c r="E1319" s="7">
        <f t="shared" si="320"/>
        <v>0.17000000000000171</v>
      </c>
      <c r="F1319" s="8">
        <f t="shared" si="321"/>
        <v>5.2420598211533054E-3</v>
      </c>
      <c r="G1319" s="8">
        <f t="shared" si="322"/>
        <v>0.99475794017884667</v>
      </c>
      <c r="H1319" s="7">
        <f t="shared" si="323"/>
        <v>2.8900000000000581E-2</v>
      </c>
      <c r="P1319" s="5">
        <v>45804.434027777781</v>
      </c>
      <c r="Q1319" s="6">
        <v>63.86</v>
      </c>
      <c r="R1319" s="6">
        <v>63.7</v>
      </c>
      <c r="S1319" s="7">
        <f t="shared" si="324"/>
        <v>0.15999999999999659</v>
      </c>
      <c r="T1319" s="8">
        <f t="shared" si="325"/>
        <v>2.5117739403453152E-3</v>
      </c>
      <c r="U1319" s="8">
        <f t="shared" si="326"/>
        <v>0.9974882260596547</v>
      </c>
      <c r="V1319" s="7">
        <f t="shared" si="327"/>
        <v>2.5599999999998908E-2</v>
      </c>
      <c r="AF1319" s="1">
        <v>45804.434027777781</v>
      </c>
      <c r="AG1319" s="13">
        <v>32.58</v>
      </c>
      <c r="AH1319" s="2">
        <v>32.43</v>
      </c>
      <c r="AI1319" s="14">
        <f t="shared" si="328"/>
        <v>0.14999999999999858</v>
      </c>
      <c r="AJ1319" s="8">
        <f t="shared" si="329"/>
        <v>4.625346901017533E-3</v>
      </c>
      <c r="AK1319" s="8">
        <f t="shared" si="330"/>
        <v>0.99537465309898243</v>
      </c>
      <c r="AL1319" s="7">
        <f t="shared" si="331"/>
        <v>2.2499999999999572E-2</v>
      </c>
      <c r="AV1319" s="1">
        <v>45804.434027777781</v>
      </c>
      <c r="AW1319" s="2">
        <v>65.02</v>
      </c>
      <c r="AX1319" s="2">
        <v>63.7</v>
      </c>
      <c r="AY1319" s="14">
        <f t="shared" si="332"/>
        <v>1.3199999999999932</v>
      </c>
      <c r="AZ1319" s="8">
        <f t="shared" si="333"/>
        <v>2.0722135007849186E-2</v>
      </c>
      <c r="BA1319" s="8">
        <f t="shared" si="334"/>
        <v>0.97927786499215086</v>
      </c>
      <c r="BB1319" s="7">
        <f t="shared" si="335"/>
        <v>1.742399999999982</v>
      </c>
    </row>
    <row r="1320" spans="2:54" ht="15.5" x14ac:dyDescent="0.35">
      <c r="B1320" s="5">
        <v>45804.43472222222</v>
      </c>
      <c r="C1320" s="6">
        <v>32.6</v>
      </c>
      <c r="D1320" s="6">
        <v>32.450000000000003</v>
      </c>
      <c r="E1320" s="7">
        <f t="shared" si="320"/>
        <v>0.14999999999999858</v>
      </c>
      <c r="F1320" s="8">
        <f t="shared" si="321"/>
        <v>4.6224961479198329E-3</v>
      </c>
      <c r="G1320" s="8">
        <f t="shared" si="322"/>
        <v>0.99537750385208013</v>
      </c>
      <c r="H1320" s="7">
        <f t="shared" si="323"/>
        <v>2.2499999999999572E-2</v>
      </c>
      <c r="P1320" s="5">
        <v>45804.43472222222</v>
      </c>
      <c r="Q1320" s="6">
        <v>63.22</v>
      </c>
      <c r="R1320" s="6">
        <v>63.35</v>
      </c>
      <c r="S1320" s="7">
        <f t="shared" si="324"/>
        <v>0.13000000000000256</v>
      </c>
      <c r="T1320" s="8">
        <f t="shared" si="325"/>
        <v>2.0520915548540263E-3</v>
      </c>
      <c r="U1320" s="8">
        <f t="shared" si="326"/>
        <v>0.99794790844514603</v>
      </c>
      <c r="V1320" s="7">
        <f t="shared" si="327"/>
        <v>1.6900000000000664E-2</v>
      </c>
      <c r="AF1320" s="1">
        <v>45804.43472222222</v>
      </c>
      <c r="AG1320" s="13">
        <v>32.58</v>
      </c>
      <c r="AH1320" s="2">
        <v>32.450000000000003</v>
      </c>
      <c r="AI1320" s="14">
        <f t="shared" si="328"/>
        <v>0.12999999999999545</v>
      </c>
      <c r="AJ1320" s="8">
        <f t="shared" si="329"/>
        <v>4.0061633281970859E-3</v>
      </c>
      <c r="AK1320" s="8">
        <f t="shared" si="330"/>
        <v>0.99599383667180297</v>
      </c>
      <c r="AL1320" s="7">
        <f t="shared" si="331"/>
        <v>1.6899999999998819E-2</v>
      </c>
      <c r="AV1320" s="1">
        <v>45804.43472222222</v>
      </c>
      <c r="AW1320" s="2">
        <v>64.77</v>
      </c>
      <c r="AX1320" s="2">
        <v>63.35</v>
      </c>
      <c r="AY1320" s="14">
        <f t="shared" si="332"/>
        <v>1.4199999999999946</v>
      </c>
      <c r="AZ1320" s="8">
        <f t="shared" si="333"/>
        <v>2.241515390686653E-2</v>
      </c>
      <c r="BA1320" s="8">
        <f t="shared" si="334"/>
        <v>0.97758484609313345</v>
      </c>
      <c r="BB1320" s="7">
        <f t="shared" si="335"/>
        <v>2.0163999999999849</v>
      </c>
    </row>
    <row r="1321" spans="2:54" ht="15.5" x14ac:dyDescent="0.35">
      <c r="B1321" s="5">
        <v>45804.436111111114</v>
      </c>
      <c r="C1321" s="6">
        <v>32.6</v>
      </c>
      <c r="D1321" s="6">
        <v>32.450000000000003</v>
      </c>
      <c r="E1321" s="7">
        <f t="shared" si="320"/>
        <v>0.14999999999999858</v>
      </c>
      <c r="F1321" s="8">
        <f t="shared" si="321"/>
        <v>4.6224961479198329E-3</v>
      </c>
      <c r="G1321" s="8">
        <f t="shared" si="322"/>
        <v>0.99537750385208013</v>
      </c>
      <c r="H1321" s="7">
        <f t="shared" si="323"/>
        <v>2.2499999999999572E-2</v>
      </c>
      <c r="P1321" s="5">
        <v>45804.436111111114</v>
      </c>
      <c r="Q1321" s="6">
        <v>63.75</v>
      </c>
      <c r="R1321" s="6">
        <v>63</v>
      </c>
      <c r="S1321" s="7">
        <f t="shared" si="324"/>
        <v>0.75</v>
      </c>
      <c r="T1321" s="8">
        <f t="shared" si="325"/>
        <v>1.1904761904761904E-2</v>
      </c>
      <c r="U1321" s="8">
        <f t="shared" si="326"/>
        <v>0.98809523809523814</v>
      </c>
      <c r="V1321" s="7">
        <f t="shared" si="327"/>
        <v>0.5625</v>
      </c>
      <c r="AF1321" s="1">
        <v>45804.436111111114</v>
      </c>
      <c r="AG1321" s="13">
        <v>32.68</v>
      </c>
      <c r="AH1321" s="2">
        <v>32.450000000000003</v>
      </c>
      <c r="AI1321" s="14">
        <f t="shared" si="328"/>
        <v>0.22999999999999687</v>
      </c>
      <c r="AJ1321" s="8">
        <f t="shared" si="329"/>
        <v>7.087827426810381E-3</v>
      </c>
      <c r="AK1321" s="8">
        <f t="shared" si="330"/>
        <v>0.99291217257318964</v>
      </c>
      <c r="AL1321" s="7">
        <f t="shared" si="331"/>
        <v>5.2899999999998559E-2</v>
      </c>
      <c r="AV1321" s="1">
        <v>45804.436111111114</v>
      </c>
      <c r="AW1321" s="2">
        <v>64.64</v>
      </c>
      <c r="AX1321" s="2">
        <v>63</v>
      </c>
      <c r="AY1321" s="14">
        <f t="shared" si="332"/>
        <v>1.6400000000000006</v>
      </c>
      <c r="AZ1321" s="8">
        <f t="shared" si="333"/>
        <v>2.6031746031746041E-2</v>
      </c>
      <c r="BA1321" s="8">
        <f t="shared" si="334"/>
        <v>0.97396825396825393</v>
      </c>
      <c r="BB1321" s="7">
        <f t="shared" si="335"/>
        <v>2.6896000000000018</v>
      </c>
    </row>
    <row r="1322" spans="2:54" ht="15.5" x14ac:dyDescent="0.35">
      <c r="B1322" s="5">
        <v>45804.436805555553</v>
      </c>
      <c r="C1322" s="6">
        <v>32.6</v>
      </c>
      <c r="D1322" s="6">
        <v>32.43</v>
      </c>
      <c r="E1322" s="7">
        <f t="shared" si="320"/>
        <v>0.17000000000000171</v>
      </c>
      <c r="F1322" s="8">
        <f t="shared" si="321"/>
        <v>5.2420598211533054E-3</v>
      </c>
      <c r="G1322" s="8">
        <f t="shared" si="322"/>
        <v>0.99475794017884667</v>
      </c>
      <c r="H1322" s="7">
        <f t="shared" si="323"/>
        <v>2.8900000000000581E-2</v>
      </c>
      <c r="P1322" s="5">
        <v>45804.436805555553</v>
      </c>
      <c r="Q1322" s="6">
        <v>61.96</v>
      </c>
      <c r="R1322" s="6">
        <v>62.4</v>
      </c>
      <c r="S1322" s="7">
        <f t="shared" si="324"/>
        <v>0.43999999999999773</v>
      </c>
      <c r="T1322" s="8">
        <f t="shared" si="325"/>
        <v>7.051282051282015E-3</v>
      </c>
      <c r="U1322" s="8">
        <f t="shared" si="326"/>
        <v>0.99294871794871797</v>
      </c>
      <c r="V1322" s="7">
        <f t="shared" si="327"/>
        <v>0.193599999999998</v>
      </c>
      <c r="AF1322" s="1">
        <v>45804.436805555553</v>
      </c>
      <c r="AG1322" s="13">
        <v>32.68</v>
      </c>
      <c r="AH1322" s="2">
        <v>32.43</v>
      </c>
      <c r="AI1322" s="14">
        <f t="shared" si="328"/>
        <v>0.25</v>
      </c>
      <c r="AJ1322" s="8">
        <f t="shared" si="329"/>
        <v>7.7089115016959605E-3</v>
      </c>
      <c r="AK1322" s="8">
        <f t="shared" si="330"/>
        <v>0.99229108849830405</v>
      </c>
      <c r="AL1322" s="7">
        <f t="shared" si="331"/>
        <v>6.25E-2</v>
      </c>
      <c r="AV1322" s="1">
        <v>45804.436805555553</v>
      </c>
      <c r="AW1322" s="2">
        <v>64.27</v>
      </c>
      <c r="AX1322" s="2">
        <v>62.4</v>
      </c>
      <c r="AY1322" s="14">
        <f t="shared" si="332"/>
        <v>1.8699999999999974</v>
      </c>
      <c r="AZ1322" s="8">
        <f t="shared" si="333"/>
        <v>2.9967948717948677E-2</v>
      </c>
      <c r="BA1322" s="8">
        <f t="shared" si="334"/>
        <v>0.97003205128205128</v>
      </c>
      <c r="BB1322" s="7">
        <f t="shared" si="335"/>
        <v>3.4968999999999903</v>
      </c>
    </row>
    <row r="1323" spans="2:54" ht="15.5" x14ac:dyDescent="0.35">
      <c r="B1323" s="5">
        <v>45804.4375</v>
      </c>
      <c r="C1323" s="6">
        <v>32.6</v>
      </c>
      <c r="D1323" s="6">
        <v>32.409999999999997</v>
      </c>
      <c r="E1323" s="7">
        <f t="shared" si="320"/>
        <v>0.19000000000000483</v>
      </c>
      <c r="F1323" s="8">
        <f t="shared" si="321"/>
        <v>5.8623881518051479E-3</v>
      </c>
      <c r="G1323" s="8">
        <f t="shared" si="322"/>
        <v>0.99413761184819482</v>
      </c>
      <c r="H1323" s="7">
        <f t="shared" si="323"/>
        <v>3.6100000000001839E-2</v>
      </c>
      <c r="P1323" s="5">
        <v>45804.4375</v>
      </c>
      <c r="Q1323" s="6">
        <v>62.91</v>
      </c>
      <c r="R1323" s="6">
        <v>63</v>
      </c>
      <c r="S1323" s="7">
        <f t="shared" si="324"/>
        <v>9.0000000000003411E-2</v>
      </c>
      <c r="T1323" s="8">
        <f t="shared" si="325"/>
        <v>1.4285714285714828E-3</v>
      </c>
      <c r="U1323" s="8">
        <f t="shared" si="326"/>
        <v>0.99857142857142855</v>
      </c>
      <c r="V1323" s="7">
        <f t="shared" si="327"/>
        <v>8.1000000000006137E-3</v>
      </c>
      <c r="AF1323" s="1">
        <v>45804.4375</v>
      </c>
      <c r="AG1323" s="13">
        <v>32.68</v>
      </c>
      <c r="AH1323" s="2">
        <v>32.409999999999997</v>
      </c>
      <c r="AI1323" s="14">
        <f t="shared" si="328"/>
        <v>0.27000000000000313</v>
      </c>
      <c r="AJ1323" s="8">
        <f t="shared" si="329"/>
        <v>8.3307621104598325E-3</v>
      </c>
      <c r="AK1323" s="8">
        <f t="shared" si="330"/>
        <v>0.9916692378895402</v>
      </c>
      <c r="AL1323" s="7">
        <f t="shared" si="331"/>
        <v>7.2900000000001686E-2</v>
      </c>
      <c r="AV1323" s="1">
        <v>45804.4375</v>
      </c>
      <c r="AW1323" s="2">
        <v>63.89</v>
      </c>
      <c r="AX1323" s="2">
        <v>63</v>
      </c>
      <c r="AY1323" s="14">
        <f t="shared" si="332"/>
        <v>0.89000000000000057</v>
      </c>
      <c r="AZ1323" s="8">
        <f t="shared" si="333"/>
        <v>1.4126984126984135E-2</v>
      </c>
      <c r="BA1323" s="8">
        <f t="shared" si="334"/>
        <v>0.9858730158730159</v>
      </c>
      <c r="BB1323" s="7">
        <f t="shared" si="335"/>
        <v>0.79210000000000103</v>
      </c>
    </row>
    <row r="1324" spans="2:54" ht="15.5" x14ac:dyDescent="0.35">
      <c r="B1324" s="5">
        <v>45804.438194444447</v>
      </c>
      <c r="C1324" s="6">
        <v>32.6</v>
      </c>
      <c r="D1324" s="6">
        <v>32.450000000000003</v>
      </c>
      <c r="E1324" s="7">
        <f t="shared" si="320"/>
        <v>0.14999999999999858</v>
      </c>
      <c r="F1324" s="8">
        <f t="shared" si="321"/>
        <v>4.6224961479198329E-3</v>
      </c>
      <c r="G1324" s="8">
        <f t="shared" si="322"/>
        <v>0.99537750385208013</v>
      </c>
      <c r="H1324" s="7">
        <f t="shared" si="323"/>
        <v>2.2499999999999572E-2</v>
      </c>
      <c r="P1324" s="5">
        <v>45804.438194444447</v>
      </c>
      <c r="Q1324" s="6">
        <v>62.7</v>
      </c>
      <c r="R1324" s="6">
        <v>63</v>
      </c>
      <c r="S1324" s="7">
        <f t="shared" si="324"/>
        <v>0.29999999999999716</v>
      </c>
      <c r="T1324" s="8">
        <f t="shared" si="325"/>
        <v>4.7619047619047164E-3</v>
      </c>
      <c r="U1324" s="8">
        <f t="shared" si="326"/>
        <v>0.99523809523809526</v>
      </c>
      <c r="V1324" s="7">
        <f t="shared" si="327"/>
        <v>8.999999999999829E-2</v>
      </c>
      <c r="AF1324" s="1">
        <v>45804.438194444447</v>
      </c>
      <c r="AG1324" s="13">
        <v>32.68</v>
      </c>
      <c r="AH1324" s="2">
        <v>32.450000000000003</v>
      </c>
      <c r="AI1324" s="14">
        <f t="shared" si="328"/>
        <v>0.22999999999999687</v>
      </c>
      <c r="AJ1324" s="8">
        <f t="shared" si="329"/>
        <v>7.087827426810381E-3</v>
      </c>
      <c r="AK1324" s="8">
        <f t="shared" si="330"/>
        <v>0.99291217257318964</v>
      </c>
      <c r="AL1324" s="7">
        <f t="shared" si="331"/>
        <v>5.2899999999998559E-2</v>
      </c>
      <c r="AV1324" s="1">
        <v>45804.438194444447</v>
      </c>
      <c r="AW1324" s="2">
        <v>63.63</v>
      </c>
      <c r="AX1324" s="2">
        <v>63</v>
      </c>
      <c r="AY1324" s="14">
        <f t="shared" si="332"/>
        <v>0.63000000000000256</v>
      </c>
      <c r="AZ1324" s="8">
        <f t="shared" si="333"/>
        <v>1.000000000000004E-2</v>
      </c>
      <c r="BA1324" s="8">
        <f t="shared" si="334"/>
        <v>0.99</v>
      </c>
      <c r="BB1324" s="7">
        <f t="shared" si="335"/>
        <v>0.39690000000000325</v>
      </c>
    </row>
    <row r="1325" spans="2:54" ht="15.5" x14ac:dyDescent="0.35">
      <c r="B1325" s="5">
        <v>45804.438888888886</v>
      </c>
      <c r="C1325" s="6">
        <v>32.6</v>
      </c>
      <c r="D1325" s="6">
        <v>32.51</v>
      </c>
      <c r="E1325" s="7">
        <f t="shared" si="320"/>
        <v>9.0000000000003411E-2</v>
      </c>
      <c r="F1325" s="8">
        <f t="shared" si="321"/>
        <v>2.7683789603200068E-3</v>
      </c>
      <c r="G1325" s="8">
        <f t="shared" si="322"/>
        <v>0.99723162103967999</v>
      </c>
      <c r="H1325" s="7">
        <f t="shared" si="323"/>
        <v>8.1000000000006137E-3</v>
      </c>
      <c r="P1325" s="5">
        <v>45804.438888888886</v>
      </c>
      <c r="Q1325" s="6">
        <v>62.8</v>
      </c>
      <c r="R1325" s="6">
        <v>62.95</v>
      </c>
      <c r="S1325" s="7">
        <f t="shared" si="324"/>
        <v>0.15000000000000568</v>
      </c>
      <c r="T1325" s="8">
        <f t="shared" si="325"/>
        <v>2.3828435266085098E-3</v>
      </c>
      <c r="U1325" s="8">
        <f t="shared" si="326"/>
        <v>0.99761715647339144</v>
      </c>
      <c r="V1325" s="7">
        <f t="shared" si="327"/>
        <v>2.2500000000001706E-2</v>
      </c>
      <c r="AF1325" s="1">
        <v>45804.438888888886</v>
      </c>
      <c r="AG1325" s="13">
        <v>32.68</v>
      </c>
      <c r="AH1325" s="2">
        <v>32.51</v>
      </c>
      <c r="AI1325" s="14">
        <f t="shared" si="328"/>
        <v>0.17000000000000171</v>
      </c>
      <c r="AJ1325" s="8">
        <f t="shared" si="329"/>
        <v>5.2291602583820892E-3</v>
      </c>
      <c r="AK1325" s="8">
        <f t="shared" si="330"/>
        <v>0.99477083974161795</v>
      </c>
      <c r="AL1325" s="7">
        <f t="shared" si="331"/>
        <v>2.8900000000000581E-2</v>
      </c>
      <c r="AV1325" s="1">
        <v>45804.438888888886</v>
      </c>
      <c r="AW1325" s="2">
        <v>63.51</v>
      </c>
      <c r="AX1325" s="2">
        <v>62.95</v>
      </c>
      <c r="AY1325" s="14">
        <f t="shared" si="332"/>
        <v>0.55999999999999517</v>
      </c>
      <c r="AZ1325" s="8">
        <f t="shared" si="333"/>
        <v>8.8959491660046894E-3</v>
      </c>
      <c r="BA1325" s="8">
        <f t="shared" si="334"/>
        <v>0.99110405083399533</v>
      </c>
      <c r="BB1325" s="7">
        <f t="shared" si="335"/>
        <v>0.31359999999999461</v>
      </c>
    </row>
    <row r="1326" spans="2:54" ht="15.5" x14ac:dyDescent="0.35">
      <c r="B1326" s="5">
        <v>45804.439583333333</v>
      </c>
      <c r="C1326" s="6">
        <v>32.700000000000003</v>
      </c>
      <c r="D1326" s="6">
        <v>32.61</v>
      </c>
      <c r="E1326" s="7">
        <f t="shared" si="320"/>
        <v>9.0000000000003411E-2</v>
      </c>
      <c r="F1326" s="8">
        <f t="shared" si="321"/>
        <v>2.7598896044159281E-3</v>
      </c>
      <c r="G1326" s="8">
        <f t="shared" si="322"/>
        <v>0.99724011039558402</v>
      </c>
      <c r="H1326" s="7">
        <f t="shared" si="323"/>
        <v>8.1000000000006137E-3</v>
      </c>
      <c r="P1326" s="5">
        <v>45804.439583333333</v>
      </c>
      <c r="Q1326" s="6">
        <v>62.06</v>
      </c>
      <c r="R1326" s="6">
        <v>62.45</v>
      </c>
      <c r="S1326" s="7">
        <f t="shared" si="324"/>
        <v>0.39000000000000057</v>
      </c>
      <c r="T1326" s="8">
        <f t="shared" si="325"/>
        <v>6.2449959967974464E-3</v>
      </c>
      <c r="U1326" s="8">
        <f t="shared" si="326"/>
        <v>0.9937550040032026</v>
      </c>
      <c r="V1326" s="7">
        <f t="shared" si="327"/>
        <v>0.15210000000000046</v>
      </c>
      <c r="AF1326" s="1">
        <v>45804.439583333333</v>
      </c>
      <c r="AG1326" s="13">
        <v>32.78</v>
      </c>
      <c r="AH1326" s="2">
        <v>32.61</v>
      </c>
      <c r="AI1326" s="14">
        <f t="shared" si="328"/>
        <v>0.17000000000000171</v>
      </c>
      <c r="AJ1326" s="8">
        <f t="shared" si="329"/>
        <v>5.2131248083410525E-3</v>
      </c>
      <c r="AK1326" s="8">
        <f t="shared" si="330"/>
        <v>0.99478687519165898</v>
      </c>
      <c r="AL1326" s="7">
        <f t="shared" si="331"/>
        <v>2.8900000000000581E-2</v>
      </c>
      <c r="AV1326" s="1">
        <v>45804.439583333333</v>
      </c>
      <c r="AW1326" s="2">
        <v>63.38</v>
      </c>
      <c r="AX1326" s="2">
        <v>62.45</v>
      </c>
      <c r="AY1326" s="14">
        <f t="shared" si="332"/>
        <v>0.92999999999999972</v>
      </c>
      <c r="AZ1326" s="8">
        <f t="shared" si="333"/>
        <v>1.4891913530824655E-2</v>
      </c>
      <c r="BA1326" s="8">
        <f t="shared" si="334"/>
        <v>0.98510808646917536</v>
      </c>
      <c r="BB1326" s="7">
        <f t="shared" si="335"/>
        <v>0.86489999999999945</v>
      </c>
    </row>
    <row r="1327" spans="2:54" ht="15.5" x14ac:dyDescent="0.35">
      <c r="B1327" s="5">
        <v>45804.44027777778</v>
      </c>
      <c r="C1327" s="6">
        <v>32.700000000000003</v>
      </c>
      <c r="D1327" s="6">
        <v>32.69</v>
      </c>
      <c r="E1327" s="7">
        <f t="shared" si="320"/>
        <v>1.0000000000005116E-2</v>
      </c>
      <c r="F1327" s="8">
        <f t="shared" si="321"/>
        <v>3.0590394616106199E-4</v>
      </c>
      <c r="G1327" s="8">
        <f t="shared" si="322"/>
        <v>0.99969409605383897</v>
      </c>
      <c r="H1327" s="7">
        <f t="shared" si="323"/>
        <v>1.0000000000010231E-4</v>
      </c>
      <c r="P1327" s="5">
        <v>45804.44027777778</v>
      </c>
      <c r="Q1327" s="6">
        <v>60.69</v>
      </c>
      <c r="R1327" s="6">
        <v>62.3</v>
      </c>
      <c r="S1327" s="7">
        <f t="shared" si="324"/>
        <v>1.6099999999999994</v>
      </c>
      <c r="T1327" s="8">
        <f t="shared" si="325"/>
        <v>2.5842696629213475E-2</v>
      </c>
      <c r="U1327" s="8">
        <f t="shared" si="326"/>
        <v>0.97415730337078654</v>
      </c>
      <c r="V1327" s="7">
        <f t="shared" si="327"/>
        <v>2.5920999999999981</v>
      </c>
      <c r="AF1327" s="1">
        <v>45804.44027777778</v>
      </c>
      <c r="AG1327" s="13">
        <v>32.78</v>
      </c>
      <c r="AH1327" s="2">
        <v>32.69</v>
      </c>
      <c r="AI1327" s="14">
        <f t="shared" si="328"/>
        <v>9.0000000000003411E-2</v>
      </c>
      <c r="AJ1327" s="8">
        <f t="shared" si="329"/>
        <v>2.7531355154482538E-3</v>
      </c>
      <c r="AK1327" s="8">
        <f t="shared" si="330"/>
        <v>0.9972468644845518</v>
      </c>
      <c r="AL1327" s="7">
        <f t="shared" si="331"/>
        <v>8.1000000000006137E-3</v>
      </c>
      <c r="AV1327" s="1">
        <v>45804.44027777778</v>
      </c>
      <c r="AW1327" s="2">
        <v>62.87</v>
      </c>
      <c r="AX1327" s="2">
        <v>62.3</v>
      </c>
      <c r="AY1327" s="14">
        <f t="shared" si="332"/>
        <v>0.57000000000000028</v>
      </c>
      <c r="AZ1327" s="8">
        <f t="shared" si="333"/>
        <v>9.1492776886035361E-3</v>
      </c>
      <c r="BA1327" s="8">
        <f t="shared" si="334"/>
        <v>0.99085072231139648</v>
      </c>
      <c r="BB1327" s="7">
        <f t="shared" si="335"/>
        <v>0.3249000000000003</v>
      </c>
    </row>
    <row r="1328" spans="2:54" ht="15.5" x14ac:dyDescent="0.35">
      <c r="B1328" s="5">
        <v>45804.440972222219</v>
      </c>
      <c r="C1328" s="6">
        <v>32.799999999999997</v>
      </c>
      <c r="D1328" s="6">
        <v>32.729999999999997</v>
      </c>
      <c r="E1328" s="7">
        <f t="shared" si="320"/>
        <v>7.0000000000000284E-2</v>
      </c>
      <c r="F1328" s="8">
        <f t="shared" si="321"/>
        <v>2.1387106630003142E-3</v>
      </c>
      <c r="G1328" s="8">
        <f t="shared" si="322"/>
        <v>0.99786128933699969</v>
      </c>
      <c r="H1328" s="7">
        <f t="shared" si="323"/>
        <v>4.9000000000000397E-3</v>
      </c>
      <c r="P1328" s="5">
        <v>45804.440972222219</v>
      </c>
      <c r="Q1328" s="6">
        <v>62.59</v>
      </c>
      <c r="R1328" s="6">
        <v>63</v>
      </c>
      <c r="S1328" s="7">
        <f t="shared" si="324"/>
        <v>0.40999999999999659</v>
      </c>
      <c r="T1328" s="8">
        <f t="shared" si="325"/>
        <v>6.5079365079364539E-3</v>
      </c>
      <c r="U1328" s="8">
        <f t="shared" si="326"/>
        <v>0.99349206349206354</v>
      </c>
      <c r="V1328" s="7">
        <f t="shared" si="327"/>
        <v>0.1680999999999972</v>
      </c>
      <c r="AF1328" s="1">
        <v>45804.440972222219</v>
      </c>
      <c r="AG1328" s="13">
        <v>32.78</v>
      </c>
      <c r="AH1328" s="2">
        <v>32.729999999999997</v>
      </c>
      <c r="AI1328" s="14">
        <f t="shared" si="328"/>
        <v>5.0000000000004263E-2</v>
      </c>
      <c r="AJ1328" s="8">
        <f t="shared" si="329"/>
        <v>1.5276504735717773E-3</v>
      </c>
      <c r="AK1328" s="8">
        <f t="shared" si="330"/>
        <v>0.99847234952642827</v>
      </c>
      <c r="AL1328" s="7">
        <f t="shared" si="331"/>
        <v>2.5000000000004264E-3</v>
      </c>
      <c r="AV1328" s="1">
        <v>45804.440972222219</v>
      </c>
      <c r="AW1328" s="2">
        <v>62.87</v>
      </c>
      <c r="AX1328" s="2">
        <v>63</v>
      </c>
      <c r="AY1328" s="14">
        <f t="shared" si="332"/>
        <v>0.13000000000000256</v>
      </c>
      <c r="AZ1328" s="8">
        <f t="shared" si="333"/>
        <v>2.063492063492104E-3</v>
      </c>
      <c r="BA1328" s="8">
        <f t="shared" si="334"/>
        <v>0.9979365079365079</v>
      </c>
      <c r="BB1328" s="7">
        <f t="shared" si="335"/>
        <v>1.6900000000000664E-2</v>
      </c>
    </row>
    <row r="1329" spans="2:54" ht="15.5" x14ac:dyDescent="0.35">
      <c r="B1329" s="5">
        <v>45804.441666666666</v>
      </c>
      <c r="C1329" s="6">
        <v>32.799999999999997</v>
      </c>
      <c r="D1329" s="6">
        <v>32.82</v>
      </c>
      <c r="E1329" s="7">
        <f t="shared" si="320"/>
        <v>2.0000000000003126E-2</v>
      </c>
      <c r="F1329" s="8">
        <f t="shared" si="321"/>
        <v>6.0938452163324575E-4</v>
      </c>
      <c r="G1329" s="8">
        <f t="shared" si="322"/>
        <v>0.99939061547836672</v>
      </c>
      <c r="H1329" s="7">
        <f t="shared" si="323"/>
        <v>4.0000000000012508E-4</v>
      </c>
      <c r="P1329" s="5">
        <v>45804.441666666666</v>
      </c>
      <c r="Q1329" s="6">
        <v>62.38</v>
      </c>
      <c r="R1329" s="6">
        <v>63</v>
      </c>
      <c r="S1329" s="7">
        <f t="shared" si="324"/>
        <v>0.61999999999999744</v>
      </c>
      <c r="T1329" s="8">
        <f t="shared" si="325"/>
        <v>9.8412698412698001E-3</v>
      </c>
      <c r="U1329" s="8">
        <f t="shared" si="326"/>
        <v>0.99015873015873024</v>
      </c>
      <c r="V1329" s="7">
        <f t="shared" si="327"/>
        <v>0.38439999999999686</v>
      </c>
      <c r="AF1329" s="1">
        <v>45804.441666666666</v>
      </c>
      <c r="AG1329" s="13">
        <v>32.78</v>
      </c>
      <c r="AH1329" s="2">
        <v>32.82</v>
      </c>
      <c r="AI1329" s="14">
        <f t="shared" si="328"/>
        <v>3.9999999999999147E-2</v>
      </c>
      <c r="AJ1329" s="8">
        <f t="shared" si="329"/>
        <v>1.2187690432662751E-3</v>
      </c>
      <c r="AK1329" s="8">
        <f t="shared" si="330"/>
        <v>0.99878123095673377</v>
      </c>
      <c r="AL1329" s="7">
        <f t="shared" si="331"/>
        <v>1.5999999999999318E-3</v>
      </c>
      <c r="AV1329" s="1">
        <v>45804.441666666666</v>
      </c>
      <c r="AW1329" s="2">
        <v>62.75</v>
      </c>
      <c r="AX1329" s="2">
        <v>63</v>
      </c>
      <c r="AY1329" s="14">
        <f t="shared" si="332"/>
        <v>0.25</v>
      </c>
      <c r="AZ1329" s="8">
        <f t="shared" si="333"/>
        <v>3.968253968253968E-3</v>
      </c>
      <c r="BA1329" s="8">
        <f t="shared" si="334"/>
        <v>0.99603174603174605</v>
      </c>
      <c r="BB1329" s="7">
        <f t="shared" si="335"/>
        <v>6.25E-2</v>
      </c>
    </row>
    <row r="1330" spans="2:54" ht="15.5" x14ac:dyDescent="0.35">
      <c r="B1330" s="5">
        <v>45804.442361111112</v>
      </c>
      <c r="C1330" s="6">
        <v>32.9</v>
      </c>
      <c r="D1330" s="6">
        <v>32.880000000000003</v>
      </c>
      <c r="E1330" s="7">
        <f t="shared" si="320"/>
        <v>1.9999999999996021E-2</v>
      </c>
      <c r="F1330" s="8">
        <f t="shared" si="321"/>
        <v>6.0827250608260397E-4</v>
      </c>
      <c r="G1330" s="8">
        <f t="shared" si="322"/>
        <v>0.99939172749391736</v>
      </c>
      <c r="H1330" s="7">
        <f t="shared" si="323"/>
        <v>3.9999999999984086E-4</v>
      </c>
      <c r="P1330" s="5">
        <v>45804.442361111112</v>
      </c>
      <c r="Q1330" s="6">
        <v>63.65</v>
      </c>
      <c r="R1330" s="6">
        <v>63.1</v>
      </c>
      <c r="S1330" s="7">
        <f t="shared" si="324"/>
        <v>0.54999999999999716</v>
      </c>
      <c r="T1330" s="8">
        <f t="shared" si="325"/>
        <v>8.7163232963549473E-3</v>
      </c>
      <c r="U1330" s="8">
        <f t="shared" si="326"/>
        <v>0.99128367670364503</v>
      </c>
      <c r="V1330" s="7">
        <f t="shared" si="327"/>
        <v>0.30249999999999688</v>
      </c>
      <c r="AF1330" s="1">
        <v>45804.442361111112</v>
      </c>
      <c r="AG1330" s="13">
        <v>32.880000000000003</v>
      </c>
      <c r="AH1330" s="2">
        <v>32.880000000000003</v>
      </c>
      <c r="AI1330" s="14">
        <f t="shared" si="328"/>
        <v>0</v>
      </c>
      <c r="AJ1330" s="8">
        <f t="shared" si="329"/>
        <v>0</v>
      </c>
      <c r="AK1330" s="8">
        <f t="shared" si="330"/>
        <v>1</v>
      </c>
      <c r="AL1330" s="7">
        <f t="shared" si="331"/>
        <v>0</v>
      </c>
      <c r="AV1330" s="1">
        <v>45804.442361111112</v>
      </c>
      <c r="AW1330" s="2">
        <v>62.75</v>
      </c>
      <c r="AX1330" s="2">
        <v>63.1</v>
      </c>
      <c r="AY1330" s="14">
        <f t="shared" si="332"/>
        <v>0.35000000000000142</v>
      </c>
      <c r="AZ1330" s="8">
        <f t="shared" si="333"/>
        <v>5.5467511885895632E-3</v>
      </c>
      <c r="BA1330" s="8">
        <f t="shared" si="334"/>
        <v>0.9944532488114104</v>
      </c>
      <c r="BB1330" s="7">
        <f t="shared" si="335"/>
        <v>0.122500000000001</v>
      </c>
    </row>
    <row r="1331" spans="2:54" ht="15.5" x14ac:dyDescent="0.35">
      <c r="B1331" s="5">
        <v>45804.443055555559</v>
      </c>
      <c r="C1331" s="6">
        <v>32.9</v>
      </c>
      <c r="D1331" s="6">
        <v>32.9</v>
      </c>
      <c r="E1331" s="7">
        <f t="shared" si="320"/>
        <v>0</v>
      </c>
      <c r="F1331" s="8">
        <f t="shared" si="321"/>
        <v>0</v>
      </c>
      <c r="G1331" s="8">
        <f t="shared" si="322"/>
        <v>1</v>
      </c>
      <c r="H1331" s="7">
        <f t="shared" si="323"/>
        <v>0</v>
      </c>
      <c r="P1331" s="5">
        <v>45804.443055555559</v>
      </c>
      <c r="Q1331" s="6">
        <v>62.48</v>
      </c>
      <c r="R1331" s="6">
        <v>63.55</v>
      </c>
      <c r="S1331" s="7">
        <f t="shared" si="324"/>
        <v>1.0700000000000003</v>
      </c>
      <c r="T1331" s="8">
        <f t="shared" si="325"/>
        <v>1.6837136113296621E-2</v>
      </c>
      <c r="U1331" s="8">
        <f t="shared" si="326"/>
        <v>0.98316286388670338</v>
      </c>
      <c r="V1331" s="7">
        <f t="shared" si="327"/>
        <v>1.1449000000000007</v>
      </c>
      <c r="AF1331" s="1">
        <v>45804.443055555559</v>
      </c>
      <c r="AG1331" s="13">
        <v>32.880000000000003</v>
      </c>
      <c r="AH1331" s="2">
        <v>32.9</v>
      </c>
      <c r="AI1331" s="14">
        <f t="shared" si="328"/>
        <v>1.9999999999996021E-2</v>
      </c>
      <c r="AJ1331" s="8">
        <f t="shared" si="329"/>
        <v>6.0790273556218907E-4</v>
      </c>
      <c r="AK1331" s="8">
        <f t="shared" si="330"/>
        <v>0.99939209726443778</v>
      </c>
      <c r="AL1331" s="7">
        <f t="shared" si="331"/>
        <v>3.9999999999984086E-4</v>
      </c>
      <c r="AV1331" s="1">
        <v>45804.443055555559</v>
      </c>
      <c r="AW1331" s="2">
        <v>62.75</v>
      </c>
      <c r="AX1331" s="2">
        <v>63.55</v>
      </c>
      <c r="AY1331" s="14">
        <f t="shared" si="332"/>
        <v>0.79999999999999716</v>
      </c>
      <c r="AZ1331" s="8">
        <f t="shared" si="333"/>
        <v>1.2588512981903969E-2</v>
      </c>
      <c r="BA1331" s="8">
        <f t="shared" si="334"/>
        <v>0.987411487018096</v>
      </c>
      <c r="BB1331" s="7">
        <f t="shared" si="335"/>
        <v>0.63999999999999546</v>
      </c>
    </row>
    <row r="1332" spans="2:54" ht="15.5" x14ac:dyDescent="0.35">
      <c r="B1332" s="5">
        <v>45804.443749999999</v>
      </c>
      <c r="C1332" s="6">
        <v>33</v>
      </c>
      <c r="D1332" s="6">
        <v>32.950000000000003</v>
      </c>
      <c r="E1332" s="7">
        <f t="shared" si="320"/>
        <v>4.9999999999997158E-2</v>
      </c>
      <c r="F1332" s="8">
        <f t="shared" si="321"/>
        <v>1.5174506828527208E-3</v>
      </c>
      <c r="G1332" s="8">
        <f t="shared" si="322"/>
        <v>0.99848254931714731</v>
      </c>
      <c r="H1332" s="7">
        <f t="shared" si="323"/>
        <v>2.499999999999716E-3</v>
      </c>
      <c r="P1332" s="5">
        <v>45804.443749999999</v>
      </c>
      <c r="Q1332" s="6">
        <v>63.01</v>
      </c>
      <c r="R1332" s="6">
        <v>63.1</v>
      </c>
      <c r="S1332" s="7">
        <f t="shared" si="324"/>
        <v>9.0000000000003411E-2</v>
      </c>
      <c r="T1332" s="8">
        <f t="shared" si="325"/>
        <v>1.4263074484945073E-3</v>
      </c>
      <c r="U1332" s="8">
        <f t="shared" si="326"/>
        <v>0.99857369255150552</v>
      </c>
      <c r="V1332" s="7">
        <f t="shared" si="327"/>
        <v>8.1000000000006137E-3</v>
      </c>
      <c r="AF1332" s="1">
        <v>45804.443749999999</v>
      </c>
      <c r="AG1332" s="13">
        <v>32.979999999999997</v>
      </c>
      <c r="AH1332" s="2">
        <v>32.950000000000003</v>
      </c>
      <c r="AI1332" s="14">
        <f t="shared" si="328"/>
        <v>2.9999999999994031E-2</v>
      </c>
      <c r="AJ1332" s="8">
        <f t="shared" si="329"/>
        <v>9.1047040971150314E-4</v>
      </c>
      <c r="AK1332" s="8">
        <f t="shared" si="330"/>
        <v>0.99908952959028852</v>
      </c>
      <c r="AL1332" s="7">
        <f t="shared" si="331"/>
        <v>8.9999999999964186E-4</v>
      </c>
      <c r="AV1332" s="1">
        <v>45804.443749999999</v>
      </c>
      <c r="AW1332" s="2">
        <v>62.87</v>
      </c>
      <c r="AX1332" s="2">
        <v>63.1</v>
      </c>
      <c r="AY1332" s="14">
        <f t="shared" si="332"/>
        <v>0.23000000000000398</v>
      </c>
      <c r="AZ1332" s="8">
        <f t="shared" si="333"/>
        <v>3.6450079239303324E-3</v>
      </c>
      <c r="BA1332" s="8">
        <f t="shared" si="334"/>
        <v>0.9963549920760697</v>
      </c>
      <c r="BB1332" s="7">
        <f t="shared" si="335"/>
        <v>5.2900000000001828E-2</v>
      </c>
    </row>
    <row r="1333" spans="2:54" ht="15.5" x14ac:dyDescent="0.35">
      <c r="B1333" s="5">
        <v>45804.444444444445</v>
      </c>
      <c r="C1333" s="6">
        <v>33</v>
      </c>
      <c r="D1333" s="6">
        <v>32.96</v>
      </c>
      <c r="E1333" s="7">
        <f t="shared" si="320"/>
        <v>3.9999999999999147E-2</v>
      </c>
      <c r="F1333" s="8">
        <f t="shared" si="321"/>
        <v>1.2135922330096828E-3</v>
      </c>
      <c r="G1333" s="8">
        <f t="shared" si="322"/>
        <v>0.99878640776699035</v>
      </c>
      <c r="H1333" s="7">
        <f t="shared" si="323"/>
        <v>1.5999999999999318E-3</v>
      </c>
      <c r="P1333" s="5">
        <v>45804.444444444445</v>
      </c>
      <c r="Q1333" s="6">
        <v>63.33</v>
      </c>
      <c r="R1333" s="6">
        <v>63.5</v>
      </c>
      <c r="S1333" s="7">
        <f t="shared" si="324"/>
        <v>0.17000000000000171</v>
      </c>
      <c r="T1333" s="8">
        <f t="shared" si="325"/>
        <v>2.6771653543307353E-3</v>
      </c>
      <c r="U1333" s="8">
        <f t="shared" si="326"/>
        <v>0.99732283464566929</v>
      </c>
      <c r="V1333" s="7">
        <f t="shared" si="327"/>
        <v>2.8900000000000581E-2</v>
      </c>
      <c r="AF1333" s="1">
        <v>45804.444444444445</v>
      </c>
      <c r="AG1333" s="13">
        <v>32.979999999999997</v>
      </c>
      <c r="AH1333" s="2">
        <v>32.96</v>
      </c>
      <c r="AI1333" s="14">
        <f t="shared" si="328"/>
        <v>1.9999999999996021E-2</v>
      </c>
      <c r="AJ1333" s="8">
        <f t="shared" si="329"/>
        <v>6.0679611650473364E-4</v>
      </c>
      <c r="AK1333" s="8">
        <f t="shared" si="330"/>
        <v>0.99939320388349528</v>
      </c>
      <c r="AL1333" s="7">
        <f t="shared" si="331"/>
        <v>3.9999999999984086E-4</v>
      </c>
      <c r="AV1333" s="1">
        <v>45804.444444444445</v>
      </c>
      <c r="AW1333" s="2">
        <v>62.87</v>
      </c>
      <c r="AX1333" s="2">
        <v>63.5</v>
      </c>
      <c r="AY1333" s="14">
        <f t="shared" si="332"/>
        <v>0.63000000000000256</v>
      </c>
      <c r="AZ1333" s="8">
        <f t="shared" si="333"/>
        <v>9.9212598425197258E-3</v>
      </c>
      <c r="BA1333" s="8">
        <f t="shared" si="334"/>
        <v>0.99007874015748032</v>
      </c>
      <c r="BB1333" s="7">
        <f t="shared" si="335"/>
        <v>0.39690000000000325</v>
      </c>
    </row>
    <row r="1334" spans="2:54" ht="15.5" x14ac:dyDescent="0.35">
      <c r="B1334" s="5">
        <v>45804.445138888892</v>
      </c>
      <c r="C1334" s="6">
        <v>33</v>
      </c>
      <c r="D1334" s="6">
        <v>32.96</v>
      </c>
      <c r="E1334" s="7">
        <f t="shared" si="320"/>
        <v>3.9999999999999147E-2</v>
      </c>
      <c r="F1334" s="8">
        <f t="shared" si="321"/>
        <v>1.2135922330096828E-3</v>
      </c>
      <c r="G1334" s="8">
        <f t="shared" si="322"/>
        <v>0.99878640776699035</v>
      </c>
      <c r="H1334" s="7">
        <f t="shared" si="323"/>
        <v>1.5999999999999318E-3</v>
      </c>
      <c r="P1334" s="5">
        <v>45804.445138888892</v>
      </c>
      <c r="Q1334" s="6">
        <v>62.06</v>
      </c>
      <c r="R1334" s="6">
        <v>63.25</v>
      </c>
      <c r="S1334" s="7">
        <f t="shared" si="324"/>
        <v>1.1899999999999977</v>
      </c>
      <c r="T1334" s="8">
        <f t="shared" si="325"/>
        <v>1.8814229249011823E-2</v>
      </c>
      <c r="U1334" s="8">
        <f t="shared" si="326"/>
        <v>0.98118577075098823</v>
      </c>
      <c r="V1334" s="7">
        <f t="shared" si="327"/>
        <v>1.4160999999999946</v>
      </c>
      <c r="AF1334" s="1">
        <v>45804.445138888892</v>
      </c>
      <c r="AG1334" s="13">
        <v>32.880000000000003</v>
      </c>
      <c r="AH1334" s="2">
        <v>32.96</v>
      </c>
      <c r="AI1334" s="14">
        <f t="shared" si="328"/>
        <v>7.9999999999998295E-2</v>
      </c>
      <c r="AJ1334" s="8">
        <f t="shared" si="329"/>
        <v>2.4271844660193657E-3</v>
      </c>
      <c r="AK1334" s="8">
        <f t="shared" si="330"/>
        <v>0.99757281553398058</v>
      </c>
      <c r="AL1334" s="7">
        <f t="shared" si="331"/>
        <v>6.3999999999997271E-3</v>
      </c>
      <c r="AV1334" s="1">
        <v>45804.445138888892</v>
      </c>
      <c r="AW1334" s="2">
        <v>62.75</v>
      </c>
      <c r="AX1334" s="2">
        <v>63.25</v>
      </c>
      <c r="AY1334" s="14">
        <f t="shared" si="332"/>
        <v>0.5</v>
      </c>
      <c r="AZ1334" s="8">
        <f t="shared" si="333"/>
        <v>7.9051383399209481E-3</v>
      </c>
      <c r="BA1334" s="8">
        <f t="shared" si="334"/>
        <v>0.9920948616600791</v>
      </c>
      <c r="BB1334" s="7">
        <f t="shared" si="335"/>
        <v>0.25</v>
      </c>
    </row>
    <row r="1335" spans="2:54" ht="15.5" x14ac:dyDescent="0.35">
      <c r="B1335" s="5">
        <v>45804.446527777778</v>
      </c>
      <c r="C1335" s="6">
        <v>32.9</v>
      </c>
      <c r="D1335" s="6">
        <v>32.840000000000003</v>
      </c>
      <c r="E1335" s="7">
        <f t="shared" si="320"/>
        <v>5.9999999999995168E-2</v>
      </c>
      <c r="F1335" s="8">
        <f t="shared" si="321"/>
        <v>1.8270401948841401E-3</v>
      </c>
      <c r="G1335" s="8">
        <f t="shared" si="322"/>
        <v>0.99817295980511589</v>
      </c>
      <c r="H1335" s="7">
        <f t="shared" si="323"/>
        <v>3.5999999999994201E-3</v>
      </c>
      <c r="P1335" s="5">
        <v>45804.446527777778</v>
      </c>
      <c r="Q1335" s="6">
        <v>63.54</v>
      </c>
      <c r="R1335" s="6">
        <v>64.2</v>
      </c>
      <c r="S1335" s="7">
        <f t="shared" si="324"/>
        <v>0.66000000000000369</v>
      </c>
      <c r="T1335" s="8">
        <f t="shared" si="325"/>
        <v>1.0280373831775758E-2</v>
      </c>
      <c r="U1335" s="8">
        <f t="shared" si="326"/>
        <v>0.98971962616822429</v>
      </c>
      <c r="V1335" s="7">
        <f t="shared" si="327"/>
        <v>0.43560000000000487</v>
      </c>
      <c r="AF1335" s="1">
        <v>45804.446527777778</v>
      </c>
      <c r="AG1335" s="13">
        <v>32.68</v>
      </c>
      <c r="AH1335" s="2">
        <v>32.840000000000003</v>
      </c>
      <c r="AI1335" s="14">
        <f t="shared" si="328"/>
        <v>0.16000000000000369</v>
      </c>
      <c r="AJ1335" s="8">
        <f t="shared" si="329"/>
        <v>4.8721071863582115E-3</v>
      </c>
      <c r="AK1335" s="8">
        <f t="shared" si="330"/>
        <v>0.99512789281364178</v>
      </c>
      <c r="AL1335" s="7">
        <f t="shared" si="331"/>
        <v>2.5600000000001181E-2</v>
      </c>
      <c r="AV1335" s="1">
        <v>45804.446527777778</v>
      </c>
      <c r="AW1335" s="2">
        <v>63.13</v>
      </c>
      <c r="AX1335" s="2">
        <v>64.2</v>
      </c>
      <c r="AY1335" s="14">
        <f t="shared" si="332"/>
        <v>1.0700000000000003</v>
      </c>
      <c r="AZ1335" s="8">
        <f t="shared" si="333"/>
        <v>1.666666666666667E-2</v>
      </c>
      <c r="BA1335" s="8">
        <f t="shared" si="334"/>
        <v>0.98333333333333328</v>
      </c>
      <c r="BB1335" s="7">
        <f t="shared" si="335"/>
        <v>1.1449000000000007</v>
      </c>
    </row>
    <row r="1336" spans="2:54" ht="15.5" x14ac:dyDescent="0.35">
      <c r="B1336" s="5">
        <v>45804.447222222225</v>
      </c>
      <c r="C1336" s="6">
        <v>32.9</v>
      </c>
      <c r="D1336" s="6">
        <v>32.799999999999997</v>
      </c>
      <c r="E1336" s="7">
        <f t="shared" si="320"/>
        <v>0.10000000000000142</v>
      </c>
      <c r="F1336" s="8">
        <f t="shared" si="321"/>
        <v>3.0487804878049215E-3</v>
      </c>
      <c r="G1336" s="8">
        <f t="shared" si="322"/>
        <v>0.99695121951219512</v>
      </c>
      <c r="H1336" s="7">
        <f t="shared" si="323"/>
        <v>1.0000000000000285E-2</v>
      </c>
      <c r="P1336" s="5">
        <v>45804.447222222225</v>
      </c>
      <c r="Q1336" s="6">
        <v>63.96</v>
      </c>
      <c r="R1336" s="6">
        <v>64.7</v>
      </c>
      <c r="S1336" s="7">
        <f t="shared" si="324"/>
        <v>0.74000000000000199</v>
      </c>
      <c r="T1336" s="8">
        <f t="shared" si="325"/>
        <v>1.1437403400309149E-2</v>
      </c>
      <c r="U1336" s="8">
        <f t="shared" si="326"/>
        <v>0.98856259659969081</v>
      </c>
      <c r="V1336" s="7">
        <f t="shared" si="327"/>
        <v>0.54760000000000297</v>
      </c>
      <c r="AF1336" s="1">
        <v>45804.447222222225</v>
      </c>
      <c r="AG1336" s="13">
        <v>32.68</v>
      </c>
      <c r="AH1336" s="2">
        <v>32.799999999999997</v>
      </c>
      <c r="AI1336" s="14">
        <f t="shared" si="328"/>
        <v>0.11999999999999744</v>
      </c>
      <c r="AJ1336" s="8">
        <f t="shared" si="329"/>
        <v>3.6585365853657758E-3</v>
      </c>
      <c r="AK1336" s="8">
        <f t="shared" si="330"/>
        <v>0.99634146341463425</v>
      </c>
      <c r="AL1336" s="7">
        <f t="shared" si="331"/>
        <v>1.4399999999999386E-2</v>
      </c>
      <c r="AV1336" s="1">
        <v>45804.447222222225</v>
      </c>
      <c r="AW1336" s="2">
        <v>63.38</v>
      </c>
      <c r="AX1336" s="2">
        <v>64.7</v>
      </c>
      <c r="AY1336" s="14">
        <f t="shared" si="332"/>
        <v>1.3200000000000003</v>
      </c>
      <c r="AZ1336" s="8">
        <f t="shared" si="333"/>
        <v>2.0401854714064919E-2</v>
      </c>
      <c r="BA1336" s="8">
        <f t="shared" si="334"/>
        <v>0.97959814528593503</v>
      </c>
      <c r="BB1336" s="7">
        <f t="shared" si="335"/>
        <v>1.7424000000000008</v>
      </c>
    </row>
    <row r="1337" spans="2:54" ht="15.5" x14ac:dyDescent="0.35">
      <c r="B1337" s="5">
        <v>45804.447916666664</v>
      </c>
      <c r="C1337" s="6">
        <v>32.799999999999997</v>
      </c>
      <c r="D1337" s="6">
        <v>32.770000000000003</v>
      </c>
      <c r="E1337" s="7">
        <f t="shared" si="320"/>
        <v>2.9999999999994031E-2</v>
      </c>
      <c r="F1337" s="8">
        <f t="shared" si="321"/>
        <v>9.1547146780573778E-4</v>
      </c>
      <c r="G1337" s="8">
        <f t="shared" si="322"/>
        <v>0.99908452853219432</v>
      </c>
      <c r="H1337" s="7">
        <f t="shared" si="323"/>
        <v>8.9999999999964186E-4</v>
      </c>
      <c r="P1337" s="5">
        <v>45804.447916666664</v>
      </c>
      <c r="Q1337" s="6">
        <v>64.069999999999993</v>
      </c>
      <c r="R1337" s="6">
        <v>64.5</v>
      </c>
      <c r="S1337" s="7">
        <f t="shared" si="324"/>
        <v>0.43000000000000682</v>
      </c>
      <c r="T1337" s="8">
        <f t="shared" si="325"/>
        <v>6.666666666666772E-3</v>
      </c>
      <c r="U1337" s="8">
        <f t="shared" si="326"/>
        <v>0.99333333333333318</v>
      </c>
      <c r="V1337" s="7">
        <f t="shared" si="327"/>
        <v>0.18490000000000587</v>
      </c>
      <c r="AF1337" s="1">
        <v>45804.447916666664</v>
      </c>
      <c r="AG1337" s="13">
        <v>32.78</v>
      </c>
      <c r="AH1337" s="2">
        <v>32.770000000000003</v>
      </c>
      <c r="AI1337" s="14">
        <f t="shared" si="328"/>
        <v>9.9999999999980105E-3</v>
      </c>
      <c r="AJ1337" s="8">
        <f t="shared" si="329"/>
        <v>3.0515715593524596E-4</v>
      </c>
      <c r="AK1337" s="8">
        <f t="shared" si="330"/>
        <v>0.99969484284406473</v>
      </c>
      <c r="AL1337" s="7">
        <f t="shared" si="331"/>
        <v>9.9999999999960215E-5</v>
      </c>
      <c r="AV1337" s="1">
        <v>45804.447916666664</v>
      </c>
      <c r="AW1337" s="2">
        <v>63.63</v>
      </c>
      <c r="AX1337" s="2">
        <v>64.5</v>
      </c>
      <c r="AY1337" s="14">
        <f t="shared" si="332"/>
        <v>0.86999999999999744</v>
      </c>
      <c r="AZ1337" s="8">
        <f t="shared" si="333"/>
        <v>1.3488372093023216E-2</v>
      </c>
      <c r="BA1337" s="8">
        <f t="shared" si="334"/>
        <v>0.98651162790697677</v>
      </c>
      <c r="BB1337" s="7">
        <f t="shared" si="335"/>
        <v>0.75689999999999558</v>
      </c>
    </row>
    <row r="1338" spans="2:54" ht="15.5" x14ac:dyDescent="0.35">
      <c r="B1338" s="5">
        <v>45804.448611111111</v>
      </c>
      <c r="C1338" s="6">
        <v>32.799999999999997</v>
      </c>
      <c r="D1338" s="6">
        <v>32.74</v>
      </c>
      <c r="E1338" s="7">
        <f t="shared" si="320"/>
        <v>5.9999999999995168E-2</v>
      </c>
      <c r="F1338" s="8">
        <f t="shared" si="321"/>
        <v>1.8326206475258145E-3</v>
      </c>
      <c r="G1338" s="8">
        <f t="shared" si="322"/>
        <v>0.99816737935247424</v>
      </c>
      <c r="H1338" s="7">
        <f t="shared" si="323"/>
        <v>3.5999999999994201E-3</v>
      </c>
      <c r="P1338" s="5">
        <v>45804.448611111111</v>
      </c>
      <c r="Q1338" s="6">
        <v>64.489999999999995</v>
      </c>
      <c r="R1338" s="6">
        <v>65</v>
      </c>
      <c r="S1338" s="7">
        <f t="shared" si="324"/>
        <v>0.51000000000000512</v>
      </c>
      <c r="T1338" s="8">
        <f t="shared" si="325"/>
        <v>7.8461538461539245E-3</v>
      </c>
      <c r="U1338" s="8">
        <f t="shared" si="326"/>
        <v>0.99215384615384605</v>
      </c>
      <c r="V1338" s="7">
        <f t="shared" si="327"/>
        <v>0.26010000000000522</v>
      </c>
      <c r="AF1338" s="1">
        <v>45804.448611111111</v>
      </c>
      <c r="AG1338" s="13">
        <v>32.78</v>
      </c>
      <c r="AH1338" s="2">
        <v>32.74</v>
      </c>
      <c r="AI1338" s="14">
        <f t="shared" si="328"/>
        <v>3.9999999999999147E-2</v>
      </c>
      <c r="AJ1338" s="8">
        <f t="shared" si="329"/>
        <v>1.2217470983506152E-3</v>
      </c>
      <c r="AK1338" s="8">
        <f t="shared" si="330"/>
        <v>0.99877825290164934</v>
      </c>
      <c r="AL1338" s="7">
        <f t="shared" si="331"/>
        <v>1.5999999999999318E-3</v>
      </c>
      <c r="AV1338" s="1">
        <v>45804.448611111111</v>
      </c>
      <c r="AW1338" s="2">
        <v>63.76</v>
      </c>
      <c r="AX1338" s="2">
        <v>65</v>
      </c>
      <c r="AY1338" s="14">
        <f t="shared" si="332"/>
        <v>1.240000000000002</v>
      </c>
      <c r="AZ1338" s="8">
        <f t="shared" si="333"/>
        <v>1.9076923076923106E-2</v>
      </c>
      <c r="BA1338" s="8">
        <f t="shared" si="334"/>
        <v>0.9809230769230769</v>
      </c>
      <c r="BB1338" s="7">
        <f t="shared" si="335"/>
        <v>1.537600000000005</v>
      </c>
    </row>
    <row r="1339" spans="2:54" ht="15.5" x14ac:dyDescent="0.35">
      <c r="B1339" s="5">
        <v>45804.449305555558</v>
      </c>
      <c r="C1339" s="6">
        <v>32.799999999999997</v>
      </c>
      <c r="D1339" s="6">
        <v>32.71</v>
      </c>
      <c r="E1339" s="7">
        <f t="shared" si="320"/>
        <v>8.9999999999996305E-2</v>
      </c>
      <c r="F1339" s="8">
        <f t="shared" si="321"/>
        <v>2.7514521553040753E-3</v>
      </c>
      <c r="G1339" s="8">
        <f t="shared" si="322"/>
        <v>0.99724854784469597</v>
      </c>
      <c r="H1339" s="7">
        <f t="shared" si="323"/>
        <v>8.0999999999993352E-3</v>
      </c>
      <c r="P1339" s="5">
        <v>45804.449305555558</v>
      </c>
      <c r="Q1339" s="6">
        <v>65.55</v>
      </c>
      <c r="R1339" s="6">
        <v>65.8</v>
      </c>
      <c r="S1339" s="7">
        <f t="shared" si="324"/>
        <v>0.25</v>
      </c>
      <c r="T1339" s="8">
        <f t="shared" si="325"/>
        <v>3.7993920972644378E-3</v>
      </c>
      <c r="U1339" s="8">
        <f t="shared" si="326"/>
        <v>0.99620060790273557</v>
      </c>
      <c r="V1339" s="7">
        <f t="shared" si="327"/>
        <v>6.25E-2</v>
      </c>
      <c r="AF1339" s="1">
        <v>45804.449305555558</v>
      </c>
      <c r="AG1339" s="13">
        <v>32.78</v>
      </c>
      <c r="AH1339" s="2">
        <v>32.71</v>
      </c>
      <c r="AI1339" s="14">
        <f t="shared" si="328"/>
        <v>7.0000000000000284E-2</v>
      </c>
      <c r="AJ1339" s="8">
        <f t="shared" si="329"/>
        <v>2.1400183430143774E-3</v>
      </c>
      <c r="AK1339" s="8">
        <f t="shared" si="330"/>
        <v>0.99785998165698564</v>
      </c>
      <c r="AL1339" s="7">
        <f t="shared" si="331"/>
        <v>4.9000000000000397E-3</v>
      </c>
      <c r="AV1339" s="1">
        <v>45804.449305555558</v>
      </c>
      <c r="AW1339" s="2">
        <v>63.89</v>
      </c>
      <c r="AX1339" s="2">
        <v>65.8</v>
      </c>
      <c r="AY1339" s="14">
        <f t="shared" si="332"/>
        <v>1.9099999999999966</v>
      </c>
      <c r="AZ1339" s="8">
        <f t="shared" si="333"/>
        <v>2.9027355623100253E-2</v>
      </c>
      <c r="BA1339" s="8">
        <f t="shared" si="334"/>
        <v>0.97097264437689979</v>
      </c>
      <c r="BB1339" s="7">
        <f t="shared" si="335"/>
        <v>3.648099999999987</v>
      </c>
    </row>
    <row r="1340" spans="2:54" ht="15.5" x14ac:dyDescent="0.35">
      <c r="B1340" s="5">
        <v>45804.45</v>
      </c>
      <c r="C1340" s="6">
        <v>32.799999999999997</v>
      </c>
      <c r="D1340" s="6">
        <v>32.68</v>
      </c>
      <c r="E1340" s="7">
        <f t="shared" si="320"/>
        <v>0.11999999999999744</v>
      </c>
      <c r="F1340" s="8">
        <f t="shared" si="321"/>
        <v>3.6719706242349277E-3</v>
      </c>
      <c r="G1340" s="8">
        <f t="shared" si="322"/>
        <v>0.99632802937576503</v>
      </c>
      <c r="H1340" s="7">
        <f t="shared" si="323"/>
        <v>1.4399999999999386E-2</v>
      </c>
      <c r="P1340" s="5">
        <v>45804.45</v>
      </c>
      <c r="Q1340" s="6">
        <v>65.13</v>
      </c>
      <c r="R1340" s="6">
        <v>66</v>
      </c>
      <c r="S1340" s="7">
        <f t="shared" si="324"/>
        <v>0.87000000000000455</v>
      </c>
      <c r="T1340" s="8">
        <f t="shared" si="325"/>
        <v>1.3181818181818251E-2</v>
      </c>
      <c r="U1340" s="8">
        <f t="shared" si="326"/>
        <v>0.98681818181818171</v>
      </c>
      <c r="V1340" s="7">
        <f t="shared" si="327"/>
        <v>0.7569000000000079</v>
      </c>
      <c r="AF1340" s="1">
        <v>45804.45</v>
      </c>
      <c r="AG1340" s="13">
        <v>32.68</v>
      </c>
      <c r="AH1340" s="2">
        <v>32.68</v>
      </c>
      <c r="AI1340" s="14">
        <f t="shared" si="328"/>
        <v>0</v>
      </c>
      <c r="AJ1340" s="8">
        <f t="shared" si="329"/>
        <v>0</v>
      </c>
      <c r="AK1340" s="8">
        <f t="shared" si="330"/>
        <v>1</v>
      </c>
      <c r="AL1340" s="7">
        <f t="shared" si="331"/>
        <v>0</v>
      </c>
      <c r="AV1340" s="1">
        <v>45804.45</v>
      </c>
      <c r="AW1340" s="2">
        <v>64.14</v>
      </c>
      <c r="AX1340" s="2">
        <v>66</v>
      </c>
      <c r="AY1340" s="14">
        <f t="shared" si="332"/>
        <v>1.8599999999999994</v>
      </c>
      <c r="AZ1340" s="8">
        <f t="shared" si="333"/>
        <v>2.8181818181818172E-2</v>
      </c>
      <c r="BA1340" s="8">
        <f t="shared" si="334"/>
        <v>0.9718181818181818</v>
      </c>
      <c r="BB1340" s="7">
        <f t="shared" si="335"/>
        <v>3.4595999999999978</v>
      </c>
    </row>
    <row r="1341" spans="2:54" ht="15.5" x14ac:dyDescent="0.35">
      <c r="B1341" s="5">
        <v>45804.450694444444</v>
      </c>
      <c r="C1341" s="6">
        <v>32.799999999999997</v>
      </c>
      <c r="D1341" s="6">
        <v>32.630000000000003</v>
      </c>
      <c r="E1341" s="7">
        <f t="shared" si="320"/>
        <v>0.1699999999999946</v>
      </c>
      <c r="F1341" s="8">
        <f t="shared" si="321"/>
        <v>5.2099295127181911E-3</v>
      </c>
      <c r="G1341" s="8">
        <f t="shared" si="322"/>
        <v>0.99479007048728185</v>
      </c>
      <c r="H1341" s="7">
        <f t="shared" si="323"/>
        <v>2.8899999999998163E-2</v>
      </c>
      <c r="P1341" s="5">
        <v>45804.450694444444</v>
      </c>
      <c r="Q1341" s="6">
        <v>65.87</v>
      </c>
      <c r="R1341" s="6">
        <v>66.400000000000006</v>
      </c>
      <c r="S1341" s="7">
        <f t="shared" si="324"/>
        <v>0.53000000000000114</v>
      </c>
      <c r="T1341" s="8">
        <f t="shared" si="325"/>
        <v>7.9819277108433891E-3</v>
      </c>
      <c r="U1341" s="8">
        <f t="shared" si="326"/>
        <v>0.99201807228915662</v>
      </c>
      <c r="V1341" s="7">
        <f t="shared" si="327"/>
        <v>0.2809000000000012</v>
      </c>
      <c r="AF1341" s="1">
        <v>45804.450694444444</v>
      </c>
      <c r="AG1341" s="13">
        <v>32.68</v>
      </c>
      <c r="AH1341" s="2">
        <v>32.630000000000003</v>
      </c>
      <c r="AI1341" s="14">
        <f t="shared" si="328"/>
        <v>4.9999999999997158E-2</v>
      </c>
      <c r="AJ1341" s="8">
        <f t="shared" si="329"/>
        <v>1.5323322096229591E-3</v>
      </c>
      <c r="AK1341" s="8">
        <f t="shared" si="330"/>
        <v>0.99846766779037699</v>
      </c>
      <c r="AL1341" s="7">
        <f t="shared" si="331"/>
        <v>2.499999999999716E-3</v>
      </c>
      <c r="AV1341" s="1">
        <v>45804.450694444444</v>
      </c>
      <c r="AW1341" s="2">
        <v>64.39</v>
      </c>
      <c r="AX1341" s="2">
        <v>66.400000000000006</v>
      </c>
      <c r="AY1341" s="14">
        <f t="shared" si="332"/>
        <v>2.0100000000000051</v>
      </c>
      <c r="AZ1341" s="8">
        <f t="shared" si="333"/>
        <v>3.0271084337349471E-2</v>
      </c>
      <c r="BA1341" s="8">
        <f t="shared" si="334"/>
        <v>0.96972891566265051</v>
      </c>
      <c r="BB1341" s="7">
        <f t="shared" si="335"/>
        <v>4.0401000000000202</v>
      </c>
    </row>
    <row r="1342" spans="2:54" ht="15.5" x14ac:dyDescent="0.35">
      <c r="B1342" s="5">
        <v>45804.451388888891</v>
      </c>
      <c r="C1342" s="6">
        <v>32.700000000000003</v>
      </c>
      <c r="D1342" s="6">
        <v>32.6</v>
      </c>
      <c r="E1342" s="7">
        <f t="shared" si="320"/>
        <v>0.10000000000000142</v>
      </c>
      <c r="F1342" s="8">
        <f t="shared" si="321"/>
        <v>3.0674846625767306E-3</v>
      </c>
      <c r="G1342" s="8">
        <f t="shared" si="322"/>
        <v>0.99693251533742322</v>
      </c>
      <c r="H1342" s="7">
        <f t="shared" si="323"/>
        <v>1.0000000000000285E-2</v>
      </c>
      <c r="P1342" s="5">
        <v>45804.451388888891</v>
      </c>
      <c r="Q1342" s="6">
        <v>65.87</v>
      </c>
      <c r="R1342" s="6">
        <v>66.75</v>
      </c>
      <c r="S1342" s="7">
        <f t="shared" si="324"/>
        <v>0.87999999999999545</v>
      </c>
      <c r="T1342" s="8">
        <f t="shared" si="325"/>
        <v>1.3183520599250868E-2</v>
      </c>
      <c r="U1342" s="8">
        <f t="shared" si="326"/>
        <v>0.98681647940074912</v>
      </c>
      <c r="V1342" s="7">
        <f t="shared" si="327"/>
        <v>0.77439999999999198</v>
      </c>
      <c r="AF1342" s="1">
        <v>45804.451388888891</v>
      </c>
      <c r="AG1342" s="13">
        <v>32.58</v>
      </c>
      <c r="AH1342" s="2">
        <v>32.6</v>
      </c>
      <c r="AI1342" s="14">
        <f t="shared" si="328"/>
        <v>2.0000000000003126E-2</v>
      </c>
      <c r="AJ1342" s="8">
        <f t="shared" si="329"/>
        <v>6.134969325154333E-4</v>
      </c>
      <c r="AK1342" s="8">
        <f t="shared" si="330"/>
        <v>0.99938650306748456</v>
      </c>
      <c r="AL1342" s="7">
        <f t="shared" si="331"/>
        <v>4.0000000000012508E-4</v>
      </c>
      <c r="AV1342" s="1">
        <v>45804.451388888891</v>
      </c>
      <c r="AW1342" s="2">
        <v>64.64</v>
      </c>
      <c r="AX1342" s="2">
        <v>66.75</v>
      </c>
      <c r="AY1342" s="14">
        <f t="shared" si="332"/>
        <v>2.1099999999999994</v>
      </c>
      <c r="AZ1342" s="8">
        <f t="shared" si="333"/>
        <v>3.1610486891385757E-2</v>
      </c>
      <c r="BA1342" s="8">
        <f t="shared" si="334"/>
        <v>0.96838951310861421</v>
      </c>
      <c r="BB1342" s="7">
        <f t="shared" si="335"/>
        <v>4.4520999999999979</v>
      </c>
    </row>
    <row r="1343" spans="2:54" ht="15.5" x14ac:dyDescent="0.35">
      <c r="B1343" s="5">
        <v>45804.45208333333</v>
      </c>
      <c r="C1343" s="6">
        <v>32.6</v>
      </c>
      <c r="D1343" s="6">
        <v>32.549999999999997</v>
      </c>
      <c r="E1343" s="7">
        <f t="shared" si="320"/>
        <v>5.0000000000004263E-2</v>
      </c>
      <c r="F1343" s="8">
        <f t="shared" si="321"/>
        <v>1.5360983102919899E-3</v>
      </c>
      <c r="G1343" s="8">
        <f t="shared" si="322"/>
        <v>0.998463901689708</v>
      </c>
      <c r="H1343" s="7">
        <f t="shared" si="323"/>
        <v>2.5000000000004264E-3</v>
      </c>
      <c r="P1343" s="5">
        <v>45804.45208333333</v>
      </c>
      <c r="Q1343" s="6">
        <v>65.760000000000005</v>
      </c>
      <c r="R1343" s="6">
        <v>66.05</v>
      </c>
      <c r="S1343" s="7">
        <f t="shared" si="324"/>
        <v>0.28999999999999204</v>
      </c>
      <c r="T1343" s="8">
        <f t="shared" si="325"/>
        <v>4.390613171839395E-3</v>
      </c>
      <c r="U1343" s="8">
        <f t="shared" si="326"/>
        <v>0.99560938682816058</v>
      </c>
      <c r="V1343" s="7">
        <f t="shared" si="327"/>
        <v>8.4099999999995387E-2</v>
      </c>
      <c r="AF1343" s="1">
        <v>45804.45208333333</v>
      </c>
      <c r="AG1343" s="13">
        <v>32.58</v>
      </c>
      <c r="AH1343" s="2">
        <v>32.549999999999997</v>
      </c>
      <c r="AI1343" s="14">
        <f t="shared" si="328"/>
        <v>3.0000000000001137E-2</v>
      </c>
      <c r="AJ1343" s="8">
        <f t="shared" si="329"/>
        <v>9.2165898617515023E-4</v>
      </c>
      <c r="AK1343" s="8">
        <f t="shared" si="330"/>
        <v>0.99907834101382487</v>
      </c>
      <c r="AL1343" s="7">
        <f t="shared" si="331"/>
        <v>9.0000000000006817E-4</v>
      </c>
      <c r="AV1343" s="1">
        <v>45804.45208333333</v>
      </c>
      <c r="AW1343" s="2">
        <v>64.900000000000006</v>
      </c>
      <c r="AX1343" s="2">
        <v>66.05</v>
      </c>
      <c r="AY1343" s="14">
        <f t="shared" si="332"/>
        <v>1.1499999999999915</v>
      </c>
      <c r="AZ1343" s="8">
        <f t="shared" si="333"/>
        <v>1.741105223315657E-2</v>
      </c>
      <c r="BA1343" s="8">
        <f t="shared" si="334"/>
        <v>0.98258894776684347</v>
      </c>
      <c r="BB1343" s="7">
        <f t="shared" si="335"/>
        <v>1.3224999999999805</v>
      </c>
    </row>
    <row r="1344" spans="2:54" ht="15.5" x14ac:dyDescent="0.35">
      <c r="B1344" s="5">
        <v>45804.452777777777</v>
      </c>
      <c r="C1344" s="6">
        <v>32.6</v>
      </c>
      <c r="D1344" s="6">
        <v>32.520000000000003</v>
      </c>
      <c r="E1344" s="7">
        <f t="shared" si="320"/>
        <v>7.9999999999998295E-2</v>
      </c>
      <c r="F1344" s="8">
        <f t="shared" si="321"/>
        <v>2.4600246002459496E-3</v>
      </c>
      <c r="G1344" s="8">
        <f t="shared" si="322"/>
        <v>0.99753997539975403</v>
      </c>
      <c r="H1344" s="7">
        <f t="shared" si="323"/>
        <v>6.3999999999997271E-3</v>
      </c>
      <c r="P1344" s="5">
        <v>45804.452777777777</v>
      </c>
      <c r="Q1344" s="6">
        <v>65.23</v>
      </c>
      <c r="R1344" s="6">
        <v>65.25</v>
      </c>
      <c r="S1344" s="7">
        <f t="shared" si="324"/>
        <v>1.9999999999996021E-2</v>
      </c>
      <c r="T1344" s="8">
        <f t="shared" si="325"/>
        <v>3.0651340996162483E-4</v>
      </c>
      <c r="U1344" s="8">
        <f t="shared" si="326"/>
        <v>0.99969348659003843</v>
      </c>
      <c r="V1344" s="7">
        <f t="shared" si="327"/>
        <v>3.9999999999984086E-4</v>
      </c>
      <c r="AF1344" s="1">
        <v>45804.452777777777</v>
      </c>
      <c r="AG1344" s="13">
        <v>32.58</v>
      </c>
      <c r="AH1344" s="2">
        <v>32.520000000000003</v>
      </c>
      <c r="AI1344" s="14">
        <f t="shared" si="328"/>
        <v>5.9999999999995168E-2</v>
      </c>
      <c r="AJ1344" s="8">
        <f t="shared" si="329"/>
        <v>1.845018450184353E-3</v>
      </c>
      <c r="AK1344" s="8">
        <f t="shared" si="330"/>
        <v>0.99815498154981563</v>
      </c>
      <c r="AL1344" s="7">
        <f t="shared" si="331"/>
        <v>3.5999999999994201E-3</v>
      </c>
      <c r="AV1344" s="1">
        <v>45804.452777777777</v>
      </c>
      <c r="AW1344" s="2">
        <v>65.150000000000006</v>
      </c>
      <c r="AX1344" s="2">
        <v>65.25</v>
      </c>
      <c r="AY1344" s="14">
        <f t="shared" si="332"/>
        <v>9.9999999999994316E-2</v>
      </c>
      <c r="AZ1344" s="8">
        <f t="shared" si="333"/>
        <v>1.532567049808342E-3</v>
      </c>
      <c r="BA1344" s="8">
        <f t="shared" si="334"/>
        <v>0.99846743295019169</v>
      </c>
      <c r="BB1344" s="7">
        <f t="shared" si="335"/>
        <v>9.999999999998864E-3</v>
      </c>
    </row>
    <row r="1345" spans="2:54" ht="15.5" x14ac:dyDescent="0.35">
      <c r="B1345" s="5">
        <v>45804.453472222223</v>
      </c>
      <c r="C1345" s="6">
        <v>32.6</v>
      </c>
      <c r="D1345" s="6">
        <v>32.51</v>
      </c>
      <c r="E1345" s="7">
        <f t="shared" si="320"/>
        <v>9.0000000000003411E-2</v>
      </c>
      <c r="F1345" s="8">
        <f t="shared" si="321"/>
        <v>2.7683789603200068E-3</v>
      </c>
      <c r="G1345" s="8">
        <f t="shared" si="322"/>
        <v>0.99723162103967999</v>
      </c>
      <c r="H1345" s="7">
        <f t="shared" si="323"/>
        <v>8.1000000000006137E-3</v>
      </c>
      <c r="P1345" s="5">
        <v>45804.453472222223</v>
      </c>
      <c r="Q1345" s="6">
        <v>65.66</v>
      </c>
      <c r="R1345" s="6">
        <v>66.849999999999994</v>
      </c>
      <c r="S1345" s="7">
        <f t="shared" si="324"/>
        <v>1.1899999999999977</v>
      </c>
      <c r="T1345" s="8">
        <f t="shared" si="325"/>
        <v>1.7801047120418814E-2</v>
      </c>
      <c r="U1345" s="8">
        <f t="shared" si="326"/>
        <v>0.98219895287958114</v>
      </c>
      <c r="V1345" s="7">
        <f t="shared" si="327"/>
        <v>1.4160999999999946</v>
      </c>
      <c r="AF1345" s="1">
        <v>45804.453472222223</v>
      </c>
      <c r="AG1345" s="13">
        <v>32.58</v>
      </c>
      <c r="AH1345" s="2">
        <v>32.51</v>
      </c>
      <c r="AI1345" s="14">
        <f t="shared" si="328"/>
        <v>7.0000000000000284E-2</v>
      </c>
      <c r="AJ1345" s="8">
        <f t="shared" si="329"/>
        <v>2.1531836358043769E-3</v>
      </c>
      <c r="AK1345" s="8">
        <f t="shared" si="330"/>
        <v>0.99784681636419559</v>
      </c>
      <c r="AL1345" s="7">
        <f t="shared" si="331"/>
        <v>4.9000000000000397E-3</v>
      </c>
      <c r="AV1345" s="1">
        <v>45804.453472222223</v>
      </c>
      <c r="AW1345" s="2">
        <v>65.02</v>
      </c>
      <c r="AX1345" s="2">
        <v>66.849999999999994</v>
      </c>
      <c r="AY1345" s="14">
        <f t="shared" si="332"/>
        <v>1.8299999999999983</v>
      </c>
      <c r="AZ1345" s="8">
        <f t="shared" si="333"/>
        <v>2.7374719521316357E-2</v>
      </c>
      <c r="BA1345" s="8">
        <f t="shared" si="334"/>
        <v>0.97262528047868368</v>
      </c>
      <c r="BB1345" s="7">
        <f t="shared" si="335"/>
        <v>3.3488999999999938</v>
      </c>
    </row>
    <row r="1346" spans="2:54" ht="15.5" x14ac:dyDescent="0.35">
      <c r="B1346" s="5">
        <v>45804.45416666667</v>
      </c>
      <c r="C1346" s="6">
        <v>32.6</v>
      </c>
      <c r="D1346" s="6">
        <v>32.51</v>
      </c>
      <c r="E1346" s="7">
        <f t="shared" si="320"/>
        <v>9.0000000000003411E-2</v>
      </c>
      <c r="F1346" s="8">
        <f t="shared" si="321"/>
        <v>2.7683789603200068E-3</v>
      </c>
      <c r="G1346" s="8">
        <f t="shared" si="322"/>
        <v>0.99723162103967999</v>
      </c>
      <c r="H1346" s="7">
        <f t="shared" si="323"/>
        <v>8.1000000000006137E-3</v>
      </c>
      <c r="P1346" s="5">
        <v>45804.45416666667</v>
      </c>
      <c r="Q1346" s="6">
        <v>68.09</v>
      </c>
      <c r="R1346" s="6">
        <v>68.45</v>
      </c>
      <c r="S1346" s="7">
        <f t="shared" si="324"/>
        <v>0.35999999999999943</v>
      </c>
      <c r="T1346" s="8">
        <f t="shared" si="325"/>
        <v>5.2593133674214672E-3</v>
      </c>
      <c r="U1346" s="8">
        <f t="shared" si="326"/>
        <v>0.99474068663257853</v>
      </c>
      <c r="V1346" s="7">
        <f t="shared" si="327"/>
        <v>0.1295999999999996</v>
      </c>
      <c r="AF1346" s="1">
        <v>45804.45416666667</v>
      </c>
      <c r="AG1346" s="13">
        <v>32.68</v>
      </c>
      <c r="AH1346" s="2">
        <v>32.51</v>
      </c>
      <c r="AI1346" s="14">
        <f t="shared" si="328"/>
        <v>0.17000000000000171</v>
      </c>
      <c r="AJ1346" s="8">
        <f t="shared" si="329"/>
        <v>5.2291602583820892E-3</v>
      </c>
      <c r="AK1346" s="8">
        <f t="shared" si="330"/>
        <v>0.99477083974161795</v>
      </c>
      <c r="AL1346" s="7">
        <f t="shared" si="331"/>
        <v>2.8900000000000581E-2</v>
      </c>
      <c r="AV1346" s="1">
        <v>45804.45416666667</v>
      </c>
      <c r="AW1346" s="2">
        <v>65.400000000000006</v>
      </c>
      <c r="AX1346" s="2">
        <v>68.45</v>
      </c>
      <c r="AY1346" s="14">
        <f t="shared" si="332"/>
        <v>3.0499999999999972</v>
      </c>
      <c r="AZ1346" s="8">
        <f t="shared" si="333"/>
        <v>4.4558071585098571E-2</v>
      </c>
      <c r="BA1346" s="8">
        <f t="shared" si="334"/>
        <v>0.95544192841490139</v>
      </c>
      <c r="BB1346" s="7">
        <f t="shared" si="335"/>
        <v>9.3024999999999824</v>
      </c>
    </row>
    <row r="1347" spans="2:54" ht="15.5" x14ac:dyDescent="0.35">
      <c r="B1347" s="5">
        <v>45804.454861111109</v>
      </c>
      <c r="C1347" s="6">
        <v>32.700000000000003</v>
      </c>
      <c r="D1347" s="6">
        <v>32.57</v>
      </c>
      <c r="E1347" s="7">
        <f t="shared" si="320"/>
        <v>0.13000000000000256</v>
      </c>
      <c r="F1347" s="8">
        <f t="shared" si="321"/>
        <v>3.9914031317163819E-3</v>
      </c>
      <c r="G1347" s="8">
        <f t="shared" si="322"/>
        <v>0.99600859686828358</v>
      </c>
      <c r="H1347" s="7">
        <f t="shared" si="323"/>
        <v>1.6900000000000664E-2</v>
      </c>
      <c r="P1347" s="5">
        <v>45804.454861111109</v>
      </c>
      <c r="Q1347" s="6">
        <v>68.510000000000005</v>
      </c>
      <c r="R1347" s="6">
        <v>68.849999999999994</v>
      </c>
      <c r="S1347" s="7">
        <f t="shared" si="324"/>
        <v>0.3399999999999892</v>
      </c>
      <c r="T1347" s="8">
        <f t="shared" si="325"/>
        <v>4.9382716049381154E-3</v>
      </c>
      <c r="U1347" s="8">
        <f t="shared" si="326"/>
        <v>0.99506172839506191</v>
      </c>
      <c r="V1347" s="7">
        <f t="shared" si="327"/>
        <v>0.11559999999999265</v>
      </c>
      <c r="AF1347" s="1">
        <v>45804.454861111109</v>
      </c>
      <c r="AG1347" s="13">
        <v>32.68</v>
      </c>
      <c r="AH1347" s="2">
        <v>32.57</v>
      </c>
      <c r="AI1347" s="14">
        <f t="shared" si="328"/>
        <v>0.10999999999999943</v>
      </c>
      <c r="AJ1347" s="8">
        <f t="shared" si="329"/>
        <v>3.3773411114522392E-3</v>
      </c>
      <c r="AK1347" s="8">
        <f t="shared" si="330"/>
        <v>0.99662265888854773</v>
      </c>
      <c r="AL1347" s="7">
        <f t="shared" si="331"/>
        <v>1.2099999999999875E-2</v>
      </c>
      <c r="AV1347" s="1">
        <v>45804.454861111109</v>
      </c>
      <c r="AW1347" s="2">
        <v>65.91</v>
      </c>
      <c r="AX1347" s="2">
        <v>68.849999999999994</v>
      </c>
      <c r="AY1347" s="14">
        <f t="shared" si="332"/>
        <v>2.9399999999999977</v>
      </c>
      <c r="AZ1347" s="8">
        <f t="shared" si="333"/>
        <v>4.27015250544662E-2</v>
      </c>
      <c r="BA1347" s="8">
        <f t="shared" si="334"/>
        <v>0.95729847494553377</v>
      </c>
      <c r="BB1347" s="7">
        <f t="shared" si="335"/>
        <v>8.6435999999999868</v>
      </c>
    </row>
    <row r="1348" spans="2:54" ht="15.5" x14ac:dyDescent="0.35">
      <c r="B1348" s="5">
        <v>45804.455555555556</v>
      </c>
      <c r="C1348" s="6">
        <v>32.799999999999997</v>
      </c>
      <c r="D1348" s="6">
        <v>32.65</v>
      </c>
      <c r="E1348" s="7">
        <f t="shared" ref="E1348:E1411" si="336">ABS(D1348-C1348)</f>
        <v>0.14999999999999858</v>
      </c>
      <c r="F1348" s="8">
        <f t="shared" ref="F1348:F1411" si="337">ABS(C1348-D1348)/D1348*100%</f>
        <v>4.5941807044409984E-3</v>
      </c>
      <c r="G1348" s="8">
        <f t="shared" ref="G1348:G1411" si="338">100%-F1348</f>
        <v>0.99540581929555905</v>
      </c>
      <c r="H1348" s="7">
        <f t="shared" ref="H1348:H1411" si="339">(D1348-C1348)^2</f>
        <v>2.2499999999999572E-2</v>
      </c>
      <c r="P1348" s="5">
        <v>45804.455555555556</v>
      </c>
      <c r="Q1348" s="6">
        <v>68.72</v>
      </c>
      <c r="R1348" s="6">
        <v>68.349999999999994</v>
      </c>
      <c r="S1348" s="7">
        <f t="shared" ref="S1348:S1411" si="340">ABS(R1348-Q1348)</f>
        <v>0.37000000000000455</v>
      </c>
      <c r="T1348" s="8">
        <f t="shared" ref="T1348:T1411" si="341">ABS(R1348-Q1348)/R1348*100%</f>
        <v>5.4133138258961903E-3</v>
      </c>
      <c r="U1348" s="8">
        <f t="shared" ref="U1348:U1411" si="342">100%-T1348</f>
        <v>0.99458668617410384</v>
      </c>
      <c r="V1348" s="7">
        <f t="shared" ref="V1348:V1411" si="343">(R1348-Q1348)^2</f>
        <v>0.13690000000000335</v>
      </c>
      <c r="AF1348" s="1">
        <v>45804.455555555556</v>
      </c>
      <c r="AG1348" s="13">
        <v>32.78</v>
      </c>
      <c r="AH1348" s="2">
        <v>32.65</v>
      </c>
      <c r="AI1348" s="14">
        <f t="shared" ref="AI1348:AI1411" si="344">ABS(AH1348-AG1348)</f>
        <v>0.13000000000000256</v>
      </c>
      <c r="AJ1348" s="8">
        <f t="shared" ref="AJ1348:AJ1411" si="345">ABS(AG1348-AH1348)/AH1348*100%</f>
        <v>3.9816232771823145E-3</v>
      </c>
      <c r="AK1348" s="8">
        <f t="shared" ref="AK1348:AK1411" si="346">100%-AJ1348</f>
        <v>0.99601837672281768</v>
      </c>
      <c r="AL1348" s="7">
        <f t="shared" ref="AL1348:AL1411" si="347">(AH1348-AG1348)^2</f>
        <v>1.6900000000000664E-2</v>
      </c>
      <c r="AV1348" s="1">
        <v>45804.455555555556</v>
      </c>
      <c r="AW1348" s="2">
        <v>66.290000000000006</v>
      </c>
      <c r="AX1348" s="2">
        <v>68.349999999999994</v>
      </c>
      <c r="AY1348" s="14">
        <f t="shared" ref="AY1348:AY1411" si="348">ABS(AX1348-AW1348)</f>
        <v>2.0599999999999881</v>
      </c>
      <c r="AZ1348" s="8">
        <f t="shared" ref="AZ1348:AZ1411" si="349">ABS(AW1348-AX1348)/AX1348*100%</f>
        <v>3.0138990490124189E-2</v>
      </c>
      <c r="BA1348" s="8">
        <f t="shared" ref="BA1348:BA1411" si="350">100%-AZ1348</f>
        <v>0.96986100950987586</v>
      </c>
      <c r="BB1348" s="7">
        <f t="shared" ref="BB1348:BB1411" si="351">(AX1348-AW1348)^2</f>
        <v>4.243599999999951</v>
      </c>
    </row>
    <row r="1349" spans="2:54" ht="15.5" x14ac:dyDescent="0.35">
      <c r="B1349" s="5">
        <v>45804.456250000003</v>
      </c>
      <c r="C1349" s="6">
        <v>32.700000000000003</v>
      </c>
      <c r="D1349" s="6">
        <v>32.700000000000003</v>
      </c>
      <c r="E1349" s="7">
        <f t="shared" si="336"/>
        <v>0</v>
      </c>
      <c r="F1349" s="8">
        <f t="shared" si="337"/>
        <v>0</v>
      </c>
      <c r="G1349" s="8">
        <f t="shared" si="338"/>
        <v>1</v>
      </c>
      <c r="H1349" s="7">
        <f t="shared" si="339"/>
        <v>0</v>
      </c>
      <c r="P1349" s="5">
        <v>45804.456250000003</v>
      </c>
      <c r="Q1349" s="6">
        <v>67.239999999999995</v>
      </c>
      <c r="R1349" s="6">
        <v>67.900000000000006</v>
      </c>
      <c r="S1349" s="7">
        <f t="shared" si="340"/>
        <v>0.6600000000000108</v>
      </c>
      <c r="T1349" s="8">
        <f t="shared" si="341"/>
        <v>9.7201767304861669E-3</v>
      </c>
      <c r="U1349" s="8">
        <f t="shared" si="342"/>
        <v>0.9902798232695138</v>
      </c>
      <c r="V1349" s="7">
        <f t="shared" si="343"/>
        <v>0.43560000000001425</v>
      </c>
      <c r="AF1349" s="1">
        <v>45804.456250000003</v>
      </c>
      <c r="AG1349" s="13">
        <v>32.68</v>
      </c>
      <c r="AH1349" s="2">
        <v>32.700000000000003</v>
      </c>
      <c r="AI1349" s="14">
        <f t="shared" si="344"/>
        <v>2.0000000000003126E-2</v>
      </c>
      <c r="AJ1349" s="8">
        <f t="shared" si="345"/>
        <v>6.1162079510712923E-4</v>
      </c>
      <c r="AK1349" s="8">
        <f t="shared" si="346"/>
        <v>0.99938837920489287</v>
      </c>
      <c r="AL1349" s="7">
        <f t="shared" si="347"/>
        <v>4.0000000000012508E-4</v>
      </c>
      <c r="AV1349" s="1">
        <v>45804.456250000003</v>
      </c>
      <c r="AW1349" s="2">
        <v>66.540000000000006</v>
      </c>
      <c r="AX1349" s="2">
        <v>67.900000000000006</v>
      </c>
      <c r="AY1349" s="14">
        <f t="shared" si="348"/>
        <v>1.3599999999999994</v>
      </c>
      <c r="AZ1349" s="8">
        <f t="shared" si="349"/>
        <v>2.0029455081001464E-2</v>
      </c>
      <c r="BA1349" s="8">
        <f t="shared" si="350"/>
        <v>0.97997054491899849</v>
      </c>
      <c r="BB1349" s="7">
        <f t="shared" si="351"/>
        <v>1.8495999999999984</v>
      </c>
    </row>
    <row r="1350" spans="2:54" ht="15.5" x14ac:dyDescent="0.35">
      <c r="B1350" s="5">
        <v>45804.456944444442</v>
      </c>
      <c r="C1350" s="6">
        <v>32.799999999999997</v>
      </c>
      <c r="D1350" s="6">
        <v>32.76</v>
      </c>
      <c r="E1350" s="7">
        <f t="shared" si="336"/>
        <v>3.9999999999999147E-2</v>
      </c>
      <c r="F1350" s="8">
        <f t="shared" si="337"/>
        <v>1.221001221001195E-3</v>
      </c>
      <c r="G1350" s="8">
        <f t="shared" si="338"/>
        <v>0.99877899877899878</v>
      </c>
      <c r="H1350" s="7">
        <f t="shared" si="339"/>
        <v>1.5999999999999318E-3</v>
      </c>
      <c r="P1350" s="5">
        <v>45804.456944444442</v>
      </c>
      <c r="Q1350" s="6">
        <v>67.77</v>
      </c>
      <c r="R1350" s="6">
        <v>67.7</v>
      </c>
      <c r="S1350" s="7">
        <f t="shared" si="340"/>
        <v>6.9999999999993179E-2</v>
      </c>
      <c r="T1350" s="8">
        <f t="shared" si="341"/>
        <v>1.0339734121121592E-3</v>
      </c>
      <c r="U1350" s="8">
        <f t="shared" si="342"/>
        <v>0.9989660265878878</v>
      </c>
      <c r="V1350" s="7">
        <f t="shared" si="343"/>
        <v>4.8999999999990449E-3</v>
      </c>
      <c r="AF1350" s="1">
        <v>45804.456944444442</v>
      </c>
      <c r="AG1350" s="13">
        <v>32.78</v>
      </c>
      <c r="AH1350" s="2">
        <v>32.76</v>
      </c>
      <c r="AI1350" s="14">
        <f t="shared" si="344"/>
        <v>2.0000000000003126E-2</v>
      </c>
      <c r="AJ1350" s="8">
        <f t="shared" si="345"/>
        <v>6.1050061050070602E-4</v>
      </c>
      <c r="AK1350" s="8">
        <f t="shared" si="346"/>
        <v>0.99938949938949928</v>
      </c>
      <c r="AL1350" s="7">
        <f t="shared" si="347"/>
        <v>4.0000000000012508E-4</v>
      </c>
      <c r="AV1350" s="1">
        <v>45804.456944444442</v>
      </c>
      <c r="AW1350" s="2">
        <v>66.790000000000006</v>
      </c>
      <c r="AX1350" s="2">
        <v>67.7</v>
      </c>
      <c r="AY1350" s="14">
        <f t="shared" si="348"/>
        <v>0.90999999999999659</v>
      </c>
      <c r="AZ1350" s="8">
        <f t="shared" si="349"/>
        <v>1.3441654357459329E-2</v>
      </c>
      <c r="BA1350" s="8">
        <f t="shared" si="350"/>
        <v>0.98655834564254064</v>
      </c>
      <c r="BB1350" s="7">
        <f t="shared" si="351"/>
        <v>0.82809999999999384</v>
      </c>
    </row>
    <row r="1351" spans="2:54" ht="15.5" x14ac:dyDescent="0.35">
      <c r="B1351" s="5">
        <v>45804.457638888889</v>
      </c>
      <c r="C1351" s="6">
        <v>32.799999999999997</v>
      </c>
      <c r="D1351" s="6">
        <v>32.799999999999997</v>
      </c>
      <c r="E1351" s="7">
        <f t="shared" si="336"/>
        <v>0</v>
      </c>
      <c r="F1351" s="8">
        <f t="shared" si="337"/>
        <v>0</v>
      </c>
      <c r="G1351" s="8">
        <f t="shared" si="338"/>
        <v>1</v>
      </c>
      <c r="H1351" s="7">
        <f t="shared" si="339"/>
        <v>0</v>
      </c>
      <c r="P1351" s="5">
        <v>45804.457638888889</v>
      </c>
      <c r="Q1351" s="6">
        <v>67.88</v>
      </c>
      <c r="R1351" s="6">
        <v>67.75</v>
      </c>
      <c r="S1351" s="7">
        <f t="shared" si="340"/>
        <v>0.12999999999999545</v>
      </c>
      <c r="T1351" s="8">
        <f t="shared" si="341"/>
        <v>1.9188191881918148E-3</v>
      </c>
      <c r="U1351" s="8">
        <f t="shared" si="342"/>
        <v>0.99808118081180819</v>
      </c>
      <c r="V1351" s="7">
        <f t="shared" si="343"/>
        <v>1.6899999999998819E-2</v>
      </c>
      <c r="AF1351" s="1">
        <v>45804.457638888889</v>
      </c>
      <c r="AG1351" s="13">
        <v>32.78</v>
      </c>
      <c r="AH1351" s="2">
        <v>32.799999999999997</v>
      </c>
      <c r="AI1351" s="14">
        <f t="shared" si="344"/>
        <v>1.9999999999996021E-2</v>
      </c>
      <c r="AJ1351" s="8">
        <f t="shared" si="345"/>
        <v>6.097560975608544E-4</v>
      </c>
      <c r="AK1351" s="8">
        <f t="shared" si="346"/>
        <v>0.99939024390243913</v>
      </c>
      <c r="AL1351" s="7">
        <f t="shared" si="347"/>
        <v>3.9999999999984086E-4</v>
      </c>
      <c r="AV1351" s="1">
        <v>45804.457638888889</v>
      </c>
      <c r="AW1351" s="2">
        <v>66.92</v>
      </c>
      <c r="AX1351" s="2">
        <v>67.75</v>
      </c>
      <c r="AY1351" s="14">
        <f t="shared" si="348"/>
        <v>0.82999999999999829</v>
      </c>
      <c r="AZ1351" s="8">
        <f t="shared" si="349"/>
        <v>1.2250922509225068E-2</v>
      </c>
      <c r="BA1351" s="8">
        <f t="shared" si="350"/>
        <v>0.9877490774907749</v>
      </c>
      <c r="BB1351" s="7">
        <f t="shared" si="351"/>
        <v>0.68889999999999718</v>
      </c>
    </row>
    <row r="1352" spans="2:54" ht="15.5" x14ac:dyDescent="0.35">
      <c r="B1352" s="5">
        <v>45804.459027777775</v>
      </c>
      <c r="C1352" s="6">
        <v>32.799999999999997</v>
      </c>
      <c r="D1352" s="6">
        <v>32.82</v>
      </c>
      <c r="E1352" s="7">
        <f t="shared" si="336"/>
        <v>2.0000000000003126E-2</v>
      </c>
      <c r="F1352" s="8">
        <f t="shared" si="337"/>
        <v>6.0938452163324575E-4</v>
      </c>
      <c r="G1352" s="8">
        <f t="shared" si="338"/>
        <v>0.99939061547836672</v>
      </c>
      <c r="H1352" s="7">
        <f t="shared" si="339"/>
        <v>4.0000000000012508E-4</v>
      </c>
      <c r="P1352" s="5">
        <v>45804.459027777775</v>
      </c>
      <c r="Q1352" s="6">
        <v>67.77</v>
      </c>
      <c r="R1352" s="6">
        <v>67.55</v>
      </c>
      <c r="S1352" s="7">
        <f t="shared" si="340"/>
        <v>0.21999999999999886</v>
      </c>
      <c r="T1352" s="8">
        <f t="shared" si="341"/>
        <v>3.2568467801628257E-3</v>
      </c>
      <c r="U1352" s="8">
        <f t="shared" si="342"/>
        <v>0.9967431532198372</v>
      </c>
      <c r="V1352" s="7">
        <f t="shared" si="343"/>
        <v>4.8399999999999499E-2</v>
      </c>
      <c r="AF1352" s="1">
        <v>45804.459027777775</v>
      </c>
      <c r="AG1352" s="13">
        <v>32.78</v>
      </c>
      <c r="AH1352" s="2">
        <v>32.82</v>
      </c>
      <c r="AI1352" s="14">
        <f t="shared" si="344"/>
        <v>3.9999999999999147E-2</v>
      </c>
      <c r="AJ1352" s="8">
        <f t="shared" si="345"/>
        <v>1.2187690432662751E-3</v>
      </c>
      <c r="AK1352" s="8">
        <f t="shared" si="346"/>
        <v>0.99878123095673377</v>
      </c>
      <c r="AL1352" s="7">
        <f t="shared" si="347"/>
        <v>1.5999999999999318E-3</v>
      </c>
      <c r="AV1352" s="1">
        <v>45804.459027777775</v>
      </c>
      <c r="AW1352" s="2">
        <v>67.17</v>
      </c>
      <c r="AX1352" s="2">
        <v>67.55</v>
      </c>
      <c r="AY1352" s="14">
        <f t="shared" si="348"/>
        <v>0.37999999999999545</v>
      </c>
      <c r="AZ1352" s="8">
        <f t="shared" si="349"/>
        <v>5.6254626202812061E-3</v>
      </c>
      <c r="BA1352" s="8">
        <f t="shared" si="350"/>
        <v>0.99437453737971881</v>
      </c>
      <c r="BB1352" s="7">
        <f t="shared" si="351"/>
        <v>0.14439999999999653</v>
      </c>
    </row>
    <row r="1353" spans="2:54" ht="15.5" x14ac:dyDescent="0.35">
      <c r="B1353" s="5">
        <v>45804.459722222222</v>
      </c>
      <c r="C1353" s="6">
        <v>32.799999999999997</v>
      </c>
      <c r="D1353" s="6">
        <v>32.81</v>
      </c>
      <c r="E1353" s="7">
        <f t="shared" si="336"/>
        <v>1.0000000000005116E-2</v>
      </c>
      <c r="F1353" s="8">
        <f t="shared" si="337"/>
        <v>3.0478512648598338E-4</v>
      </c>
      <c r="G1353" s="8">
        <f t="shared" si="338"/>
        <v>0.99969521487351398</v>
      </c>
      <c r="H1353" s="7">
        <f t="shared" si="339"/>
        <v>1.0000000000010231E-4</v>
      </c>
      <c r="P1353" s="5">
        <v>45804.459722222222</v>
      </c>
      <c r="Q1353" s="6">
        <v>67.239999999999995</v>
      </c>
      <c r="R1353" s="6">
        <v>67.5</v>
      </c>
      <c r="S1353" s="7">
        <f t="shared" si="340"/>
        <v>0.26000000000000512</v>
      </c>
      <c r="T1353" s="8">
        <f t="shared" si="341"/>
        <v>3.8518518518519279E-3</v>
      </c>
      <c r="U1353" s="8">
        <f t="shared" si="342"/>
        <v>0.99614814814814812</v>
      </c>
      <c r="V1353" s="7">
        <f t="shared" si="343"/>
        <v>6.7600000000002658E-2</v>
      </c>
      <c r="AF1353" s="1">
        <v>45804.459722222222</v>
      </c>
      <c r="AG1353" s="13">
        <v>32.78</v>
      </c>
      <c r="AH1353" s="2">
        <v>32.81</v>
      </c>
      <c r="AI1353" s="14">
        <f t="shared" si="344"/>
        <v>3.0000000000001137E-2</v>
      </c>
      <c r="AJ1353" s="8">
        <f t="shared" si="345"/>
        <v>9.1435537945751711E-4</v>
      </c>
      <c r="AK1353" s="8">
        <f t="shared" si="346"/>
        <v>0.9990856446205425</v>
      </c>
      <c r="AL1353" s="7">
        <f t="shared" si="347"/>
        <v>9.0000000000006817E-4</v>
      </c>
      <c r="AV1353" s="1">
        <v>45804.459722222222</v>
      </c>
      <c r="AW1353" s="2">
        <v>67.3</v>
      </c>
      <c r="AX1353" s="2">
        <v>67.5</v>
      </c>
      <c r="AY1353" s="14">
        <f t="shared" si="348"/>
        <v>0.20000000000000284</v>
      </c>
      <c r="AZ1353" s="8">
        <f t="shared" si="349"/>
        <v>2.9629629629630049E-3</v>
      </c>
      <c r="BA1353" s="8">
        <f t="shared" si="350"/>
        <v>0.99703703703703694</v>
      </c>
      <c r="BB1353" s="7">
        <f t="shared" si="351"/>
        <v>4.0000000000001139E-2</v>
      </c>
    </row>
    <row r="1354" spans="2:54" ht="15.5" x14ac:dyDescent="0.35">
      <c r="B1354" s="5">
        <v>45804.460416666669</v>
      </c>
      <c r="C1354" s="6">
        <v>32.799999999999997</v>
      </c>
      <c r="D1354" s="6">
        <v>32.76</v>
      </c>
      <c r="E1354" s="7">
        <f t="shared" si="336"/>
        <v>3.9999999999999147E-2</v>
      </c>
      <c r="F1354" s="8">
        <f t="shared" si="337"/>
        <v>1.221001221001195E-3</v>
      </c>
      <c r="G1354" s="8">
        <f t="shared" si="338"/>
        <v>0.99877899877899878</v>
      </c>
      <c r="H1354" s="7">
        <f t="shared" si="339"/>
        <v>1.5999999999999318E-3</v>
      </c>
      <c r="P1354" s="5">
        <v>45804.460416666669</v>
      </c>
      <c r="Q1354" s="6">
        <v>67.77</v>
      </c>
      <c r="R1354" s="6">
        <v>67.849999999999994</v>
      </c>
      <c r="S1354" s="7">
        <f t="shared" si="340"/>
        <v>7.9999999999998295E-2</v>
      </c>
      <c r="T1354" s="8">
        <f t="shared" si="341"/>
        <v>1.1790714812085232E-3</v>
      </c>
      <c r="U1354" s="8">
        <f t="shared" si="342"/>
        <v>0.99882092851879145</v>
      </c>
      <c r="V1354" s="7">
        <f t="shared" si="343"/>
        <v>6.3999999999997271E-3</v>
      </c>
      <c r="AF1354" s="1">
        <v>45804.460416666669</v>
      </c>
      <c r="AG1354" s="13">
        <v>32.58</v>
      </c>
      <c r="AH1354" s="2">
        <v>32.76</v>
      </c>
      <c r="AI1354" s="14">
        <f t="shared" si="344"/>
        <v>0.17999999999999972</v>
      </c>
      <c r="AJ1354" s="8">
        <f t="shared" si="345"/>
        <v>5.4945054945054863E-3</v>
      </c>
      <c r="AK1354" s="8">
        <f t="shared" si="346"/>
        <v>0.99450549450549453</v>
      </c>
      <c r="AL1354" s="7">
        <f t="shared" si="347"/>
        <v>3.2399999999999901E-2</v>
      </c>
      <c r="AV1354" s="1">
        <v>45804.460416666669</v>
      </c>
      <c r="AW1354" s="2">
        <v>67.3</v>
      </c>
      <c r="AX1354" s="2">
        <v>67.849999999999994</v>
      </c>
      <c r="AY1354" s="14">
        <f t="shared" si="348"/>
        <v>0.54999999999999716</v>
      </c>
      <c r="AZ1354" s="8">
        <f t="shared" si="349"/>
        <v>8.1061164333087275E-3</v>
      </c>
      <c r="BA1354" s="8">
        <f t="shared" si="350"/>
        <v>0.99189388356669128</v>
      </c>
      <c r="BB1354" s="7">
        <f t="shared" si="351"/>
        <v>0.30249999999999688</v>
      </c>
    </row>
    <row r="1355" spans="2:54" ht="15.5" x14ac:dyDescent="0.35">
      <c r="B1355" s="5">
        <v>45804.461111111108</v>
      </c>
      <c r="C1355" s="6">
        <v>32.700000000000003</v>
      </c>
      <c r="D1355" s="6">
        <v>32.659999999999997</v>
      </c>
      <c r="E1355" s="7">
        <f t="shared" si="336"/>
        <v>4.0000000000006253E-2</v>
      </c>
      <c r="F1355" s="8">
        <f t="shared" si="337"/>
        <v>1.2247397428048455E-3</v>
      </c>
      <c r="G1355" s="8">
        <f t="shared" si="338"/>
        <v>0.99877526025719521</v>
      </c>
      <c r="H1355" s="7">
        <f t="shared" si="339"/>
        <v>1.6000000000005003E-3</v>
      </c>
      <c r="P1355" s="5">
        <v>45804.461111111108</v>
      </c>
      <c r="Q1355" s="6">
        <v>68.09</v>
      </c>
      <c r="R1355" s="6">
        <v>68.2</v>
      </c>
      <c r="S1355" s="7">
        <f t="shared" si="340"/>
        <v>0.10999999999999943</v>
      </c>
      <c r="T1355" s="8">
        <f t="shared" si="341"/>
        <v>1.6129032258064432E-3</v>
      </c>
      <c r="U1355" s="8">
        <f t="shared" si="342"/>
        <v>0.99838709677419357</v>
      </c>
      <c r="V1355" s="7">
        <f t="shared" si="343"/>
        <v>1.2099999999999875E-2</v>
      </c>
      <c r="AF1355" s="1">
        <v>45804.461111111108</v>
      </c>
      <c r="AG1355" s="13">
        <v>32.479999999999997</v>
      </c>
      <c r="AH1355" s="2">
        <v>32.659999999999997</v>
      </c>
      <c r="AI1355" s="14">
        <f t="shared" si="344"/>
        <v>0.17999999999999972</v>
      </c>
      <c r="AJ1355" s="8">
        <f t="shared" si="345"/>
        <v>5.5113288426209351E-3</v>
      </c>
      <c r="AK1355" s="8">
        <f t="shared" si="346"/>
        <v>0.99448867115737904</v>
      </c>
      <c r="AL1355" s="7">
        <f t="shared" si="347"/>
        <v>3.2399999999999901E-2</v>
      </c>
      <c r="AV1355" s="1">
        <v>45804.461111111108</v>
      </c>
      <c r="AW1355" s="2">
        <v>67.55</v>
      </c>
      <c r="AX1355" s="2">
        <v>68.2</v>
      </c>
      <c r="AY1355" s="14">
        <f t="shared" si="348"/>
        <v>0.65000000000000568</v>
      </c>
      <c r="AZ1355" s="8">
        <f t="shared" si="349"/>
        <v>9.5307917888563885E-3</v>
      </c>
      <c r="BA1355" s="8">
        <f t="shared" si="350"/>
        <v>0.99046920821114359</v>
      </c>
      <c r="BB1355" s="7">
        <f t="shared" si="351"/>
        <v>0.42250000000000737</v>
      </c>
    </row>
    <row r="1356" spans="2:54" ht="15.5" x14ac:dyDescent="0.35">
      <c r="B1356" s="5">
        <v>45804.461805555555</v>
      </c>
      <c r="C1356" s="6">
        <v>32.6</v>
      </c>
      <c r="D1356" s="6">
        <v>32.590000000000003</v>
      </c>
      <c r="E1356" s="7">
        <f t="shared" si="336"/>
        <v>9.9999999999980105E-3</v>
      </c>
      <c r="F1356" s="8">
        <f t="shared" si="337"/>
        <v>3.0684258975139641E-4</v>
      </c>
      <c r="G1356" s="8">
        <f t="shared" si="338"/>
        <v>0.99969315741024856</v>
      </c>
      <c r="H1356" s="7">
        <f t="shared" si="339"/>
        <v>9.9999999999960215E-5</v>
      </c>
      <c r="P1356" s="5">
        <v>45804.461805555555</v>
      </c>
      <c r="Q1356" s="6">
        <v>67.239999999999995</v>
      </c>
      <c r="R1356" s="6">
        <v>68</v>
      </c>
      <c r="S1356" s="7">
        <f t="shared" si="340"/>
        <v>0.76000000000000512</v>
      </c>
      <c r="T1356" s="8">
        <f t="shared" si="341"/>
        <v>1.1176470588235369E-2</v>
      </c>
      <c r="U1356" s="8">
        <f t="shared" si="342"/>
        <v>0.98882352941176466</v>
      </c>
      <c r="V1356" s="7">
        <f t="shared" si="343"/>
        <v>0.57760000000000777</v>
      </c>
      <c r="AF1356" s="1">
        <v>45804.461805555555</v>
      </c>
      <c r="AG1356" s="13">
        <v>32.479999999999997</v>
      </c>
      <c r="AH1356" s="2">
        <v>32.590000000000003</v>
      </c>
      <c r="AI1356" s="14">
        <f t="shared" si="344"/>
        <v>0.11000000000000654</v>
      </c>
      <c r="AJ1356" s="8">
        <f t="shared" si="345"/>
        <v>3.3752684872662328E-3</v>
      </c>
      <c r="AK1356" s="8">
        <f t="shared" si="346"/>
        <v>0.99662473151273379</v>
      </c>
      <c r="AL1356" s="7">
        <f t="shared" si="347"/>
        <v>1.2100000000001438E-2</v>
      </c>
      <c r="AV1356" s="1">
        <v>45804.461805555555</v>
      </c>
      <c r="AW1356" s="2">
        <v>67.680000000000007</v>
      </c>
      <c r="AX1356" s="2">
        <v>68</v>
      </c>
      <c r="AY1356" s="14">
        <f t="shared" si="348"/>
        <v>0.31999999999999318</v>
      </c>
      <c r="AZ1356" s="8">
        <f t="shared" si="349"/>
        <v>4.7058823529410763E-3</v>
      </c>
      <c r="BA1356" s="8">
        <f t="shared" si="350"/>
        <v>0.99529411764705888</v>
      </c>
      <c r="BB1356" s="7">
        <f t="shared" si="351"/>
        <v>0.10239999999999563</v>
      </c>
    </row>
    <row r="1357" spans="2:54" ht="15.5" x14ac:dyDescent="0.35">
      <c r="B1357" s="5">
        <v>45804.462500000001</v>
      </c>
      <c r="C1357" s="6">
        <v>32.6</v>
      </c>
      <c r="D1357" s="6">
        <v>32.520000000000003</v>
      </c>
      <c r="E1357" s="7">
        <f t="shared" si="336"/>
        <v>7.9999999999998295E-2</v>
      </c>
      <c r="F1357" s="8">
        <f t="shared" si="337"/>
        <v>2.4600246002459496E-3</v>
      </c>
      <c r="G1357" s="8">
        <f t="shared" si="338"/>
        <v>0.99753997539975403</v>
      </c>
      <c r="H1357" s="7">
        <f t="shared" si="339"/>
        <v>6.3999999999997271E-3</v>
      </c>
      <c r="P1357" s="5">
        <v>45804.462500000001</v>
      </c>
      <c r="Q1357" s="6">
        <v>67.45</v>
      </c>
      <c r="R1357" s="6">
        <v>68</v>
      </c>
      <c r="S1357" s="7">
        <f t="shared" si="340"/>
        <v>0.54999999999999716</v>
      </c>
      <c r="T1357" s="8">
        <f t="shared" si="341"/>
        <v>8.0882352941176044E-3</v>
      </c>
      <c r="U1357" s="8">
        <f t="shared" si="342"/>
        <v>0.99191176470588238</v>
      </c>
      <c r="V1357" s="7">
        <f t="shared" si="343"/>
        <v>0.30249999999999688</v>
      </c>
      <c r="AF1357" s="1">
        <v>45804.462500000001</v>
      </c>
      <c r="AG1357" s="13">
        <v>32.479999999999997</v>
      </c>
      <c r="AH1357" s="2">
        <v>32.520000000000003</v>
      </c>
      <c r="AI1357" s="14">
        <f t="shared" si="344"/>
        <v>4.0000000000006253E-2</v>
      </c>
      <c r="AJ1357" s="8">
        <f t="shared" si="345"/>
        <v>1.2300123001231934E-3</v>
      </c>
      <c r="AK1357" s="8">
        <f t="shared" si="346"/>
        <v>0.99876998769987679</v>
      </c>
      <c r="AL1357" s="7">
        <f t="shared" si="347"/>
        <v>1.6000000000005003E-3</v>
      </c>
      <c r="AV1357" s="1">
        <v>45804.462500000001</v>
      </c>
      <c r="AW1357" s="2">
        <v>67.680000000000007</v>
      </c>
      <c r="AX1357" s="2">
        <v>68</v>
      </c>
      <c r="AY1357" s="14">
        <f t="shared" si="348"/>
        <v>0.31999999999999318</v>
      </c>
      <c r="AZ1357" s="8">
        <f t="shared" si="349"/>
        <v>4.7058823529410763E-3</v>
      </c>
      <c r="BA1357" s="8">
        <f t="shared" si="350"/>
        <v>0.99529411764705888</v>
      </c>
      <c r="BB1357" s="7">
        <f t="shared" si="351"/>
        <v>0.10239999999999563</v>
      </c>
    </row>
    <row r="1358" spans="2:54" ht="15.5" x14ac:dyDescent="0.35">
      <c r="B1358" s="5">
        <v>45804.463194444441</v>
      </c>
      <c r="C1358" s="6">
        <v>32.5</v>
      </c>
      <c r="D1358" s="6">
        <v>32.44</v>
      </c>
      <c r="E1358" s="7">
        <f t="shared" si="336"/>
        <v>6.0000000000002274E-2</v>
      </c>
      <c r="F1358" s="8">
        <f t="shared" si="337"/>
        <v>1.8495684340321295E-3</v>
      </c>
      <c r="G1358" s="8">
        <f t="shared" si="338"/>
        <v>0.99815043156596783</v>
      </c>
      <c r="H1358" s="7">
        <f t="shared" si="339"/>
        <v>3.6000000000002727E-3</v>
      </c>
      <c r="P1358" s="5">
        <v>45804.463194444441</v>
      </c>
      <c r="Q1358" s="6">
        <v>67.98</v>
      </c>
      <c r="R1358" s="6">
        <v>68</v>
      </c>
      <c r="S1358" s="7">
        <f t="shared" si="340"/>
        <v>1.9999999999996021E-2</v>
      </c>
      <c r="T1358" s="8">
        <f t="shared" si="341"/>
        <v>2.9411764705876501E-4</v>
      </c>
      <c r="U1358" s="8">
        <f t="shared" si="342"/>
        <v>0.99970588235294122</v>
      </c>
      <c r="V1358" s="7">
        <f t="shared" si="343"/>
        <v>3.9999999999984086E-4</v>
      </c>
      <c r="AF1358" s="1">
        <v>45804.463194444441</v>
      </c>
      <c r="AG1358" s="13">
        <v>32.479999999999997</v>
      </c>
      <c r="AH1358" s="2">
        <v>32.44</v>
      </c>
      <c r="AI1358" s="14">
        <f t="shared" si="344"/>
        <v>3.9999999999999147E-2</v>
      </c>
      <c r="AJ1358" s="8">
        <f t="shared" si="345"/>
        <v>1.2330456226880132E-3</v>
      </c>
      <c r="AK1358" s="8">
        <f t="shared" si="346"/>
        <v>0.998766954377312</v>
      </c>
      <c r="AL1358" s="7">
        <f t="shared" si="347"/>
        <v>1.5999999999999318E-3</v>
      </c>
      <c r="AV1358" s="1">
        <v>45804.463194444441</v>
      </c>
      <c r="AW1358" s="2">
        <v>67.81</v>
      </c>
      <c r="AX1358" s="2">
        <v>68</v>
      </c>
      <c r="AY1358" s="14">
        <f t="shared" si="348"/>
        <v>0.18999999999999773</v>
      </c>
      <c r="AZ1358" s="8">
        <f t="shared" si="349"/>
        <v>2.7941176470587903E-3</v>
      </c>
      <c r="BA1358" s="8">
        <f t="shared" si="350"/>
        <v>0.99720588235294116</v>
      </c>
      <c r="BB1358" s="7">
        <f t="shared" si="351"/>
        <v>3.6099999999999133E-2</v>
      </c>
    </row>
    <row r="1359" spans="2:54" ht="15.5" x14ac:dyDescent="0.35">
      <c r="B1359" s="5">
        <v>45804.463888888888</v>
      </c>
      <c r="C1359" s="6">
        <v>32.5</v>
      </c>
      <c r="D1359" s="6">
        <v>32.4</v>
      </c>
      <c r="E1359" s="7">
        <f t="shared" si="336"/>
        <v>0.10000000000000142</v>
      </c>
      <c r="F1359" s="8">
        <f t="shared" si="337"/>
        <v>3.0864197530864638E-3</v>
      </c>
      <c r="G1359" s="8">
        <f t="shared" si="338"/>
        <v>0.99691358024691357</v>
      </c>
      <c r="H1359" s="7">
        <f t="shared" si="339"/>
        <v>1.0000000000000285E-2</v>
      </c>
      <c r="P1359" s="5">
        <v>45804.463888888888</v>
      </c>
      <c r="Q1359" s="6">
        <v>67.88</v>
      </c>
      <c r="R1359" s="6">
        <v>68.599999999999994</v>
      </c>
      <c r="S1359" s="7">
        <f t="shared" si="340"/>
        <v>0.71999999999999886</v>
      </c>
      <c r="T1359" s="8">
        <f t="shared" si="341"/>
        <v>1.0495626822157419E-2</v>
      </c>
      <c r="U1359" s="8">
        <f t="shared" si="342"/>
        <v>0.98950437317784257</v>
      </c>
      <c r="V1359" s="7">
        <f t="shared" si="343"/>
        <v>0.51839999999999842</v>
      </c>
      <c r="AF1359" s="1">
        <v>45804.463888888888</v>
      </c>
      <c r="AG1359" s="13">
        <v>32.479999999999997</v>
      </c>
      <c r="AH1359" s="2">
        <v>32.4</v>
      </c>
      <c r="AI1359" s="14">
        <f t="shared" si="344"/>
        <v>7.9999999999998295E-2</v>
      </c>
      <c r="AJ1359" s="8">
        <f t="shared" si="345"/>
        <v>2.4691358024690833E-3</v>
      </c>
      <c r="AK1359" s="8">
        <f t="shared" si="346"/>
        <v>0.9975308641975309</v>
      </c>
      <c r="AL1359" s="7">
        <f t="shared" si="347"/>
        <v>6.3999999999997271E-3</v>
      </c>
      <c r="AV1359" s="1">
        <v>45804.463888888888</v>
      </c>
      <c r="AW1359" s="2">
        <v>67.81</v>
      </c>
      <c r="AX1359" s="2">
        <v>68.599999999999994</v>
      </c>
      <c r="AY1359" s="14">
        <f t="shared" si="348"/>
        <v>0.78999999999999204</v>
      </c>
      <c r="AZ1359" s="8">
        <f t="shared" si="349"/>
        <v>1.1516034985422625E-2</v>
      </c>
      <c r="BA1359" s="8">
        <f t="shared" si="350"/>
        <v>0.98848396501457736</v>
      </c>
      <c r="BB1359" s="7">
        <f t="shared" si="351"/>
        <v>0.62409999999998744</v>
      </c>
    </row>
    <row r="1360" spans="2:54" ht="15.5" x14ac:dyDescent="0.35">
      <c r="B1360" s="5">
        <v>45804.464583333334</v>
      </c>
      <c r="C1360" s="6">
        <v>32.4</v>
      </c>
      <c r="D1360" s="6">
        <v>32.340000000000003</v>
      </c>
      <c r="E1360" s="7">
        <f t="shared" si="336"/>
        <v>5.9999999999995168E-2</v>
      </c>
      <c r="F1360" s="8">
        <f t="shared" si="337"/>
        <v>1.8552875695731343E-3</v>
      </c>
      <c r="G1360" s="8">
        <f t="shared" si="338"/>
        <v>0.99814471243042691</v>
      </c>
      <c r="H1360" s="7">
        <f t="shared" si="339"/>
        <v>3.5999999999994201E-3</v>
      </c>
      <c r="P1360" s="5">
        <v>45804.464583333334</v>
      </c>
      <c r="Q1360" s="6">
        <v>69.150000000000006</v>
      </c>
      <c r="R1360" s="6">
        <v>69.099999999999994</v>
      </c>
      <c r="S1360" s="7">
        <f t="shared" si="340"/>
        <v>5.0000000000011369E-2</v>
      </c>
      <c r="T1360" s="8">
        <f t="shared" si="341"/>
        <v>7.2358900144734264E-4</v>
      </c>
      <c r="U1360" s="8">
        <f t="shared" si="342"/>
        <v>0.99927641099855269</v>
      </c>
      <c r="V1360" s="7">
        <f t="shared" si="343"/>
        <v>2.5000000000011367E-3</v>
      </c>
      <c r="AF1360" s="1">
        <v>45804.464583333334</v>
      </c>
      <c r="AG1360" s="13">
        <v>32.380000000000003</v>
      </c>
      <c r="AH1360" s="2">
        <v>32.340000000000003</v>
      </c>
      <c r="AI1360" s="14">
        <f t="shared" si="344"/>
        <v>3.9999999999999147E-2</v>
      </c>
      <c r="AJ1360" s="8">
        <f t="shared" si="345"/>
        <v>1.236858379715496E-3</v>
      </c>
      <c r="AK1360" s="8">
        <f t="shared" si="346"/>
        <v>0.99876314162028446</v>
      </c>
      <c r="AL1360" s="7">
        <f t="shared" si="347"/>
        <v>1.5999999999999318E-3</v>
      </c>
      <c r="AV1360" s="1">
        <v>45804.464583333334</v>
      </c>
      <c r="AW1360" s="2">
        <v>68.06</v>
      </c>
      <c r="AX1360" s="2">
        <v>69.099999999999994</v>
      </c>
      <c r="AY1360" s="14">
        <f t="shared" si="348"/>
        <v>1.039999999999992</v>
      </c>
      <c r="AZ1360" s="8">
        <f t="shared" si="349"/>
        <v>1.5050651230101188E-2</v>
      </c>
      <c r="BA1360" s="8">
        <f t="shared" si="350"/>
        <v>0.98494934876989881</v>
      </c>
      <c r="BB1360" s="7">
        <f t="shared" si="351"/>
        <v>1.0815999999999835</v>
      </c>
    </row>
    <row r="1361" spans="2:54" ht="15.5" x14ac:dyDescent="0.35">
      <c r="B1361" s="5">
        <v>45804.465277777781</v>
      </c>
      <c r="C1361" s="6">
        <v>32.4</v>
      </c>
      <c r="D1361" s="6">
        <v>32.31</v>
      </c>
      <c r="E1361" s="7">
        <f t="shared" si="336"/>
        <v>8.9999999999996305E-2</v>
      </c>
      <c r="F1361" s="8">
        <f t="shared" si="337"/>
        <v>2.7855153203341474E-3</v>
      </c>
      <c r="G1361" s="8">
        <f t="shared" si="338"/>
        <v>0.99721448467966589</v>
      </c>
      <c r="H1361" s="7">
        <f t="shared" si="339"/>
        <v>8.0999999999993352E-3</v>
      </c>
      <c r="P1361" s="5">
        <v>45804.465277777781</v>
      </c>
      <c r="Q1361" s="6">
        <v>68.83</v>
      </c>
      <c r="R1361" s="6">
        <v>69.099999999999994</v>
      </c>
      <c r="S1361" s="7">
        <f t="shared" si="340"/>
        <v>0.26999999999999602</v>
      </c>
      <c r="T1361" s="8">
        <f t="shared" si="341"/>
        <v>3.9073806078147042E-3</v>
      </c>
      <c r="U1361" s="8">
        <f t="shared" si="342"/>
        <v>0.9960926193921853</v>
      </c>
      <c r="V1361" s="7">
        <f t="shared" si="343"/>
        <v>7.2899999999997855E-2</v>
      </c>
      <c r="AF1361" s="1">
        <v>45804.465277777781</v>
      </c>
      <c r="AG1361" s="13">
        <v>32.380000000000003</v>
      </c>
      <c r="AH1361" s="2">
        <v>32.31</v>
      </c>
      <c r="AI1361" s="14">
        <f t="shared" si="344"/>
        <v>7.0000000000000284E-2</v>
      </c>
      <c r="AJ1361" s="8">
        <f t="shared" si="345"/>
        <v>2.1665119158155457E-3</v>
      </c>
      <c r="AK1361" s="8">
        <f t="shared" si="346"/>
        <v>0.99783348808418448</v>
      </c>
      <c r="AL1361" s="7">
        <f t="shared" si="347"/>
        <v>4.9000000000000397E-3</v>
      </c>
      <c r="AV1361" s="1">
        <v>45804.465277777781</v>
      </c>
      <c r="AW1361" s="2">
        <v>68.180000000000007</v>
      </c>
      <c r="AX1361" s="2">
        <v>69.099999999999994</v>
      </c>
      <c r="AY1361" s="14">
        <f t="shared" si="348"/>
        <v>0.91999999999998749</v>
      </c>
      <c r="AZ1361" s="8">
        <f t="shared" si="349"/>
        <v>1.3314037626627896E-2</v>
      </c>
      <c r="BA1361" s="8">
        <f t="shared" si="350"/>
        <v>0.98668596237337214</v>
      </c>
      <c r="BB1361" s="7">
        <f t="shared" si="351"/>
        <v>0.84639999999997695</v>
      </c>
    </row>
    <row r="1362" spans="2:54" ht="15.5" x14ac:dyDescent="0.35">
      <c r="B1362" s="5">
        <v>45804.46597222222</v>
      </c>
      <c r="C1362" s="6">
        <v>32.299999999999997</v>
      </c>
      <c r="D1362" s="6">
        <v>32.28</v>
      </c>
      <c r="E1362" s="7">
        <f t="shared" si="336"/>
        <v>1.9999999999996021E-2</v>
      </c>
      <c r="F1362" s="8">
        <f t="shared" si="337"/>
        <v>6.1957868649306137E-4</v>
      </c>
      <c r="G1362" s="8">
        <f t="shared" si="338"/>
        <v>0.99938042131350691</v>
      </c>
      <c r="H1362" s="7">
        <f t="shared" si="339"/>
        <v>3.9999999999984086E-4</v>
      </c>
      <c r="P1362" s="5">
        <v>45804.46597222222</v>
      </c>
      <c r="Q1362" s="6">
        <v>69.25</v>
      </c>
      <c r="R1362" s="6">
        <v>70</v>
      </c>
      <c r="S1362" s="7">
        <f t="shared" si="340"/>
        <v>0.75</v>
      </c>
      <c r="T1362" s="8">
        <f t="shared" si="341"/>
        <v>1.0714285714285714E-2</v>
      </c>
      <c r="U1362" s="8">
        <f t="shared" si="342"/>
        <v>0.98928571428571432</v>
      </c>
      <c r="V1362" s="7">
        <f t="shared" si="343"/>
        <v>0.5625</v>
      </c>
      <c r="AF1362" s="1">
        <v>45804.46597222222</v>
      </c>
      <c r="AG1362" s="13">
        <v>32.28</v>
      </c>
      <c r="AH1362" s="2">
        <v>32.28</v>
      </c>
      <c r="AI1362" s="14">
        <f t="shared" si="344"/>
        <v>0</v>
      </c>
      <c r="AJ1362" s="8">
        <f t="shared" si="345"/>
        <v>0</v>
      </c>
      <c r="AK1362" s="8">
        <f t="shared" si="346"/>
        <v>1</v>
      </c>
      <c r="AL1362" s="7">
        <f t="shared" si="347"/>
        <v>0</v>
      </c>
      <c r="AV1362" s="1">
        <v>45804.46597222222</v>
      </c>
      <c r="AW1362" s="2">
        <v>68.44</v>
      </c>
      <c r="AX1362" s="2">
        <v>70</v>
      </c>
      <c r="AY1362" s="14">
        <f t="shared" si="348"/>
        <v>1.5600000000000023</v>
      </c>
      <c r="AZ1362" s="8">
        <f t="shared" si="349"/>
        <v>2.2285714285714318E-2</v>
      </c>
      <c r="BA1362" s="8">
        <f t="shared" si="350"/>
        <v>0.97771428571428565</v>
      </c>
      <c r="BB1362" s="7">
        <f t="shared" si="351"/>
        <v>2.4336000000000073</v>
      </c>
    </row>
    <row r="1363" spans="2:54" ht="15.5" x14ac:dyDescent="0.35">
      <c r="B1363" s="5">
        <v>45804.466666666667</v>
      </c>
      <c r="C1363" s="6">
        <v>32.299999999999997</v>
      </c>
      <c r="D1363" s="6">
        <v>32.229999999999997</v>
      </c>
      <c r="E1363" s="7">
        <f t="shared" si="336"/>
        <v>7.0000000000000284E-2</v>
      </c>
      <c r="F1363" s="8">
        <f t="shared" si="337"/>
        <v>2.1718895439032048E-3</v>
      </c>
      <c r="G1363" s="8">
        <f t="shared" si="338"/>
        <v>0.99782811045609676</v>
      </c>
      <c r="H1363" s="7">
        <f t="shared" si="339"/>
        <v>4.9000000000000397E-3</v>
      </c>
      <c r="P1363" s="5">
        <v>45804.466666666667</v>
      </c>
      <c r="Q1363" s="6">
        <v>68.930000000000007</v>
      </c>
      <c r="R1363" s="6">
        <v>69.3</v>
      </c>
      <c r="S1363" s="7">
        <f t="shared" si="340"/>
        <v>0.36999999999999034</v>
      </c>
      <c r="T1363" s="8">
        <f t="shared" si="341"/>
        <v>5.3391053391051999E-3</v>
      </c>
      <c r="U1363" s="8">
        <f t="shared" si="342"/>
        <v>0.9946608946608948</v>
      </c>
      <c r="V1363" s="7">
        <f t="shared" si="343"/>
        <v>0.13689999999999286</v>
      </c>
      <c r="AF1363" s="1">
        <v>45804.466666666667</v>
      </c>
      <c r="AG1363" s="13">
        <v>32.18</v>
      </c>
      <c r="AH1363" s="2">
        <v>32.229999999999997</v>
      </c>
      <c r="AI1363" s="14">
        <f t="shared" si="344"/>
        <v>4.9999999999997158E-2</v>
      </c>
      <c r="AJ1363" s="8">
        <f t="shared" si="345"/>
        <v>1.5513496742164804E-3</v>
      </c>
      <c r="AK1363" s="8">
        <f t="shared" si="346"/>
        <v>0.99844865032578356</v>
      </c>
      <c r="AL1363" s="7">
        <f t="shared" si="347"/>
        <v>2.499999999999716E-3</v>
      </c>
      <c r="AV1363" s="1">
        <v>45804.466666666667</v>
      </c>
      <c r="AW1363" s="2">
        <v>68.69</v>
      </c>
      <c r="AX1363" s="2">
        <v>69.3</v>
      </c>
      <c r="AY1363" s="14">
        <f t="shared" si="348"/>
        <v>0.60999999999999943</v>
      </c>
      <c r="AZ1363" s="8">
        <f t="shared" si="349"/>
        <v>8.8023088023087941E-3</v>
      </c>
      <c r="BA1363" s="8">
        <f t="shared" si="350"/>
        <v>0.99119769119769119</v>
      </c>
      <c r="BB1363" s="7">
        <f t="shared" si="351"/>
        <v>0.37209999999999932</v>
      </c>
    </row>
    <row r="1364" spans="2:54" ht="15.5" x14ac:dyDescent="0.35">
      <c r="B1364" s="5">
        <v>45804.467361111114</v>
      </c>
      <c r="C1364" s="6">
        <v>32.299999999999997</v>
      </c>
      <c r="D1364" s="6">
        <v>32.200000000000003</v>
      </c>
      <c r="E1364" s="7">
        <f t="shared" si="336"/>
        <v>9.9999999999994316E-2</v>
      </c>
      <c r="F1364" s="8">
        <f t="shared" si="337"/>
        <v>3.1055900621116245E-3</v>
      </c>
      <c r="G1364" s="8">
        <f t="shared" si="338"/>
        <v>0.99689440993788836</v>
      </c>
      <c r="H1364" s="7">
        <f t="shared" si="339"/>
        <v>9.999999999998864E-3</v>
      </c>
      <c r="P1364" s="5">
        <v>45804.467361111114</v>
      </c>
      <c r="Q1364" s="6">
        <v>69.150000000000006</v>
      </c>
      <c r="R1364" s="6">
        <v>69</v>
      </c>
      <c r="S1364" s="7">
        <f t="shared" si="340"/>
        <v>0.15000000000000568</v>
      </c>
      <c r="T1364" s="8">
        <f t="shared" si="341"/>
        <v>2.1739130434783433E-3</v>
      </c>
      <c r="U1364" s="8">
        <f t="shared" si="342"/>
        <v>0.99782608695652164</v>
      </c>
      <c r="V1364" s="7">
        <f t="shared" si="343"/>
        <v>2.2500000000001706E-2</v>
      </c>
      <c r="AF1364" s="1">
        <v>45804.467361111114</v>
      </c>
      <c r="AG1364" s="13">
        <v>32.18</v>
      </c>
      <c r="AH1364" s="2">
        <v>32.200000000000003</v>
      </c>
      <c r="AI1364" s="14">
        <f t="shared" si="344"/>
        <v>2.0000000000003126E-2</v>
      </c>
      <c r="AJ1364" s="8">
        <f t="shared" si="345"/>
        <v>6.2111801242245731E-4</v>
      </c>
      <c r="AK1364" s="8">
        <f t="shared" si="346"/>
        <v>0.99937888198757752</v>
      </c>
      <c r="AL1364" s="7">
        <f t="shared" si="347"/>
        <v>4.0000000000012508E-4</v>
      </c>
      <c r="AV1364" s="1">
        <v>45804.467361111114</v>
      </c>
      <c r="AW1364" s="2">
        <v>68.819999999999993</v>
      </c>
      <c r="AX1364" s="2">
        <v>69</v>
      </c>
      <c r="AY1364" s="14">
        <f t="shared" si="348"/>
        <v>0.18000000000000682</v>
      </c>
      <c r="AZ1364" s="8">
        <f t="shared" si="349"/>
        <v>2.6086956521740117E-3</v>
      </c>
      <c r="BA1364" s="8">
        <f t="shared" si="350"/>
        <v>0.99739130434782597</v>
      </c>
      <c r="BB1364" s="7">
        <f t="shared" si="351"/>
        <v>3.2400000000002455E-2</v>
      </c>
    </row>
    <row r="1365" spans="2:54" ht="15.5" x14ac:dyDescent="0.35">
      <c r="B1365" s="5">
        <v>45804.468055555553</v>
      </c>
      <c r="C1365" s="6">
        <v>32.299999999999997</v>
      </c>
      <c r="D1365" s="6">
        <v>32.17</v>
      </c>
      <c r="E1365" s="7">
        <f t="shared" si="336"/>
        <v>0.12999999999999545</v>
      </c>
      <c r="F1365" s="8">
        <f t="shared" si="337"/>
        <v>4.041032017407381E-3</v>
      </c>
      <c r="G1365" s="8">
        <f t="shared" si="338"/>
        <v>0.99595896798259265</v>
      </c>
      <c r="H1365" s="7">
        <f t="shared" si="339"/>
        <v>1.6899999999998819E-2</v>
      </c>
      <c r="P1365" s="5">
        <v>45804.468055555553</v>
      </c>
      <c r="Q1365" s="6">
        <v>67.98</v>
      </c>
      <c r="R1365" s="6">
        <v>69</v>
      </c>
      <c r="S1365" s="7">
        <f t="shared" si="340"/>
        <v>1.019999999999996</v>
      </c>
      <c r="T1365" s="8">
        <f t="shared" si="341"/>
        <v>1.4782608695652117E-2</v>
      </c>
      <c r="U1365" s="8">
        <f t="shared" si="342"/>
        <v>0.98521739130434793</v>
      </c>
      <c r="V1365" s="7">
        <f t="shared" si="343"/>
        <v>1.0403999999999918</v>
      </c>
      <c r="AF1365" s="1">
        <v>45804.468055555553</v>
      </c>
      <c r="AG1365" s="13">
        <v>32.18</v>
      </c>
      <c r="AH1365" s="2">
        <v>32.17</v>
      </c>
      <c r="AI1365" s="14">
        <f t="shared" si="344"/>
        <v>9.9999999999980105E-3</v>
      </c>
      <c r="AJ1365" s="8">
        <f t="shared" si="345"/>
        <v>3.1084861672359371E-4</v>
      </c>
      <c r="AK1365" s="8">
        <f t="shared" si="346"/>
        <v>0.99968915138327641</v>
      </c>
      <c r="AL1365" s="7">
        <f t="shared" si="347"/>
        <v>9.9999999999960215E-5</v>
      </c>
      <c r="AV1365" s="1">
        <v>45804.468055555553</v>
      </c>
      <c r="AW1365" s="2">
        <v>68.819999999999993</v>
      </c>
      <c r="AX1365" s="2">
        <v>69</v>
      </c>
      <c r="AY1365" s="14">
        <f t="shared" si="348"/>
        <v>0.18000000000000682</v>
      </c>
      <c r="AZ1365" s="8">
        <f t="shared" si="349"/>
        <v>2.6086956521740117E-3</v>
      </c>
      <c r="BA1365" s="8">
        <f t="shared" si="350"/>
        <v>0.99739130434782597</v>
      </c>
      <c r="BB1365" s="7">
        <f t="shared" si="351"/>
        <v>3.2400000000002455E-2</v>
      </c>
    </row>
    <row r="1366" spans="2:54" ht="15.5" x14ac:dyDescent="0.35">
      <c r="B1366" s="5">
        <v>45804.46875</v>
      </c>
      <c r="C1366" s="6">
        <v>32.200000000000003</v>
      </c>
      <c r="D1366" s="6">
        <v>32.090000000000003</v>
      </c>
      <c r="E1366" s="7">
        <f t="shared" si="336"/>
        <v>0.10999999999999943</v>
      </c>
      <c r="F1366" s="8">
        <f t="shared" si="337"/>
        <v>3.4278591461514309E-3</v>
      </c>
      <c r="G1366" s="8">
        <f t="shared" si="338"/>
        <v>0.9965721408538486</v>
      </c>
      <c r="H1366" s="7">
        <f t="shared" si="339"/>
        <v>1.2099999999999875E-2</v>
      </c>
      <c r="P1366" s="5">
        <v>45804.46875</v>
      </c>
      <c r="Q1366" s="6">
        <v>68.930000000000007</v>
      </c>
      <c r="R1366" s="6">
        <v>69</v>
      </c>
      <c r="S1366" s="7">
        <f t="shared" si="340"/>
        <v>6.9999999999993179E-2</v>
      </c>
      <c r="T1366" s="8">
        <f t="shared" si="341"/>
        <v>1.0144927536230896E-3</v>
      </c>
      <c r="U1366" s="8">
        <f t="shared" si="342"/>
        <v>0.99898550724637691</v>
      </c>
      <c r="V1366" s="7">
        <f t="shared" si="343"/>
        <v>4.8999999999990449E-3</v>
      </c>
      <c r="AF1366" s="1">
        <v>45804.46875</v>
      </c>
      <c r="AG1366" s="13">
        <v>32.08</v>
      </c>
      <c r="AH1366" s="2">
        <v>32.090000000000003</v>
      </c>
      <c r="AI1366" s="14">
        <f t="shared" si="344"/>
        <v>1.0000000000005116E-2</v>
      </c>
      <c r="AJ1366" s="8">
        <f t="shared" si="345"/>
        <v>3.1162355874120019E-4</v>
      </c>
      <c r="AK1366" s="8">
        <f t="shared" si="346"/>
        <v>0.99968837644125885</v>
      </c>
      <c r="AL1366" s="7">
        <f t="shared" si="347"/>
        <v>1.0000000000010231E-4</v>
      </c>
      <c r="AV1366" s="1">
        <v>45804.46875</v>
      </c>
      <c r="AW1366" s="2">
        <v>68.819999999999993</v>
      </c>
      <c r="AX1366" s="2">
        <v>69</v>
      </c>
      <c r="AY1366" s="14">
        <f t="shared" si="348"/>
        <v>0.18000000000000682</v>
      </c>
      <c r="AZ1366" s="8">
        <f t="shared" si="349"/>
        <v>2.6086956521740117E-3</v>
      </c>
      <c r="BA1366" s="8">
        <f t="shared" si="350"/>
        <v>0.99739130434782597</v>
      </c>
      <c r="BB1366" s="7">
        <f t="shared" si="351"/>
        <v>3.2400000000002455E-2</v>
      </c>
    </row>
    <row r="1367" spans="2:54" ht="15.5" x14ac:dyDescent="0.35">
      <c r="B1367" s="5">
        <v>45804.470138888886</v>
      </c>
      <c r="C1367" s="6">
        <v>32.1</v>
      </c>
      <c r="D1367" s="6">
        <v>31.99</v>
      </c>
      <c r="E1367" s="7">
        <f t="shared" si="336"/>
        <v>0.11000000000000298</v>
      </c>
      <c r="F1367" s="8">
        <f t="shared" si="337"/>
        <v>3.4385745545483896E-3</v>
      </c>
      <c r="G1367" s="8">
        <f t="shared" si="338"/>
        <v>0.99656142544545157</v>
      </c>
      <c r="H1367" s="7">
        <f t="shared" si="339"/>
        <v>1.2100000000000657E-2</v>
      </c>
      <c r="P1367" s="5">
        <v>45804.470138888886</v>
      </c>
      <c r="Q1367" s="6">
        <v>69.89</v>
      </c>
      <c r="R1367" s="6">
        <v>69.95</v>
      </c>
      <c r="S1367" s="7">
        <f t="shared" si="340"/>
        <v>6.0000000000002274E-2</v>
      </c>
      <c r="T1367" s="8">
        <f t="shared" si="341"/>
        <v>8.5775553967122619E-4</v>
      </c>
      <c r="U1367" s="8">
        <f t="shared" si="342"/>
        <v>0.99914224446032873</v>
      </c>
      <c r="V1367" s="7">
        <f t="shared" si="343"/>
        <v>3.6000000000002727E-3</v>
      </c>
      <c r="AF1367" s="1">
        <v>45804.470138888886</v>
      </c>
      <c r="AG1367" s="13">
        <v>31.98</v>
      </c>
      <c r="AH1367" s="2">
        <v>31.99</v>
      </c>
      <c r="AI1367" s="14">
        <f t="shared" si="344"/>
        <v>9.9999999999980105E-3</v>
      </c>
      <c r="AJ1367" s="8">
        <f t="shared" si="345"/>
        <v>3.1259768677705565E-4</v>
      </c>
      <c r="AK1367" s="8">
        <f t="shared" si="346"/>
        <v>0.99968740231322295</v>
      </c>
      <c r="AL1367" s="7">
        <f t="shared" si="347"/>
        <v>9.9999999999960215E-5</v>
      </c>
      <c r="AV1367" s="1">
        <v>45804.470138888886</v>
      </c>
      <c r="AW1367" s="2">
        <v>69.069999999999993</v>
      </c>
      <c r="AX1367" s="2">
        <v>69.95</v>
      </c>
      <c r="AY1367" s="14">
        <f t="shared" si="348"/>
        <v>0.88000000000000966</v>
      </c>
      <c r="AZ1367" s="8">
        <f t="shared" si="349"/>
        <v>1.2580414581844312E-2</v>
      </c>
      <c r="BA1367" s="8">
        <f t="shared" si="350"/>
        <v>0.98741958541815567</v>
      </c>
      <c r="BB1367" s="7">
        <f t="shared" si="351"/>
        <v>0.77440000000001696</v>
      </c>
    </row>
    <row r="1368" spans="2:54" ht="15.5" x14ac:dyDescent="0.35">
      <c r="B1368" s="5">
        <v>45804.470833333333</v>
      </c>
      <c r="C1368" s="6">
        <v>31.99</v>
      </c>
      <c r="D1368" s="6">
        <v>31.93</v>
      </c>
      <c r="E1368" s="7">
        <f t="shared" si="336"/>
        <v>5.9999999999998721E-2</v>
      </c>
      <c r="F1368" s="8">
        <f t="shared" si="337"/>
        <v>1.8791105543375735E-3</v>
      </c>
      <c r="G1368" s="8">
        <f t="shared" si="338"/>
        <v>0.99812088944566246</v>
      </c>
      <c r="H1368" s="7">
        <f t="shared" si="339"/>
        <v>3.5999999999998464E-3</v>
      </c>
      <c r="P1368" s="5">
        <v>45804.470833333333</v>
      </c>
      <c r="Q1368" s="6">
        <v>69.78</v>
      </c>
      <c r="R1368" s="6">
        <v>69.8</v>
      </c>
      <c r="S1368" s="7">
        <f t="shared" si="340"/>
        <v>1.9999999999996021E-2</v>
      </c>
      <c r="T1368" s="8">
        <f t="shared" si="341"/>
        <v>2.8653295128934129E-4</v>
      </c>
      <c r="U1368" s="8">
        <f t="shared" si="342"/>
        <v>0.99971346704871067</v>
      </c>
      <c r="V1368" s="7">
        <f t="shared" si="343"/>
        <v>3.9999999999984086E-4</v>
      </c>
      <c r="AF1368" s="1">
        <v>45804.470833333333</v>
      </c>
      <c r="AG1368" s="13">
        <v>31.98</v>
      </c>
      <c r="AH1368" s="2">
        <v>31.93</v>
      </c>
      <c r="AI1368" s="14">
        <f t="shared" si="344"/>
        <v>5.0000000000000711E-2</v>
      </c>
      <c r="AJ1368" s="8">
        <f t="shared" si="345"/>
        <v>1.5659254619480336E-3</v>
      </c>
      <c r="AK1368" s="8">
        <f t="shared" si="346"/>
        <v>0.998434074538052</v>
      </c>
      <c r="AL1368" s="7">
        <f t="shared" si="347"/>
        <v>2.5000000000000712E-3</v>
      </c>
      <c r="AV1368" s="1">
        <v>45804.470833333333</v>
      </c>
      <c r="AW1368" s="2">
        <v>69.2</v>
      </c>
      <c r="AX1368" s="2">
        <v>69.8</v>
      </c>
      <c r="AY1368" s="14">
        <f t="shared" si="348"/>
        <v>0.59999999999999432</v>
      </c>
      <c r="AZ1368" s="8">
        <f t="shared" si="349"/>
        <v>8.5959885386818671E-3</v>
      </c>
      <c r="BA1368" s="8">
        <f t="shared" si="350"/>
        <v>0.99140401146131818</v>
      </c>
      <c r="BB1368" s="7">
        <f t="shared" si="351"/>
        <v>0.35999999999999316</v>
      </c>
    </row>
    <row r="1369" spans="2:54" ht="15.5" x14ac:dyDescent="0.35">
      <c r="B1369" s="5">
        <v>45804.47152777778</v>
      </c>
      <c r="C1369" s="6">
        <v>31.99</v>
      </c>
      <c r="D1369" s="6">
        <v>31.91</v>
      </c>
      <c r="E1369" s="7">
        <f t="shared" si="336"/>
        <v>7.9999999999998295E-2</v>
      </c>
      <c r="F1369" s="8">
        <f t="shared" si="337"/>
        <v>2.5070510811657253E-3</v>
      </c>
      <c r="G1369" s="8">
        <f t="shared" si="338"/>
        <v>0.99749294891883422</v>
      </c>
      <c r="H1369" s="7">
        <f t="shared" si="339"/>
        <v>6.3999999999997271E-3</v>
      </c>
      <c r="P1369" s="5">
        <v>45804.47152777778</v>
      </c>
      <c r="Q1369" s="6">
        <v>69.25</v>
      </c>
      <c r="R1369" s="6">
        <v>70</v>
      </c>
      <c r="S1369" s="7">
        <f t="shared" si="340"/>
        <v>0.75</v>
      </c>
      <c r="T1369" s="8">
        <f t="shared" si="341"/>
        <v>1.0714285714285714E-2</v>
      </c>
      <c r="U1369" s="8">
        <f t="shared" si="342"/>
        <v>0.98928571428571432</v>
      </c>
      <c r="V1369" s="7">
        <f t="shared" si="343"/>
        <v>0.5625</v>
      </c>
      <c r="AF1369" s="1">
        <v>45804.47152777778</v>
      </c>
      <c r="AG1369" s="13">
        <v>31.88</v>
      </c>
      <c r="AH1369" s="2">
        <v>31.91</v>
      </c>
      <c r="AI1369" s="14">
        <f t="shared" si="344"/>
        <v>3.0000000000001137E-2</v>
      </c>
      <c r="AJ1369" s="8">
        <f t="shared" si="345"/>
        <v>9.4014415543720268E-4</v>
      </c>
      <c r="AK1369" s="8">
        <f t="shared" si="346"/>
        <v>0.99905985584456281</v>
      </c>
      <c r="AL1369" s="7">
        <f t="shared" si="347"/>
        <v>9.0000000000006817E-4</v>
      </c>
      <c r="AV1369" s="1">
        <v>45804.47152777778</v>
      </c>
      <c r="AW1369" s="2">
        <v>69.319999999999993</v>
      </c>
      <c r="AX1369" s="2">
        <v>70</v>
      </c>
      <c r="AY1369" s="14">
        <f t="shared" si="348"/>
        <v>0.68000000000000682</v>
      </c>
      <c r="AZ1369" s="8">
        <f t="shared" si="349"/>
        <v>9.7142857142858124E-3</v>
      </c>
      <c r="BA1369" s="8">
        <f t="shared" si="350"/>
        <v>0.99028571428571421</v>
      </c>
      <c r="BB1369" s="7">
        <f t="shared" si="351"/>
        <v>0.4624000000000093</v>
      </c>
    </row>
    <row r="1370" spans="2:54" ht="15.5" x14ac:dyDescent="0.35">
      <c r="B1370" s="5">
        <v>45804.472222222219</v>
      </c>
      <c r="C1370" s="6">
        <v>31.89</v>
      </c>
      <c r="D1370" s="6">
        <v>31.84</v>
      </c>
      <c r="E1370" s="7">
        <f t="shared" si="336"/>
        <v>5.0000000000000711E-2</v>
      </c>
      <c r="F1370" s="8">
        <f t="shared" si="337"/>
        <v>1.5703517587939923E-3</v>
      </c>
      <c r="G1370" s="8">
        <f t="shared" si="338"/>
        <v>0.99842964824120606</v>
      </c>
      <c r="H1370" s="7">
        <f t="shared" si="339"/>
        <v>2.5000000000000712E-3</v>
      </c>
      <c r="P1370" s="5">
        <v>45804.472222222219</v>
      </c>
      <c r="Q1370" s="6">
        <v>69.989999999999995</v>
      </c>
      <c r="R1370" s="6">
        <v>70</v>
      </c>
      <c r="S1370" s="7">
        <f t="shared" si="340"/>
        <v>1.0000000000005116E-2</v>
      </c>
      <c r="T1370" s="8">
        <f t="shared" si="341"/>
        <v>1.4285714285721594E-4</v>
      </c>
      <c r="U1370" s="8">
        <f t="shared" si="342"/>
        <v>0.99985714285714278</v>
      </c>
      <c r="V1370" s="7">
        <f t="shared" si="343"/>
        <v>1.0000000000010231E-4</v>
      </c>
      <c r="AF1370" s="1">
        <v>45804.472222222219</v>
      </c>
      <c r="AG1370" s="13">
        <v>31.78</v>
      </c>
      <c r="AH1370" s="2">
        <v>31.84</v>
      </c>
      <c r="AI1370" s="14">
        <f t="shared" si="344"/>
        <v>5.9999999999998721E-2</v>
      </c>
      <c r="AJ1370" s="8">
        <f t="shared" si="345"/>
        <v>1.8844221105527236E-3</v>
      </c>
      <c r="AK1370" s="8">
        <f t="shared" si="346"/>
        <v>0.99811557788944727</v>
      </c>
      <c r="AL1370" s="7">
        <f t="shared" si="347"/>
        <v>3.5999999999998464E-3</v>
      </c>
      <c r="AV1370" s="1">
        <v>45804.472222222219</v>
      </c>
      <c r="AW1370" s="2">
        <v>69.58</v>
      </c>
      <c r="AX1370" s="2">
        <v>70</v>
      </c>
      <c r="AY1370" s="14">
        <f t="shared" si="348"/>
        <v>0.42000000000000171</v>
      </c>
      <c r="AZ1370" s="8">
        <f t="shared" si="349"/>
        <v>6.0000000000000244E-3</v>
      </c>
      <c r="BA1370" s="8">
        <f t="shared" si="350"/>
        <v>0.99399999999999999</v>
      </c>
      <c r="BB1370" s="7">
        <f t="shared" si="351"/>
        <v>0.17640000000000144</v>
      </c>
    </row>
    <row r="1371" spans="2:54" ht="15.5" x14ac:dyDescent="0.35">
      <c r="B1371" s="5">
        <v>45804.472916666666</v>
      </c>
      <c r="C1371" s="6">
        <v>31.89</v>
      </c>
      <c r="D1371" s="6">
        <v>31.81</v>
      </c>
      <c r="E1371" s="7">
        <f t="shared" si="336"/>
        <v>8.0000000000001847E-2</v>
      </c>
      <c r="F1371" s="8">
        <f t="shared" si="337"/>
        <v>2.5149324111915076E-3</v>
      </c>
      <c r="G1371" s="8">
        <f t="shared" si="338"/>
        <v>0.9974850675888085</v>
      </c>
      <c r="H1371" s="7">
        <f t="shared" si="339"/>
        <v>6.4000000000002952E-3</v>
      </c>
      <c r="P1371" s="5">
        <v>45804.472916666666</v>
      </c>
      <c r="Q1371" s="6">
        <v>70.52</v>
      </c>
      <c r="R1371" s="6">
        <v>70.75</v>
      </c>
      <c r="S1371" s="7">
        <f t="shared" si="340"/>
        <v>0.23000000000000398</v>
      </c>
      <c r="T1371" s="8">
        <f t="shared" si="341"/>
        <v>3.2508833922262046E-3</v>
      </c>
      <c r="U1371" s="8">
        <f t="shared" si="342"/>
        <v>0.99674911660777377</v>
      </c>
      <c r="V1371" s="7">
        <f t="shared" si="343"/>
        <v>5.2900000000001828E-2</v>
      </c>
      <c r="AF1371" s="1">
        <v>45804.472916666666</v>
      </c>
      <c r="AG1371" s="13">
        <v>31.78</v>
      </c>
      <c r="AH1371" s="2">
        <v>31.81</v>
      </c>
      <c r="AI1371" s="14">
        <f t="shared" si="344"/>
        <v>2.9999999999997584E-2</v>
      </c>
      <c r="AJ1371" s="8">
        <f t="shared" si="345"/>
        <v>9.430996541967175E-4</v>
      </c>
      <c r="AK1371" s="8">
        <f t="shared" si="346"/>
        <v>0.9990569003458033</v>
      </c>
      <c r="AL1371" s="7">
        <f t="shared" si="347"/>
        <v>8.9999999999985502E-4</v>
      </c>
      <c r="AV1371" s="1">
        <v>45804.472916666666</v>
      </c>
      <c r="AW1371" s="2">
        <v>69.7</v>
      </c>
      <c r="AX1371" s="2">
        <v>70.75</v>
      </c>
      <c r="AY1371" s="14">
        <f t="shared" si="348"/>
        <v>1.0499999999999972</v>
      </c>
      <c r="AZ1371" s="8">
        <f t="shared" si="349"/>
        <v>1.4840989399293247E-2</v>
      </c>
      <c r="BA1371" s="8">
        <f t="shared" si="350"/>
        <v>0.98515901060070676</v>
      </c>
      <c r="BB1371" s="7">
        <f t="shared" si="351"/>
        <v>1.102499999999994</v>
      </c>
    </row>
    <row r="1372" spans="2:54" ht="15.5" x14ac:dyDescent="0.35">
      <c r="B1372" s="5">
        <v>45804.473611111112</v>
      </c>
      <c r="C1372" s="6">
        <v>31.79</v>
      </c>
      <c r="D1372" s="6">
        <v>31.78</v>
      </c>
      <c r="E1372" s="7">
        <f t="shared" si="336"/>
        <v>9.9999999999980105E-3</v>
      </c>
      <c r="F1372" s="8">
        <f t="shared" si="337"/>
        <v>3.1466331025796132E-4</v>
      </c>
      <c r="G1372" s="8">
        <f t="shared" si="338"/>
        <v>0.99968533668974202</v>
      </c>
      <c r="H1372" s="7">
        <f t="shared" si="339"/>
        <v>9.9999999999960215E-5</v>
      </c>
      <c r="P1372" s="5">
        <v>45804.473611111112</v>
      </c>
      <c r="Q1372" s="6">
        <v>70.73</v>
      </c>
      <c r="R1372" s="6">
        <v>70.75</v>
      </c>
      <c r="S1372" s="7">
        <f t="shared" si="340"/>
        <v>1.9999999999996021E-2</v>
      </c>
      <c r="T1372" s="8">
        <f t="shared" si="341"/>
        <v>2.8268551236743491E-4</v>
      </c>
      <c r="U1372" s="8">
        <f t="shared" si="342"/>
        <v>0.99971731448763257</v>
      </c>
      <c r="V1372" s="7">
        <f t="shared" si="343"/>
        <v>3.9999999999984086E-4</v>
      </c>
      <c r="AF1372" s="1">
        <v>45804.473611111112</v>
      </c>
      <c r="AG1372" s="13">
        <v>31.78</v>
      </c>
      <c r="AH1372" s="2">
        <v>31.78</v>
      </c>
      <c r="AI1372" s="14">
        <f t="shared" si="344"/>
        <v>0</v>
      </c>
      <c r="AJ1372" s="8">
        <f t="shared" si="345"/>
        <v>0</v>
      </c>
      <c r="AK1372" s="8">
        <f t="shared" si="346"/>
        <v>1</v>
      </c>
      <c r="AL1372" s="7">
        <f t="shared" si="347"/>
        <v>0</v>
      </c>
      <c r="AV1372" s="1">
        <v>45804.473611111112</v>
      </c>
      <c r="AW1372" s="2">
        <v>70.08</v>
      </c>
      <c r="AX1372" s="2">
        <v>70.75</v>
      </c>
      <c r="AY1372" s="14">
        <f t="shared" si="348"/>
        <v>0.67000000000000171</v>
      </c>
      <c r="AZ1372" s="8">
        <f t="shared" si="349"/>
        <v>9.4699646643109786E-3</v>
      </c>
      <c r="BA1372" s="8">
        <f t="shared" si="350"/>
        <v>0.99053003533568906</v>
      </c>
      <c r="BB1372" s="7">
        <f t="shared" si="351"/>
        <v>0.4489000000000023</v>
      </c>
    </row>
    <row r="1373" spans="2:54" ht="15.5" x14ac:dyDescent="0.35">
      <c r="B1373" s="5">
        <v>45804.474305555559</v>
      </c>
      <c r="C1373" s="6">
        <v>31.79</v>
      </c>
      <c r="D1373" s="6">
        <v>31.73</v>
      </c>
      <c r="E1373" s="7">
        <f t="shared" si="336"/>
        <v>5.9999999999998721E-2</v>
      </c>
      <c r="F1373" s="8">
        <f t="shared" si="337"/>
        <v>1.8909549322407412E-3</v>
      </c>
      <c r="G1373" s="8">
        <f t="shared" si="338"/>
        <v>0.99810904506775922</v>
      </c>
      <c r="H1373" s="7">
        <f t="shared" si="339"/>
        <v>3.5999999999998464E-3</v>
      </c>
      <c r="P1373" s="5">
        <v>45804.474305555559</v>
      </c>
      <c r="Q1373" s="6">
        <v>70.31</v>
      </c>
      <c r="R1373" s="6">
        <v>70.55</v>
      </c>
      <c r="S1373" s="7">
        <f t="shared" si="340"/>
        <v>0.23999999999999488</v>
      </c>
      <c r="T1373" s="8">
        <f t="shared" si="341"/>
        <v>3.4018426647766816E-3</v>
      </c>
      <c r="U1373" s="8">
        <f t="shared" si="342"/>
        <v>0.99659815733522328</v>
      </c>
      <c r="V1373" s="7">
        <f t="shared" si="343"/>
        <v>5.7599999999997542E-2</v>
      </c>
      <c r="AF1373" s="1">
        <v>45804.474305555559</v>
      </c>
      <c r="AG1373" s="13">
        <v>31.78</v>
      </c>
      <c r="AH1373" s="2">
        <v>31.73</v>
      </c>
      <c r="AI1373" s="14">
        <f t="shared" si="344"/>
        <v>5.0000000000000711E-2</v>
      </c>
      <c r="AJ1373" s="8">
        <f t="shared" si="345"/>
        <v>1.5757957768673403E-3</v>
      </c>
      <c r="AK1373" s="8">
        <f t="shared" si="346"/>
        <v>0.99842420422313261</v>
      </c>
      <c r="AL1373" s="7">
        <f t="shared" si="347"/>
        <v>2.5000000000000712E-3</v>
      </c>
      <c r="AV1373" s="1">
        <v>45804.474305555559</v>
      </c>
      <c r="AW1373" s="2">
        <v>70.209999999999994</v>
      </c>
      <c r="AX1373" s="2">
        <v>70.55</v>
      </c>
      <c r="AY1373" s="14">
        <f t="shared" si="348"/>
        <v>0.34000000000000341</v>
      </c>
      <c r="AZ1373" s="8">
        <f t="shared" si="349"/>
        <v>4.8192771084337831E-3</v>
      </c>
      <c r="BA1373" s="8">
        <f t="shared" si="350"/>
        <v>0.99518072289156623</v>
      </c>
      <c r="BB1373" s="7">
        <f t="shared" si="351"/>
        <v>0.11560000000000233</v>
      </c>
    </row>
    <row r="1374" spans="2:54" ht="15.5" x14ac:dyDescent="0.35">
      <c r="B1374" s="5">
        <v>45804.474999999999</v>
      </c>
      <c r="C1374" s="6">
        <v>31.79</v>
      </c>
      <c r="D1374" s="6">
        <v>31.71</v>
      </c>
      <c r="E1374" s="7">
        <f t="shared" si="336"/>
        <v>7.9999999999998295E-2</v>
      </c>
      <c r="F1374" s="8">
        <f t="shared" si="337"/>
        <v>2.5228634500157141E-3</v>
      </c>
      <c r="G1374" s="8">
        <f t="shared" si="338"/>
        <v>0.99747713654998427</v>
      </c>
      <c r="H1374" s="7">
        <f t="shared" si="339"/>
        <v>6.3999999999997271E-3</v>
      </c>
      <c r="P1374" s="5">
        <v>45804.474999999999</v>
      </c>
      <c r="Q1374" s="6">
        <v>71.47</v>
      </c>
      <c r="R1374" s="6">
        <v>71</v>
      </c>
      <c r="S1374" s="7">
        <f t="shared" si="340"/>
        <v>0.46999999999999886</v>
      </c>
      <c r="T1374" s="8">
        <f t="shared" si="341"/>
        <v>6.6197183098591393E-3</v>
      </c>
      <c r="U1374" s="8">
        <f t="shared" si="342"/>
        <v>0.99338028169014081</v>
      </c>
      <c r="V1374" s="7">
        <f t="shared" si="343"/>
        <v>0.22089999999999893</v>
      </c>
      <c r="AF1374" s="1">
        <v>45804.474999999999</v>
      </c>
      <c r="AG1374" s="13">
        <v>31.78</v>
      </c>
      <c r="AH1374" s="2">
        <v>31.71</v>
      </c>
      <c r="AI1374" s="14">
        <f t="shared" si="344"/>
        <v>7.0000000000000284E-2</v>
      </c>
      <c r="AJ1374" s="8">
        <f t="shared" si="345"/>
        <v>2.207505518763806E-3</v>
      </c>
      <c r="AK1374" s="8">
        <f t="shared" si="346"/>
        <v>0.99779249448123619</v>
      </c>
      <c r="AL1374" s="7">
        <f t="shared" si="347"/>
        <v>4.9000000000000397E-3</v>
      </c>
      <c r="AV1374" s="1">
        <v>45804.474999999999</v>
      </c>
      <c r="AW1374" s="2">
        <v>70.459999999999994</v>
      </c>
      <c r="AX1374" s="2">
        <v>71</v>
      </c>
      <c r="AY1374" s="14">
        <f t="shared" si="348"/>
        <v>0.54000000000000625</v>
      </c>
      <c r="AZ1374" s="8">
        <f t="shared" si="349"/>
        <v>7.6056338028169896E-3</v>
      </c>
      <c r="BA1374" s="8">
        <f t="shared" si="350"/>
        <v>0.99239436619718302</v>
      </c>
      <c r="BB1374" s="7">
        <f t="shared" si="351"/>
        <v>0.29160000000000674</v>
      </c>
    </row>
    <row r="1375" spans="2:54" ht="15.5" x14ac:dyDescent="0.35">
      <c r="B1375" s="5">
        <v>45804.475694444445</v>
      </c>
      <c r="C1375" s="6">
        <v>31.79</v>
      </c>
      <c r="D1375" s="6">
        <v>31.71</v>
      </c>
      <c r="E1375" s="7">
        <f t="shared" si="336"/>
        <v>7.9999999999998295E-2</v>
      </c>
      <c r="F1375" s="8">
        <f t="shared" si="337"/>
        <v>2.5228634500157141E-3</v>
      </c>
      <c r="G1375" s="8">
        <f t="shared" si="338"/>
        <v>0.99747713654998427</v>
      </c>
      <c r="H1375" s="7">
        <f t="shared" si="339"/>
        <v>6.3999999999997271E-3</v>
      </c>
      <c r="P1375" s="5">
        <v>45804.475694444445</v>
      </c>
      <c r="Q1375" s="6">
        <v>71.05</v>
      </c>
      <c r="R1375" s="6">
        <v>71.05</v>
      </c>
      <c r="S1375" s="7">
        <f t="shared" si="340"/>
        <v>0</v>
      </c>
      <c r="T1375" s="8">
        <f t="shared" si="341"/>
        <v>0</v>
      </c>
      <c r="U1375" s="8">
        <f t="shared" si="342"/>
        <v>1</v>
      </c>
      <c r="V1375" s="7">
        <f t="shared" si="343"/>
        <v>0</v>
      </c>
      <c r="AF1375" s="1">
        <v>45804.475694444445</v>
      </c>
      <c r="AG1375" s="13">
        <v>31.78</v>
      </c>
      <c r="AH1375" s="2">
        <v>31.71</v>
      </c>
      <c r="AI1375" s="14">
        <f t="shared" si="344"/>
        <v>7.0000000000000284E-2</v>
      </c>
      <c r="AJ1375" s="8">
        <f t="shared" si="345"/>
        <v>2.207505518763806E-3</v>
      </c>
      <c r="AK1375" s="8">
        <f t="shared" si="346"/>
        <v>0.99779249448123619</v>
      </c>
      <c r="AL1375" s="7">
        <f t="shared" si="347"/>
        <v>4.9000000000000397E-3</v>
      </c>
      <c r="AV1375" s="1">
        <v>45804.475694444445</v>
      </c>
      <c r="AW1375" s="2">
        <v>70.709999999999994</v>
      </c>
      <c r="AX1375" s="2">
        <v>71.05</v>
      </c>
      <c r="AY1375" s="14">
        <f t="shared" si="348"/>
        <v>0.34000000000000341</v>
      </c>
      <c r="AZ1375" s="8">
        <f t="shared" si="349"/>
        <v>4.7853624208304491E-3</v>
      </c>
      <c r="BA1375" s="8">
        <f t="shared" si="350"/>
        <v>0.9952146375791695</v>
      </c>
      <c r="BB1375" s="7">
        <f t="shared" si="351"/>
        <v>0.11560000000000233</v>
      </c>
    </row>
    <row r="1376" spans="2:54" ht="15.5" x14ac:dyDescent="0.35">
      <c r="B1376" s="5">
        <v>45804.476388888892</v>
      </c>
      <c r="C1376" s="6">
        <v>31.69</v>
      </c>
      <c r="D1376" s="6">
        <v>31.69</v>
      </c>
      <c r="E1376" s="7">
        <f t="shared" si="336"/>
        <v>0</v>
      </c>
      <c r="F1376" s="8">
        <f t="shared" si="337"/>
        <v>0</v>
      </c>
      <c r="G1376" s="8">
        <f t="shared" si="338"/>
        <v>1</v>
      </c>
      <c r="H1376" s="7">
        <f t="shared" si="339"/>
        <v>0</v>
      </c>
      <c r="P1376" s="5">
        <v>45804.476388888892</v>
      </c>
      <c r="Q1376" s="6">
        <v>71.89</v>
      </c>
      <c r="R1376" s="6">
        <v>71.95</v>
      </c>
      <c r="S1376" s="7">
        <f t="shared" si="340"/>
        <v>6.0000000000002274E-2</v>
      </c>
      <c r="T1376" s="8">
        <f t="shared" si="341"/>
        <v>8.3391243919391617E-4</v>
      </c>
      <c r="U1376" s="8">
        <f t="shared" si="342"/>
        <v>0.99916608756080605</v>
      </c>
      <c r="V1376" s="7">
        <f t="shared" si="343"/>
        <v>3.6000000000002727E-3</v>
      </c>
      <c r="AF1376" s="1">
        <v>45804.476388888892</v>
      </c>
      <c r="AG1376" s="13">
        <v>31.67</v>
      </c>
      <c r="AH1376" s="2">
        <v>31.69</v>
      </c>
      <c r="AI1376" s="14">
        <f t="shared" si="344"/>
        <v>1.9999999999999574E-2</v>
      </c>
      <c r="AJ1376" s="8">
        <f t="shared" si="345"/>
        <v>6.3111391606183564E-4</v>
      </c>
      <c r="AK1376" s="8">
        <f t="shared" si="346"/>
        <v>0.99936888608393815</v>
      </c>
      <c r="AL1376" s="7">
        <f t="shared" si="347"/>
        <v>3.9999999999998294E-4</v>
      </c>
      <c r="AV1376" s="1">
        <v>45804.476388888892</v>
      </c>
      <c r="AW1376" s="2">
        <v>70.709999999999994</v>
      </c>
      <c r="AX1376" s="2">
        <v>71.95</v>
      </c>
      <c r="AY1376" s="14">
        <f t="shared" si="348"/>
        <v>1.2400000000000091</v>
      </c>
      <c r="AZ1376" s="8">
        <f t="shared" si="349"/>
        <v>1.7234190410007073E-2</v>
      </c>
      <c r="BA1376" s="8">
        <f t="shared" si="350"/>
        <v>0.98276580958999293</v>
      </c>
      <c r="BB1376" s="7">
        <f t="shared" si="351"/>
        <v>1.5376000000000225</v>
      </c>
    </row>
    <row r="1377" spans="2:54" ht="15.5" x14ac:dyDescent="0.35">
      <c r="B1377" s="5">
        <v>45804.477083333331</v>
      </c>
      <c r="C1377" s="6">
        <v>31.69</v>
      </c>
      <c r="D1377" s="6">
        <v>31.67</v>
      </c>
      <c r="E1377" s="7">
        <f t="shared" si="336"/>
        <v>1.9999999999999574E-2</v>
      </c>
      <c r="F1377" s="8">
        <f t="shared" si="337"/>
        <v>6.3151247237131587E-4</v>
      </c>
      <c r="G1377" s="8">
        <f t="shared" si="338"/>
        <v>0.99936848752762864</v>
      </c>
      <c r="H1377" s="7">
        <f t="shared" si="339"/>
        <v>3.9999999999998294E-4</v>
      </c>
      <c r="P1377" s="5">
        <v>45804.477083333331</v>
      </c>
      <c r="Q1377" s="6">
        <v>71.05</v>
      </c>
      <c r="R1377" s="6">
        <v>71.099999999999994</v>
      </c>
      <c r="S1377" s="7">
        <f t="shared" si="340"/>
        <v>4.9999999999997158E-2</v>
      </c>
      <c r="T1377" s="8">
        <f t="shared" si="341"/>
        <v>7.0323488045003044E-4</v>
      </c>
      <c r="U1377" s="8">
        <f t="shared" si="342"/>
        <v>0.99929676511955001</v>
      </c>
      <c r="V1377" s="7">
        <f t="shared" si="343"/>
        <v>2.499999999999716E-3</v>
      </c>
      <c r="AF1377" s="1">
        <v>45804.477083333331</v>
      </c>
      <c r="AG1377" s="13">
        <v>31.67</v>
      </c>
      <c r="AH1377" s="2">
        <v>31.67</v>
      </c>
      <c r="AI1377" s="14">
        <f t="shared" si="344"/>
        <v>0</v>
      </c>
      <c r="AJ1377" s="8">
        <f t="shared" si="345"/>
        <v>0</v>
      </c>
      <c r="AK1377" s="8">
        <f t="shared" si="346"/>
        <v>1</v>
      </c>
      <c r="AL1377" s="7">
        <f t="shared" si="347"/>
        <v>0</v>
      </c>
      <c r="AV1377" s="1">
        <v>45804.477083333331</v>
      </c>
      <c r="AW1377" s="2">
        <v>71.09</v>
      </c>
      <c r="AX1377" s="2">
        <v>71.099999999999994</v>
      </c>
      <c r="AY1377" s="14">
        <f t="shared" si="348"/>
        <v>9.9999999999909051E-3</v>
      </c>
      <c r="AZ1377" s="8">
        <f t="shared" si="349"/>
        <v>1.4064697608988616E-4</v>
      </c>
      <c r="BA1377" s="8">
        <f t="shared" si="350"/>
        <v>0.99985935302391016</v>
      </c>
      <c r="BB1377" s="7">
        <f t="shared" si="351"/>
        <v>9.9999999999818103E-5</v>
      </c>
    </row>
    <row r="1378" spans="2:54" ht="15.5" x14ac:dyDescent="0.35">
      <c r="B1378" s="5">
        <v>45804.477777777778</v>
      </c>
      <c r="C1378" s="6">
        <v>31.69</v>
      </c>
      <c r="D1378" s="6">
        <v>31.65</v>
      </c>
      <c r="E1378" s="7">
        <f t="shared" si="336"/>
        <v>4.00000000000027E-2</v>
      </c>
      <c r="F1378" s="8">
        <f t="shared" si="337"/>
        <v>1.2638230647710174E-3</v>
      </c>
      <c r="G1378" s="8">
        <f t="shared" si="338"/>
        <v>0.99873617693522898</v>
      </c>
      <c r="H1378" s="7">
        <f t="shared" si="339"/>
        <v>1.600000000000216E-3</v>
      </c>
      <c r="P1378" s="5">
        <v>45804.477777777778</v>
      </c>
      <c r="Q1378" s="6">
        <v>71.790000000000006</v>
      </c>
      <c r="R1378" s="6">
        <v>72.55</v>
      </c>
      <c r="S1378" s="7">
        <f t="shared" si="340"/>
        <v>0.75999999999999091</v>
      </c>
      <c r="T1378" s="8">
        <f t="shared" si="341"/>
        <v>1.0475534114403735E-2</v>
      </c>
      <c r="U1378" s="8">
        <f t="shared" si="342"/>
        <v>0.98952446588559628</v>
      </c>
      <c r="V1378" s="7">
        <f t="shared" si="343"/>
        <v>0.57759999999998612</v>
      </c>
      <c r="AF1378" s="1">
        <v>45804.477777777778</v>
      </c>
      <c r="AG1378" s="13">
        <v>31.67</v>
      </c>
      <c r="AH1378" s="2">
        <v>31.65</v>
      </c>
      <c r="AI1378" s="14">
        <f t="shared" si="344"/>
        <v>2.0000000000003126E-2</v>
      </c>
      <c r="AJ1378" s="8">
        <f t="shared" si="345"/>
        <v>6.3191153238556486E-4</v>
      </c>
      <c r="AK1378" s="8">
        <f t="shared" si="346"/>
        <v>0.99936808846761449</v>
      </c>
      <c r="AL1378" s="7">
        <f t="shared" si="347"/>
        <v>4.0000000000012508E-4</v>
      </c>
      <c r="AV1378" s="1">
        <v>45804.477777777778</v>
      </c>
      <c r="AW1378" s="2">
        <v>71.22</v>
      </c>
      <c r="AX1378" s="2">
        <v>72.55</v>
      </c>
      <c r="AY1378" s="14">
        <f t="shared" si="348"/>
        <v>1.3299999999999983</v>
      </c>
      <c r="AZ1378" s="8">
        <f t="shared" si="349"/>
        <v>1.8332184700206731E-2</v>
      </c>
      <c r="BA1378" s="8">
        <f t="shared" si="350"/>
        <v>0.9816678152997933</v>
      </c>
      <c r="BB1378" s="7">
        <f t="shared" si="351"/>
        <v>1.7688999999999955</v>
      </c>
    </row>
    <row r="1379" spans="2:54" ht="15.5" x14ac:dyDescent="0.35">
      <c r="B1379" s="5">
        <v>45804.478472222225</v>
      </c>
      <c r="C1379" s="6">
        <v>31.69</v>
      </c>
      <c r="D1379" s="6">
        <v>31.65</v>
      </c>
      <c r="E1379" s="7">
        <f t="shared" si="336"/>
        <v>4.00000000000027E-2</v>
      </c>
      <c r="F1379" s="8">
        <f t="shared" si="337"/>
        <v>1.2638230647710174E-3</v>
      </c>
      <c r="G1379" s="8">
        <f t="shared" si="338"/>
        <v>0.99873617693522898</v>
      </c>
      <c r="H1379" s="7">
        <f t="shared" si="339"/>
        <v>1.600000000000216E-3</v>
      </c>
      <c r="P1379" s="5">
        <v>45804.478472222225</v>
      </c>
      <c r="Q1379" s="6">
        <v>72.209999999999994</v>
      </c>
      <c r="R1379" s="6">
        <v>71.8</v>
      </c>
      <c r="S1379" s="7">
        <f t="shared" si="340"/>
        <v>0.40999999999999659</v>
      </c>
      <c r="T1379" s="8">
        <f t="shared" si="341"/>
        <v>5.7103064066851891E-3</v>
      </c>
      <c r="U1379" s="8">
        <f t="shared" si="342"/>
        <v>0.99428969359331476</v>
      </c>
      <c r="V1379" s="7">
        <f t="shared" si="343"/>
        <v>0.1680999999999972</v>
      </c>
      <c r="AF1379" s="1">
        <v>45804.478472222225</v>
      </c>
      <c r="AG1379" s="13">
        <v>31.67</v>
      </c>
      <c r="AH1379" s="2">
        <v>31.65</v>
      </c>
      <c r="AI1379" s="14">
        <f t="shared" si="344"/>
        <v>2.0000000000003126E-2</v>
      </c>
      <c r="AJ1379" s="8">
        <f t="shared" si="345"/>
        <v>6.3191153238556486E-4</v>
      </c>
      <c r="AK1379" s="8">
        <f t="shared" si="346"/>
        <v>0.99936808846761449</v>
      </c>
      <c r="AL1379" s="7">
        <f t="shared" si="347"/>
        <v>4.0000000000012508E-4</v>
      </c>
      <c r="AV1379" s="1">
        <v>45804.478472222225</v>
      </c>
      <c r="AW1379" s="2">
        <v>71.599999999999994</v>
      </c>
      <c r="AX1379" s="2">
        <v>71.8</v>
      </c>
      <c r="AY1379" s="14">
        <f t="shared" si="348"/>
        <v>0.20000000000000284</v>
      </c>
      <c r="AZ1379" s="8">
        <f t="shared" si="349"/>
        <v>2.7855153203343017E-3</v>
      </c>
      <c r="BA1379" s="8">
        <f t="shared" si="350"/>
        <v>0.99721448467966567</v>
      </c>
      <c r="BB1379" s="7">
        <f t="shared" si="351"/>
        <v>4.0000000000001139E-2</v>
      </c>
    </row>
    <row r="1380" spans="2:54" ht="15.5" x14ac:dyDescent="0.35">
      <c r="B1380" s="5">
        <v>45804.479861111111</v>
      </c>
      <c r="C1380" s="6">
        <v>31.69</v>
      </c>
      <c r="D1380" s="6">
        <v>31.68</v>
      </c>
      <c r="E1380" s="7">
        <f t="shared" si="336"/>
        <v>1.0000000000001563E-2</v>
      </c>
      <c r="F1380" s="8">
        <f t="shared" si="337"/>
        <v>3.1565656565661501E-4</v>
      </c>
      <c r="G1380" s="8">
        <f t="shared" si="338"/>
        <v>0.99968434343434343</v>
      </c>
      <c r="H1380" s="7">
        <f t="shared" si="339"/>
        <v>1.0000000000003127E-4</v>
      </c>
      <c r="P1380" s="5">
        <v>45804.479861111111</v>
      </c>
      <c r="Q1380" s="6">
        <v>71.05</v>
      </c>
      <c r="R1380" s="6">
        <v>71.150000000000006</v>
      </c>
      <c r="S1380" s="7">
        <f t="shared" si="340"/>
        <v>0.10000000000000853</v>
      </c>
      <c r="T1380" s="8">
        <f t="shared" si="341"/>
        <v>1.4054813773718695E-3</v>
      </c>
      <c r="U1380" s="8">
        <f t="shared" si="342"/>
        <v>0.99859451862262816</v>
      </c>
      <c r="V1380" s="7">
        <f t="shared" si="343"/>
        <v>1.0000000000001705E-2</v>
      </c>
      <c r="AF1380" s="1">
        <v>45804.479861111111</v>
      </c>
      <c r="AG1380" s="13">
        <v>31.67</v>
      </c>
      <c r="AH1380" s="2">
        <v>31.68</v>
      </c>
      <c r="AI1380" s="14">
        <f t="shared" si="344"/>
        <v>9.9999999999980105E-3</v>
      </c>
      <c r="AJ1380" s="8">
        <f t="shared" si="345"/>
        <v>3.1565656565650285E-4</v>
      </c>
      <c r="AK1380" s="8">
        <f t="shared" si="346"/>
        <v>0.99968434343434354</v>
      </c>
      <c r="AL1380" s="7">
        <f t="shared" si="347"/>
        <v>9.9999999999960215E-5</v>
      </c>
      <c r="AV1380" s="1">
        <v>45804.479861111111</v>
      </c>
      <c r="AW1380" s="2">
        <v>71.47</v>
      </c>
      <c r="AX1380" s="2">
        <v>71.150000000000006</v>
      </c>
      <c r="AY1380" s="14">
        <f t="shared" si="348"/>
        <v>0.31999999999999318</v>
      </c>
      <c r="AZ1380" s="8">
        <f t="shared" si="349"/>
        <v>4.4975404075895033E-3</v>
      </c>
      <c r="BA1380" s="8">
        <f t="shared" si="350"/>
        <v>0.99550245959241046</v>
      </c>
      <c r="BB1380" s="7">
        <f t="shared" si="351"/>
        <v>0.10239999999999563</v>
      </c>
    </row>
    <row r="1381" spans="2:54" ht="15.5" x14ac:dyDescent="0.35">
      <c r="B1381" s="5">
        <v>45804.480555555558</v>
      </c>
      <c r="C1381" s="6">
        <v>31.69</v>
      </c>
      <c r="D1381" s="6">
        <v>31.67</v>
      </c>
      <c r="E1381" s="7">
        <f t="shared" si="336"/>
        <v>1.9999999999999574E-2</v>
      </c>
      <c r="F1381" s="8">
        <f t="shared" si="337"/>
        <v>6.3151247237131587E-4</v>
      </c>
      <c r="G1381" s="8">
        <f t="shared" si="338"/>
        <v>0.99936848752762864</v>
      </c>
      <c r="H1381" s="7">
        <f t="shared" si="339"/>
        <v>3.9999999999998294E-4</v>
      </c>
      <c r="P1381" s="5">
        <v>45804.480555555558</v>
      </c>
      <c r="Q1381" s="6">
        <v>71.58</v>
      </c>
      <c r="R1381" s="6">
        <v>71.099999999999994</v>
      </c>
      <c r="S1381" s="7">
        <f t="shared" si="340"/>
        <v>0.48000000000000398</v>
      </c>
      <c r="T1381" s="8">
        <f t="shared" si="341"/>
        <v>6.7510548523207316E-3</v>
      </c>
      <c r="U1381" s="8">
        <f t="shared" si="342"/>
        <v>0.99324894514767925</v>
      </c>
      <c r="V1381" s="7">
        <f t="shared" si="343"/>
        <v>0.23040000000000382</v>
      </c>
      <c r="AF1381" s="1">
        <v>45804.480555555558</v>
      </c>
      <c r="AG1381" s="13">
        <v>31.67</v>
      </c>
      <c r="AH1381" s="2">
        <v>31.67</v>
      </c>
      <c r="AI1381" s="14">
        <f t="shared" si="344"/>
        <v>0</v>
      </c>
      <c r="AJ1381" s="8">
        <f t="shared" si="345"/>
        <v>0</v>
      </c>
      <c r="AK1381" s="8">
        <f t="shared" si="346"/>
        <v>1</v>
      </c>
      <c r="AL1381" s="7">
        <f t="shared" si="347"/>
        <v>0</v>
      </c>
      <c r="AV1381" s="1">
        <v>45804.480555555558</v>
      </c>
      <c r="AW1381" s="2">
        <v>71.599999999999994</v>
      </c>
      <c r="AX1381" s="2">
        <v>71.099999999999994</v>
      </c>
      <c r="AY1381" s="14">
        <f t="shared" si="348"/>
        <v>0.5</v>
      </c>
      <c r="AZ1381" s="8">
        <f t="shared" si="349"/>
        <v>7.0323488045007038E-3</v>
      </c>
      <c r="BA1381" s="8">
        <f t="shared" si="350"/>
        <v>0.99296765119549935</v>
      </c>
      <c r="BB1381" s="7">
        <f t="shared" si="351"/>
        <v>0.25</v>
      </c>
    </row>
    <row r="1382" spans="2:54" ht="15.5" x14ac:dyDescent="0.35">
      <c r="B1382" s="5">
        <v>45804.481249999997</v>
      </c>
      <c r="C1382" s="6">
        <v>31.69</v>
      </c>
      <c r="D1382" s="6">
        <v>31.65</v>
      </c>
      <c r="E1382" s="7">
        <f t="shared" si="336"/>
        <v>4.00000000000027E-2</v>
      </c>
      <c r="F1382" s="8">
        <f t="shared" si="337"/>
        <v>1.2638230647710174E-3</v>
      </c>
      <c r="G1382" s="8">
        <f t="shared" si="338"/>
        <v>0.99873617693522898</v>
      </c>
      <c r="H1382" s="7">
        <f t="shared" si="339"/>
        <v>1.600000000000216E-3</v>
      </c>
      <c r="P1382" s="5">
        <v>45804.481249999997</v>
      </c>
      <c r="Q1382" s="6">
        <v>71.260000000000005</v>
      </c>
      <c r="R1382" s="6">
        <v>70.849999999999994</v>
      </c>
      <c r="S1382" s="7">
        <f t="shared" si="340"/>
        <v>0.4100000000000108</v>
      </c>
      <c r="T1382" s="8">
        <f t="shared" si="341"/>
        <v>5.7868736767820866E-3</v>
      </c>
      <c r="U1382" s="8">
        <f t="shared" si="342"/>
        <v>0.9942131263232179</v>
      </c>
      <c r="V1382" s="7">
        <f t="shared" si="343"/>
        <v>0.16810000000000885</v>
      </c>
      <c r="AF1382" s="1">
        <v>45804.481249999997</v>
      </c>
      <c r="AG1382" s="13">
        <v>31.67</v>
      </c>
      <c r="AH1382" s="2">
        <v>31.65</v>
      </c>
      <c r="AI1382" s="14">
        <f t="shared" si="344"/>
        <v>2.0000000000003126E-2</v>
      </c>
      <c r="AJ1382" s="8">
        <f t="shared" si="345"/>
        <v>6.3191153238556486E-4</v>
      </c>
      <c r="AK1382" s="8">
        <f t="shared" si="346"/>
        <v>0.99936808846761449</v>
      </c>
      <c r="AL1382" s="7">
        <f t="shared" si="347"/>
        <v>4.0000000000012508E-4</v>
      </c>
      <c r="AV1382" s="1">
        <v>45804.481249999997</v>
      </c>
      <c r="AW1382" s="2">
        <v>71.349999999999994</v>
      </c>
      <c r="AX1382" s="2">
        <v>70.849999999999994</v>
      </c>
      <c r="AY1382" s="14">
        <f t="shared" si="348"/>
        <v>0.5</v>
      </c>
      <c r="AZ1382" s="8">
        <f t="shared" si="349"/>
        <v>7.0571630204657732E-3</v>
      </c>
      <c r="BA1382" s="8">
        <f t="shared" si="350"/>
        <v>0.99294283697953423</v>
      </c>
      <c r="BB1382" s="7">
        <f t="shared" si="351"/>
        <v>0.25</v>
      </c>
    </row>
    <row r="1383" spans="2:54" ht="15.5" x14ac:dyDescent="0.35">
      <c r="B1383" s="5">
        <v>45804.481944444444</v>
      </c>
      <c r="C1383" s="6">
        <v>31.69</v>
      </c>
      <c r="D1383" s="6">
        <v>31.65</v>
      </c>
      <c r="E1383" s="7">
        <f t="shared" si="336"/>
        <v>4.00000000000027E-2</v>
      </c>
      <c r="F1383" s="8">
        <f t="shared" si="337"/>
        <v>1.2638230647710174E-3</v>
      </c>
      <c r="G1383" s="8">
        <f t="shared" si="338"/>
        <v>0.99873617693522898</v>
      </c>
      <c r="H1383" s="7">
        <f t="shared" si="339"/>
        <v>1.600000000000216E-3</v>
      </c>
      <c r="P1383" s="5">
        <v>45804.481944444444</v>
      </c>
      <c r="Q1383" s="6">
        <v>73.16</v>
      </c>
      <c r="R1383" s="6">
        <v>72</v>
      </c>
      <c r="S1383" s="7">
        <f t="shared" si="340"/>
        <v>1.1599999999999966</v>
      </c>
      <c r="T1383" s="8">
        <f t="shared" si="341"/>
        <v>1.6111111111111062E-2</v>
      </c>
      <c r="U1383" s="8">
        <f t="shared" si="342"/>
        <v>0.98388888888888892</v>
      </c>
      <c r="V1383" s="7">
        <f t="shared" si="343"/>
        <v>1.3455999999999921</v>
      </c>
      <c r="AF1383" s="1">
        <v>45804.481944444444</v>
      </c>
      <c r="AG1383" s="13">
        <v>31.57</v>
      </c>
      <c r="AH1383" s="2">
        <v>31.65</v>
      </c>
      <c r="AI1383" s="14">
        <f t="shared" si="344"/>
        <v>7.9999999999998295E-2</v>
      </c>
      <c r="AJ1383" s="8">
        <f t="shared" si="345"/>
        <v>2.5276461295418106E-3</v>
      </c>
      <c r="AK1383" s="8">
        <f t="shared" si="346"/>
        <v>0.99747235387045818</v>
      </c>
      <c r="AL1383" s="7">
        <f t="shared" si="347"/>
        <v>6.3999999999997271E-3</v>
      </c>
      <c r="AV1383" s="1">
        <v>45804.481944444444</v>
      </c>
      <c r="AW1383" s="2">
        <v>71.349999999999994</v>
      </c>
      <c r="AX1383" s="2">
        <v>72</v>
      </c>
      <c r="AY1383" s="14">
        <f t="shared" si="348"/>
        <v>0.65000000000000568</v>
      </c>
      <c r="AZ1383" s="8">
        <f t="shared" si="349"/>
        <v>9.0277777777778567E-3</v>
      </c>
      <c r="BA1383" s="8">
        <f t="shared" si="350"/>
        <v>0.99097222222222214</v>
      </c>
      <c r="BB1383" s="7">
        <f t="shared" si="351"/>
        <v>0.42250000000000737</v>
      </c>
    </row>
    <row r="1384" spans="2:54" ht="15.5" x14ac:dyDescent="0.35">
      <c r="B1384" s="5">
        <v>45804.482638888891</v>
      </c>
      <c r="C1384" s="6">
        <v>31.59</v>
      </c>
      <c r="D1384" s="6">
        <v>31.63</v>
      </c>
      <c r="E1384" s="7">
        <f t="shared" si="336"/>
        <v>3.9999999999999147E-2</v>
      </c>
      <c r="F1384" s="8">
        <f t="shared" si="337"/>
        <v>1.2646221941194798E-3</v>
      </c>
      <c r="G1384" s="8">
        <f t="shared" si="338"/>
        <v>0.99873537780588051</v>
      </c>
      <c r="H1384" s="7">
        <f t="shared" si="339"/>
        <v>1.5999999999999318E-3</v>
      </c>
      <c r="P1384" s="5">
        <v>45804.482638888891</v>
      </c>
      <c r="Q1384" s="6">
        <v>73.8</v>
      </c>
      <c r="R1384" s="6">
        <v>72.75</v>
      </c>
      <c r="S1384" s="7">
        <f t="shared" si="340"/>
        <v>1.0499999999999972</v>
      </c>
      <c r="T1384" s="8">
        <f t="shared" si="341"/>
        <v>1.443298969072161E-2</v>
      </c>
      <c r="U1384" s="8">
        <f t="shared" si="342"/>
        <v>0.9855670103092784</v>
      </c>
      <c r="V1384" s="7">
        <f t="shared" si="343"/>
        <v>1.102499999999994</v>
      </c>
      <c r="AF1384" s="1">
        <v>45804.482638888891</v>
      </c>
      <c r="AG1384" s="13">
        <v>31.57</v>
      </c>
      <c r="AH1384" s="2">
        <v>31.63</v>
      </c>
      <c r="AI1384" s="14">
        <f t="shared" si="344"/>
        <v>5.9999999999998721E-2</v>
      </c>
      <c r="AJ1384" s="8">
        <f t="shared" si="345"/>
        <v>1.8969332911792198E-3</v>
      </c>
      <c r="AK1384" s="8">
        <f t="shared" si="346"/>
        <v>0.99810306670882076</v>
      </c>
      <c r="AL1384" s="7">
        <f t="shared" si="347"/>
        <v>3.5999999999998464E-3</v>
      </c>
      <c r="AV1384" s="1">
        <v>45804.482638888891</v>
      </c>
      <c r="AW1384" s="2">
        <v>71.599999999999994</v>
      </c>
      <c r="AX1384" s="2">
        <v>72.75</v>
      </c>
      <c r="AY1384" s="14">
        <f t="shared" si="348"/>
        <v>1.1500000000000057</v>
      </c>
      <c r="AZ1384" s="8">
        <f t="shared" si="349"/>
        <v>1.5807560137457124E-2</v>
      </c>
      <c r="BA1384" s="8">
        <f t="shared" si="350"/>
        <v>0.9841924398625429</v>
      </c>
      <c r="BB1384" s="7">
        <f t="shared" si="351"/>
        <v>1.3225000000000131</v>
      </c>
    </row>
    <row r="1385" spans="2:54" ht="15.5" x14ac:dyDescent="0.35">
      <c r="B1385" s="5">
        <v>45804.48333333333</v>
      </c>
      <c r="C1385" s="6">
        <v>31.69</v>
      </c>
      <c r="D1385" s="6">
        <v>31.67</v>
      </c>
      <c r="E1385" s="7">
        <f t="shared" si="336"/>
        <v>1.9999999999999574E-2</v>
      </c>
      <c r="F1385" s="8">
        <f t="shared" si="337"/>
        <v>6.3151247237131587E-4</v>
      </c>
      <c r="G1385" s="8">
        <f t="shared" si="338"/>
        <v>0.99936848752762864</v>
      </c>
      <c r="H1385" s="7">
        <f t="shared" si="339"/>
        <v>3.9999999999998294E-4</v>
      </c>
      <c r="P1385" s="5">
        <v>45804.48333333333</v>
      </c>
      <c r="Q1385" s="6">
        <v>74.22</v>
      </c>
      <c r="R1385" s="6">
        <v>73.7</v>
      </c>
      <c r="S1385" s="7">
        <f t="shared" si="340"/>
        <v>0.51999999999999602</v>
      </c>
      <c r="T1385" s="8">
        <f t="shared" si="341"/>
        <v>7.0556309362278967E-3</v>
      </c>
      <c r="U1385" s="8">
        <f t="shared" si="342"/>
        <v>0.99294436906377215</v>
      </c>
      <c r="V1385" s="7">
        <f t="shared" si="343"/>
        <v>0.27039999999999587</v>
      </c>
      <c r="AF1385" s="1">
        <v>45804.48333333333</v>
      </c>
      <c r="AG1385" s="13">
        <v>31.57</v>
      </c>
      <c r="AH1385" s="2">
        <v>31.67</v>
      </c>
      <c r="AI1385" s="14">
        <f t="shared" si="344"/>
        <v>0.10000000000000142</v>
      </c>
      <c r="AJ1385" s="8">
        <f t="shared" si="345"/>
        <v>3.1575623618566914E-3</v>
      </c>
      <c r="AK1385" s="8">
        <f t="shared" si="346"/>
        <v>0.99684243763814329</v>
      </c>
      <c r="AL1385" s="7">
        <f t="shared" si="347"/>
        <v>1.0000000000000285E-2</v>
      </c>
      <c r="AV1385" s="1">
        <v>45804.48333333333</v>
      </c>
      <c r="AW1385" s="2">
        <v>71.98</v>
      </c>
      <c r="AX1385" s="2">
        <v>73.7</v>
      </c>
      <c r="AY1385" s="14">
        <f t="shared" si="348"/>
        <v>1.7199999999999989</v>
      </c>
      <c r="AZ1385" s="8">
        <f t="shared" si="349"/>
        <v>2.3337856173677052E-2</v>
      </c>
      <c r="BA1385" s="8">
        <f t="shared" si="350"/>
        <v>0.97666214382632299</v>
      </c>
      <c r="BB1385" s="7">
        <f t="shared" si="351"/>
        <v>2.9583999999999961</v>
      </c>
    </row>
    <row r="1386" spans="2:54" ht="15.5" x14ac:dyDescent="0.35">
      <c r="B1386" s="5">
        <v>45804.484027777777</v>
      </c>
      <c r="C1386" s="6">
        <v>31.69</v>
      </c>
      <c r="D1386" s="6">
        <v>31.72</v>
      </c>
      <c r="E1386" s="7">
        <f t="shared" si="336"/>
        <v>2.9999999999997584E-2</v>
      </c>
      <c r="F1386" s="8">
        <f t="shared" si="337"/>
        <v>9.4577553593939425E-4</v>
      </c>
      <c r="G1386" s="8">
        <f t="shared" si="338"/>
        <v>0.99905422446406056</v>
      </c>
      <c r="H1386" s="7">
        <f t="shared" si="339"/>
        <v>8.9999999999985502E-4</v>
      </c>
      <c r="P1386" s="5">
        <v>45804.484027777777</v>
      </c>
      <c r="Q1386" s="6">
        <v>71.37</v>
      </c>
      <c r="R1386" s="6">
        <v>71.8</v>
      </c>
      <c r="S1386" s="7">
        <f t="shared" si="340"/>
        <v>0.42999999999999261</v>
      </c>
      <c r="T1386" s="8">
        <f t="shared" si="341"/>
        <v>5.9888579387185606E-3</v>
      </c>
      <c r="U1386" s="8">
        <f t="shared" si="342"/>
        <v>0.99401114206128149</v>
      </c>
      <c r="V1386" s="7">
        <f t="shared" si="343"/>
        <v>0.18489999999999365</v>
      </c>
      <c r="AF1386" s="1">
        <v>45804.484027777777</v>
      </c>
      <c r="AG1386" s="13">
        <v>31.67</v>
      </c>
      <c r="AH1386" s="2">
        <v>31.72</v>
      </c>
      <c r="AI1386" s="14">
        <f t="shared" si="344"/>
        <v>4.9999999999997158E-2</v>
      </c>
      <c r="AJ1386" s="8">
        <f t="shared" si="345"/>
        <v>1.5762925598990277E-3</v>
      </c>
      <c r="AK1386" s="8">
        <f t="shared" si="346"/>
        <v>0.998423707440101</v>
      </c>
      <c r="AL1386" s="7">
        <f t="shared" si="347"/>
        <v>2.499999999999716E-3</v>
      </c>
      <c r="AV1386" s="1">
        <v>45804.484027777777</v>
      </c>
      <c r="AW1386" s="2">
        <v>72.48</v>
      </c>
      <c r="AX1386" s="2">
        <v>71.8</v>
      </c>
      <c r="AY1386" s="14">
        <f t="shared" si="348"/>
        <v>0.68000000000000682</v>
      </c>
      <c r="AZ1386" s="8">
        <f t="shared" si="349"/>
        <v>9.4707520891365859E-3</v>
      </c>
      <c r="BA1386" s="8">
        <f t="shared" si="350"/>
        <v>0.99052924791086339</v>
      </c>
      <c r="BB1386" s="7">
        <f t="shared" si="351"/>
        <v>0.4624000000000093</v>
      </c>
    </row>
    <row r="1387" spans="2:54" ht="15.5" x14ac:dyDescent="0.35">
      <c r="B1387" s="5">
        <v>45804.484722222223</v>
      </c>
      <c r="C1387" s="6">
        <v>31.79</v>
      </c>
      <c r="D1387" s="6">
        <v>31.81</v>
      </c>
      <c r="E1387" s="7">
        <f t="shared" si="336"/>
        <v>1.9999999999999574E-2</v>
      </c>
      <c r="F1387" s="8">
        <f t="shared" si="337"/>
        <v>6.2873310279784893E-4</v>
      </c>
      <c r="G1387" s="8">
        <f t="shared" si="338"/>
        <v>0.99937126689720213</v>
      </c>
      <c r="H1387" s="7">
        <f t="shared" si="339"/>
        <v>3.9999999999998294E-4</v>
      </c>
      <c r="P1387" s="5">
        <v>45804.484722222223</v>
      </c>
      <c r="Q1387" s="6">
        <v>74.64</v>
      </c>
      <c r="R1387" s="6">
        <v>72.5</v>
      </c>
      <c r="S1387" s="7">
        <f t="shared" si="340"/>
        <v>2.1400000000000006</v>
      </c>
      <c r="T1387" s="8">
        <f t="shared" si="341"/>
        <v>2.9517241379310354E-2</v>
      </c>
      <c r="U1387" s="8">
        <f t="shared" si="342"/>
        <v>0.97048275862068967</v>
      </c>
      <c r="V1387" s="7">
        <f t="shared" si="343"/>
        <v>4.5796000000000028</v>
      </c>
      <c r="AF1387" s="1">
        <v>45804.484722222223</v>
      </c>
      <c r="AG1387" s="13">
        <v>31.78</v>
      </c>
      <c r="AH1387" s="2">
        <v>31.81</v>
      </c>
      <c r="AI1387" s="14">
        <f t="shared" si="344"/>
        <v>2.9999999999997584E-2</v>
      </c>
      <c r="AJ1387" s="8">
        <f t="shared" si="345"/>
        <v>9.430996541967175E-4</v>
      </c>
      <c r="AK1387" s="8">
        <f t="shared" si="346"/>
        <v>0.9990569003458033</v>
      </c>
      <c r="AL1387" s="7">
        <f t="shared" si="347"/>
        <v>8.9999999999985502E-4</v>
      </c>
      <c r="AV1387" s="1">
        <v>45804.484722222223</v>
      </c>
      <c r="AW1387" s="2">
        <v>72.739999999999995</v>
      </c>
      <c r="AX1387" s="2">
        <v>72.5</v>
      </c>
      <c r="AY1387" s="14">
        <f t="shared" si="348"/>
        <v>0.23999999999999488</v>
      </c>
      <c r="AZ1387" s="8">
        <f t="shared" si="349"/>
        <v>3.3103448275861361E-3</v>
      </c>
      <c r="BA1387" s="8">
        <f t="shared" si="350"/>
        <v>0.99668965517241381</v>
      </c>
      <c r="BB1387" s="7">
        <f t="shared" si="351"/>
        <v>5.7599999999997542E-2</v>
      </c>
    </row>
    <row r="1388" spans="2:54" ht="15.5" x14ac:dyDescent="0.35">
      <c r="B1388" s="5">
        <v>45804.48541666667</v>
      </c>
      <c r="C1388" s="6">
        <v>31.79</v>
      </c>
      <c r="D1388" s="6">
        <v>31.93</v>
      </c>
      <c r="E1388" s="7">
        <f t="shared" si="336"/>
        <v>0.14000000000000057</v>
      </c>
      <c r="F1388" s="8">
        <f t="shared" si="337"/>
        <v>4.3845912934544493E-3</v>
      </c>
      <c r="G1388" s="8">
        <f t="shared" si="338"/>
        <v>0.99561540870654552</v>
      </c>
      <c r="H1388" s="7">
        <f t="shared" si="339"/>
        <v>1.9600000000000159E-2</v>
      </c>
      <c r="P1388" s="5">
        <v>45804.48541666667</v>
      </c>
      <c r="Q1388" s="6">
        <v>71.47</v>
      </c>
      <c r="R1388" s="6">
        <v>70.150000000000006</v>
      </c>
      <c r="S1388" s="7">
        <f t="shared" si="340"/>
        <v>1.3199999999999932</v>
      </c>
      <c r="T1388" s="8">
        <f t="shared" si="341"/>
        <v>1.8816821097647797E-2</v>
      </c>
      <c r="U1388" s="8">
        <f t="shared" si="342"/>
        <v>0.98118317890235218</v>
      </c>
      <c r="V1388" s="7">
        <f t="shared" si="343"/>
        <v>1.742399999999982</v>
      </c>
      <c r="AF1388" s="1">
        <v>45804.48541666667</v>
      </c>
      <c r="AG1388" s="13">
        <v>31.88</v>
      </c>
      <c r="AH1388" s="2">
        <v>31.93</v>
      </c>
      <c r="AI1388" s="14">
        <f t="shared" si="344"/>
        <v>5.0000000000000711E-2</v>
      </c>
      <c r="AJ1388" s="8">
        <f t="shared" si="345"/>
        <v>1.5659254619480336E-3</v>
      </c>
      <c r="AK1388" s="8">
        <f t="shared" si="346"/>
        <v>0.998434074538052</v>
      </c>
      <c r="AL1388" s="7">
        <f t="shared" si="347"/>
        <v>2.5000000000000712E-3</v>
      </c>
      <c r="AV1388" s="1">
        <v>45804.48541666667</v>
      </c>
      <c r="AW1388" s="2">
        <v>72.739999999999995</v>
      </c>
      <c r="AX1388" s="2">
        <v>70.150000000000006</v>
      </c>
      <c r="AY1388" s="14">
        <f t="shared" si="348"/>
        <v>2.5899999999999892</v>
      </c>
      <c r="AZ1388" s="8">
        <f t="shared" si="349"/>
        <v>3.6920883820384734E-2</v>
      </c>
      <c r="BA1388" s="8">
        <f t="shared" si="350"/>
        <v>0.96307911617961528</v>
      </c>
      <c r="BB1388" s="7">
        <f t="shared" si="351"/>
        <v>6.708099999999944</v>
      </c>
    </row>
    <row r="1389" spans="2:54" ht="15.5" x14ac:dyDescent="0.35">
      <c r="B1389" s="5">
        <v>45804.486111111109</v>
      </c>
      <c r="C1389" s="6">
        <v>31.89</v>
      </c>
      <c r="D1389" s="6">
        <v>32.03</v>
      </c>
      <c r="E1389" s="7">
        <f t="shared" si="336"/>
        <v>0.14000000000000057</v>
      </c>
      <c r="F1389" s="8">
        <f t="shared" si="337"/>
        <v>4.370902279113349E-3</v>
      </c>
      <c r="G1389" s="8">
        <f t="shared" si="338"/>
        <v>0.9956290977208867</v>
      </c>
      <c r="H1389" s="7">
        <f t="shared" si="339"/>
        <v>1.9600000000000159E-2</v>
      </c>
      <c r="P1389" s="5">
        <v>45804.486111111109</v>
      </c>
      <c r="Q1389" s="6">
        <v>72.11</v>
      </c>
      <c r="R1389" s="6">
        <v>71.5</v>
      </c>
      <c r="S1389" s="7">
        <f t="shared" si="340"/>
        <v>0.60999999999999943</v>
      </c>
      <c r="T1389" s="8">
        <f t="shared" si="341"/>
        <v>8.5314685314685241E-3</v>
      </c>
      <c r="U1389" s="8">
        <f t="shared" si="342"/>
        <v>0.99146853146853142</v>
      </c>
      <c r="V1389" s="7">
        <f t="shared" si="343"/>
        <v>0.37209999999999932</v>
      </c>
      <c r="AF1389" s="1">
        <v>45804.486111111109</v>
      </c>
      <c r="AG1389" s="13">
        <v>31.98</v>
      </c>
      <c r="AH1389" s="2">
        <v>32.03</v>
      </c>
      <c r="AI1389" s="14">
        <f t="shared" si="344"/>
        <v>5.0000000000000711E-2</v>
      </c>
      <c r="AJ1389" s="8">
        <f t="shared" si="345"/>
        <v>1.5610365282547833E-3</v>
      </c>
      <c r="AK1389" s="8">
        <f t="shared" si="346"/>
        <v>0.99843896347174521</v>
      </c>
      <c r="AL1389" s="7">
        <f t="shared" si="347"/>
        <v>2.5000000000000712E-3</v>
      </c>
      <c r="AV1389" s="1">
        <v>45804.486111111109</v>
      </c>
      <c r="AW1389" s="2">
        <v>72.61</v>
      </c>
      <c r="AX1389" s="2">
        <v>71.5</v>
      </c>
      <c r="AY1389" s="14">
        <f t="shared" si="348"/>
        <v>1.1099999999999994</v>
      </c>
      <c r="AZ1389" s="8">
        <f t="shared" si="349"/>
        <v>1.5524475524475516E-2</v>
      </c>
      <c r="BA1389" s="8">
        <f t="shared" si="350"/>
        <v>0.98447552447552444</v>
      </c>
      <c r="BB1389" s="7">
        <f t="shared" si="351"/>
        <v>1.2320999999999986</v>
      </c>
    </row>
    <row r="1390" spans="2:54" ht="15.5" x14ac:dyDescent="0.35">
      <c r="B1390" s="5">
        <v>45804.486805555556</v>
      </c>
      <c r="C1390" s="6">
        <v>31.99</v>
      </c>
      <c r="D1390" s="6">
        <v>32.130000000000003</v>
      </c>
      <c r="E1390" s="7">
        <f t="shared" si="336"/>
        <v>0.14000000000000412</v>
      </c>
      <c r="F1390" s="8">
        <f t="shared" si="337"/>
        <v>4.3572984749456617E-3</v>
      </c>
      <c r="G1390" s="8">
        <f t="shared" si="338"/>
        <v>0.9956427015250543</v>
      </c>
      <c r="H1390" s="7">
        <f t="shared" si="339"/>
        <v>1.9600000000001155E-2</v>
      </c>
      <c r="P1390" s="5">
        <v>45804.486805555556</v>
      </c>
      <c r="Q1390" s="6">
        <v>70.94</v>
      </c>
      <c r="R1390" s="6">
        <v>70.5</v>
      </c>
      <c r="S1390" s="7">
        <f t="shared" si="340"/>
        <v>0.43999999999999773</v>
      </c>
      <c r="T1390" s="8">
        <f t="shared" si="341"/>
        <v>6.2411347517730177E-3</v>
      </c>
      <c r="U1390" s="8">
        <f t="shared" si="342"/>
        <v>0.99375886524822699</v>
      </c>
      <c r="V1390" s="7">
        <f t="shared" si="343"/>
        <v>0.193599999999998</v>
      </c>
      <c r="AF1390" s="1">
        <v>45804.486805555556</v>
      </c>
      <c r="AG1390" s="13">
        <v>32.08</v>
      </c>
      <c r="AH1390" s="2">
        <v>32.130000000000003</v>
      </c>
      <c r="AI1390" s="14">
        <f t="shared" si="344"/>
        <v>5.0000000000004263E-2</v>
      </c>
      <c r="AJ1390" s="8">
        <f t="shared" si="345"/>
        <v>1.5561780267663947E-3</v>
      </c>
      <c r="AK1390" s="8">
        <f t="shared" si="346"/>
        <v>0.99844382197323356</v>
      </c>
      <c r="AL1390" s="7">
        <f t="shared" si="347"/>
        <v>2.5000000000004264E-3</v>
      </c>
      <c r="AV1390" s="1">
        <v>45804.486805555556</v>
      </c>
      <c r="AW1390" s="2">
        <v>72.48</v>
      </c>
      <c r="AX1390" s="2">
        <v>70.5</v>
      </c>
      <c r="AY1390" s="14">
        <f t="shared" si="348"/>
        <v>1.980000000000004</v>
      </c>
      <c r="AZ1390" s="8">
        <f t="shared" si="349"/>
        <v>2.8085106382978779E-2</v>
      </c>
      <c r="BA1390" s="8">
        <f t="shared" si="350"/>
        <v>0.97191489361702121</v>
      </c>
      <c r="BB1390" s="7">
        <f t="shared" si="351"/>
        <v>3.9204000000000159</v>
      </c>
    </row>
    <row r="1391" spans="2:54" ht="15.5" x14ac:dyDescent="0.35">
      <c r="B1391" s="5">
        <v>45804.487500000003</v>
      </c>
      <c r="C1391" s="6">
        <v>31.99</v>
      </c>
      <c r="D1391" s="6">
        <v>32.14</v>
      </c>
      <c r="E1391" s="7">
        <f t="shared" si="336"/>
        <v>0.15000000000000213</v>
      </c>
      <c r="F1391" s="8">
        <f t="shared" si="337"/>
        <v>4.6670815183572538E-3</v>
      </c>
      <c r="G1391" s="8">
        <f t="shared" si="338"/>
        <v>0.99533291848164274</v>
      </c>
      <c r="H1391" s="7">
        <f t="shared" si="339"/>
        <v>2.2500000000000641E-2</v>
      </c>
      <c r="P1391" s="5">
        <v>45804.487500000003</v>
      </c>
      <c r="Q1391" s="6">
        <v>72.42</v>
      </c>
      <c r="R1391" s="6">
        <v>69.900000000000006</v>
      </c>
      <c r="S1391" s="7">
        <f t="shared" si="340"/>
        <v>2.519999999999996</v>
      </c>
      <c r="T1391" s="8">
        <f t="shared" si="341"/>
        <v>3.605150214592269E-2</v>
      </c>
      <c r="U1391" s="8">
        <f t="shared" si="342"/>
        <v>0.96394849785407732</v>
      </c>
      <c r="V1391" s="7">
        <f t="shared" si="343"/>
        <v>6.3503999999999801</v>
      </c>
      <c r="AF1391" s="1">
        <v>45804.487500000003</v>
      </c>
      <c r="AG1391" s="13">
        <v>32.08</v>
      </c>
      <c r="AH1391" s="2">
        <v>32.14</v>
      </c>
      <c r="AI1391" s="14">
        <f t="shared" si="344"/>
        <v>6.0000000000002274E-2</v>
      </c>
      <c r="AJ1391" s="8">
        <f t="shared" si="345"/>
        <v>1.8668326073429456E-3</v>
      </c>
      <c r="AK1391" s="8">
        <f t="shared" si="346"/>
        <v>0.99813316739265701</v>
      </c>
      <c r="AL1391" s="7">
        <f t="shared" si="347"/>
        <v>3.6000000000002727E-3</v>
      </c>
      <c r="AV1391" s="1">
        <v>45804.487500000003</v>
      </c>
      <c r="AW1391" s="2">
        <v>72.23</v>
      </c>
      <c r="AX1391" s="2">
        <v>69.900000000000006</v>
      </c>
      <c r="AY1391" s="14">
        <f t="shared" si="348"/>
        <v>2.3299999999999983</v>
      </c>
      <c r="AZ1391" s="8">
        <f t="shared" si="349"/>
        <v>3.3333333333333305E-2</v>
      </c>
      <c r="BA1391" s="8">
        <f t="shared" si="350"/>
        <v>0.96666666666666667</v>
      </c>
      <c r="BB1391" s="7">
        <f t="shared" si="351"/>
        <v>5.4288999999999916</v>
      </c>
    </row>
    <row r="1392" spans="2:54" ht="15.5" x14ac:dyDescent="0.35">
      <c r="B1392" s="5">
        <v>45804.488194444442</v>
      </c>
      <c r="C1392" s="6">
        <v>32.1</v>
      </c>
      <c r="D1392" s="6">
        <v>32.200000000000003</v>
      </c>
      <c r="E1392" s="7">
        <f t="shared" si="336"/>
        <v>0.10000000000000142</v>
      </c>
      <c r="F1392" s="8">
        <f t="shared" si="337"/>
        <v>3.1055900621118453E-3</v>
      </c>
      <c r="G1392" s="8">
        <f t="shared" si="338"/>
        <v>0.99689440993788814</v>
      </c>
      <c r="H1392" s="7">
        <f t="shared" si="339"/>
        <v>1.0000000000000285E-2</v>
      </c>
      <c r="P1392" s="5">
        <v>45804.488194444442</v>
      </c>
      <c r="Q1392" s="6">
        <v>68.62</v>
      </c>
      <c r="R1392" s="6">
        <v>68.599999999999994</v>
      </c>
      <c r="S1392" s="7">
        <f t="shared" si="340"/>
        <v>2.0000000000010232E-2</v>
      </c>
      <c r="T1392" s="8">
        <f t="shared" si="341"/>
        <v>2.9154518950452236E-4</v>
      </c>
      <c r="U1392" s="8">
        <f t="shared" si="342"/>
        <v>0.99970845481049553</v>
      </c>
      <c r="V1392" s="7">
        <f t="shared" si="343"/>
        <v>4.0000000000040925E-4</v>
      </c>
      <c r="AF1392" s="1">
        <v>45804.488194444442</v>
      </c>
      <c r="AG1392" s="13">
        <v>32.08</v>
      </c>
      <c r="AH1392" s="2">
        <v>32.200000000000003</v>
      </c>
      <c r="AI1392" s="14">
        <f t="shared" si="344"/>
        <v>0.12000000000000455</v>
      </c>
      <c r="AJ1392" s="8">
        <f t="shared" si="345"/>
        <v>3.7267080745343024E-3</v>
      </c>
      <c r="AK1392" s="8">
        <f t="shared" si="346"/>
        <v>0.99627329192546565</v>
      </c>
      <c r="AL1392" s="7">
        <f t="shared" si="347"/>
        <v>1.4400000000001091E-2</v>
      </c>
      <c r="AV1392" s="1">
        <v>45804.488194444442</v>
      </c>
      <c r="AW1392" s="2">
        <v>71.98</v>
      </c>
      <c r="AX1392" s="2">
        <v>68.599999999999994</v>
      </c>
      <c r="AY1392" s="14">
        <f t="shared" si="348"/>
        <v>3.3800000000000097</v>
      </c>
      <c r="AZ1392" s="8">
        <f t="shared" si="349"/>
        <v>4.9271137026239212E-2</v>
      </c>
      <c r="BA1392" s="8">
        <f t="shared" si="350"/>
        <v>0.9507288629737608</v>
      </c>
      <c r="BB1392" s="7">
        <f t="shared" si="351"/>
        <v>11.424400000000066</v>
      </c>
    </row>
    <row r="1393" spans="2:54" ht="15.5" x14ac:dyDescent="0.35">
      <c r="B1393" s="5">
        <v>45804.488888888889</v>
      </c>
      <c r="C1393" s="6">
        <v>32.1</v>
      </c>
      <c r="D1393" s="6">
        <v>32.21</v>
      </c>
      <c r="E1393" s="7">
        <f t="shared" si="336"/>
        <v>0.10999999999999943</v>
      </c>
      <c r="F1393" s="8">
        <f t="shared" si="337"/>
        <v>3.4150884818379208E-3</v>
      </c>
      <c r="G1393" s="8">
        <f t="shared" si="338"/>
        <v>0.99658491151816209</v>
      </c>
      <c r="H1393" s="7">
        <f t="shared" si="339"/>
        <v>1.2099999999999875E-2</v>
      </c>
      <c r="P1393" s="5">
        <v>45804.488888888889</v>
      </c>
      <c r="Q1393" s="6">
        <v>72.209999999999994</v>
      </c>
      <c r="R1393" s="6">
        <v>70.650000000000006</v>
      </c>
      <c r="S1393" s="7">
        <f t="shared" si="340"/>
        <v>1.5599999999999881</v>
      </c>
      <c r="T1393" s="8">
        <f t="shared" si="341"/>
        <v>2.2080679405519998E-2</v>
      </c>
      <c r="U1393" s="8">
        <f t="shared" si="342"/>
        <v>0.97791932059448006</v>
      </c>
      <c r="V1393" s="7">
        <f t="shared" si="343"/>
        <v>2.4335999999999629</v>
      </c>
      <c r="AF1393" s="1">
        <v>45804.488888888889</v>
      </c>
      <c r="AG1393" s="13">
        <v>32.08</v>
      </c>
      <c r="AH1393" s="2">
        <v>32.21</v>
      </c>
      <c r="AI1393" s="14">
        <f t="shared" si="344"/>
        <v>0.13000000000000256</v>
      </c>
      <c r="AJ1393" s="8">
        <f t="shared" si="345"/>
        <v>4.0360136603540065E-3</v>
      </c>
      <c r="AK1393" s="8">
        <f t="shared" si="346"/>
        <v>0.995963986339646</v>
      </c>
      <c r="AL1393" s="7">
        <f t="shared" si="347"/>
        <v>1.6900000000000664E-2</v>
      </c>
      <c r="AV1393" s="1">
        <v>45804.488888888889</v>
      </c>
      <c r="AW1393" s="2">
        <v>71.73</v>
      </c>
      <c r="AX1393" s="2">
        <v>70.650000000000006</v>
      </c>
      <c r="AY1393" s="14">
        <f t="shared" si="348"/>
        <v>1.0799999999999983</v>
      </c>
      <c r="AZ1393" s="8">
        <f t="shared" si="349"/>
        <v>1.528662420382163E-2</v>
      </c>
      <c r="BA1393" s="8">
        <f t="shared" si="350"/>
        <v>0.98471337579617835</v>
      </c>
      <c r="BB1393" s="7">
        <f t="shared" si="351"/>
        <v>1.1663999999999963</v>
      </c>
    </row>
    <row r="1394" spans="2:54" ht="15.5" x14ac:dyDescent="0.35">
      <c r="B1394" s="5">
        <v>45804.489583333336</v>
      </c>
      <c r="C1394" s="6">
        <v>32.200000000000003</v>
      </c>
      <c r="D1394" s="6">
        <v>32.25</v>
      </c>
      <c r="E1394" s="7">
        <f t="shared" si="336"/>
        <v>4.9999999999997158E-2</v>
      </c>
      <c r="F1394" s="8">
        <f t="shared" si="337"/>
        <v>1.5503875968991367E-3</v>
      </c>
      <c r="G1394" s="8">
        <f t="shared" si="338"/>
        <v>0.99844961240310082</v>
      </c>
      <c r="H1394" s="7">
        <f t="shared" si="339"/>
        <v>2.499999999999716E-3</v>
      </c>
      <c r="P1394" s="5">
        <v>45804.489583333336</v>
      </c>
      <c r="Q1394" s="6">
        <v>73.06</v>
      </c>
      <c r="R1394" s="6">
        <v>70.95</v>
      </c>
      <c r="S1394" s="7">
        <f t="shared" si="340"/>
        <v>2.1099999999999994</v>
      </c>
      <c r="T1394" s="8">
        <f t="shared" si="341"/>
        <v>2.9739252995066939E-2</v>
      </c>
      <c r="U1394" s="8">
        <f t="shared" si="342"/>
        <v>0.97026074700493303</v>
      </c>
      <c r="V1394" s="7">
        <f t="shared" si="343"/>
        <v>4.4520999999999979</v>
      </c>
      <c r="AF1394" s="1">
        <v>45804.489583333336</v>
      </c>
      <c r="AG1394" s="13">
        <v>32.18</v>
      </c>
      <c r="AH1394" s="2">
        <v>32.25</v>
      </c>
      <c r="AI1394" s="14">
        <f t="shared" si="344"/>
        <v>7.0000000000000284E-2</v>
      </c>
      <c r="AJ1394" s="8">
        <f t="shared" si="345"/>
        <v>2.1705426356589236E-3</v>
      </c>
      <c r="AK1394" s="8">
        <f t="shared" si="346"/>
        <v>0.99782945736434103</v>
      </c>
      <c r="AL1394" s="7">
        <f t="shared" si="347"/>
        <v>4.9000000000000397E-3</v>
      </c>
      <c r="AV1394" s="1">
        <v>45804.489583333336</v>
      </c>
      <c r="AW1394" s="2">
        <v>71.849999999999994</v>
      </c>
      <c r="AX1394" s="2">
        <v>70.95</v>
      </c>
      <c r="AY1394" s="14">
        <f t="shared" si="348"/>
        <v>0.89999999999999147</v>
      </c>
      <c r="AZ1394" s="8">
        <f t="shared" si="349"/>
        <v>1.2684989429175356E-2</v>
      </c>
      <c r="BA1394" s="8">
        <f t="shared" si="350"/>
        <v>0.9873150105708246</v>
      </c>
      <c r="BB1394" s="7">
        <f t="shared" si="351"/>
        <v>0.80999999999998462</v>
      </c>
    </row>
    <row r="1395" spans="2:54" ht="15.5" x14ac:dyDescent="0.35">
      <c r="B1395" s="5">
        <v>45804.490972222222</v>
      </c>
      <c r="C1395" s="6">
        <v>32.299999999999997</v>
      </c>
      <c r="D1395" s="6">
        <v>32.33</v>
      </c>
      <c r="E1395" s="7">
        <f t="shared" si="336"/>
        <v>3.0000000000001137E-2</v>
      </c>
      <c r="F1395" s="8">
        <f t="shared" si="337"/>
        <v>9.2793071450668536E-4</v>
      </c>
      <c r="G1395" s="8">
        <f t="shared" si="338"/>
        <v>0.9990720692854933</v>
      </c>
      <c r="H1395" s="7">
        <f t="shared" si="339"/>
        <v>9.0000000000006817E-4</v>
      </c>
      <c r="P1395" s="5">
        <v>45804.490972222222</v>
      </c>
      <c r="Q1395" s="6">
        <v>72.319999999999993</v>
      </c>
      <c r="R1395" s="6">
        <v>70.3</v>
      </c>
      <c r="S1395" s="7">
        <f t="shared" si="340"/>
        <v>2.019999999999996</v>
      </c>
      <c r="T1395" s="8">
        <f t="shared" si="341"/>
        <v>2.8733997155049731E-2</v>
      </c>
      <c r="U1395" s="8">
        <f t="shared" si="342"/>
        <v>0.97126600284495024</v>
      </c>
      <c r="V1395" s="7">
        <f t="shared" si="343"/>
        <v>4.080399999999984</v>
      </c>
      <c r="AF1395" s="1">
        <v>45804.490972222222</v>
      </c>
      <c r="AG1395" s="13">
        <v>32.28</v>
      </c>
      <c r="AH1395" s="2">
        <v>32.33</v>
      </c>
      <c r="AI1395" s="14">
        <f t="shared" si="344"/>
        <v>4.9999999999997158E-2</v>
      </c>
      <c r="AJ1395" s="8">
        <f t="shared" si="345"/>
        <v>1.546551190844329E-3</v>
      </c>
      <c r="AK1395" s="8">
        <f t="shared" si="346"/>
        <v>0.99845344880915565</v>
      </c>
      <c r="AL1395" s="7">
        <f t="shared" si="347"/>
        <v>2.499999999999716E-3</v>
      </c>
      <c r="AV1395" s="1">
        <v>45804.490972222222</v>
      </c>
      <c r="AW1395" s="2">
        <v>71.849999999999994</v>
      </c>
      <c r="AX1395" s="2">
        <v>70.3</v>
      </c>
      <c r="AY1395" s="14">
        <f t="shared" si="348"/>
        <v>1.5499999999999972</v>
      </c>
      <c r="AZ1395" s="8">
        <f t="shared" si="349"/>
        <v>2.2048364153627271E-2</v>
      </c>
      <c r="BA1395" s="8">
        <f t="shared" si="350"/>
        <v>0.97795163584637268</v>
      </c>
      <c r="BB1395" s="7">
        <f t="shared" si="351"/>
        <v>2.402499999999991</v>
      </c>
    </row>
    <row r="1396" spans="2:54" ht="15.5" x14ac:dyDescent="0.35">
      <c r="B1396" s="5">
        <v>45804.491666666669</v>
      </c>
      <c r="C1396" s="6">
        <v>32.299999999999997</v>
      </c>
      <c r="D1396" s="6">
        <v>32.32</v>
      </c>
      <c r="E1396" s="7">
        <f t="shared" si="336"/>
        <v>2.0000000000003126E-2</v>
      </c>
      <c r="F1396" s="8">
        <f t="shared" si="337"/>
        <v>6.1881188118821553E-4</v>
      </c>
      <c r="G1396" s="8">
        <f t="shared" si="338"/>
        <v>0.99938118811881183</v>
      </c>
      <c r="H1396" s="7">
        <f t="shared" si="339"/>
        <v>4.0000000000012508E-4</v>
      </c>
      <c r="P1396" s="5">
        <v>45804.491666666669</v>
      </c>
      <c r="Q1396" s="6">
        <v>69.67</v>
      </c>
      <c r="R1396" s="6">
        <v>69.25</v>
      </c>
      <c r="S1396" s="7">
        <f t="shared" si="340"/>
        <v>0.42000000000000171</v>
      </c>
      <c r="T1396" s="8">
        <f t="shared" si="341"/>
        <v>6.064981949458508E-3</v>
      </c>
      <c r="U1396" s="8">
        <f t="shared" si="342"/>
        <v>0.99393501805054152</v>
      </c>
      <c r="V1396" s="7">
        <f t="shared" si="343"/>
        <v>0.17640000000000144</v>
      </c>
      <c r="AF1396" s="1">
        <v>45804.491666666669</v>
      </c>
      <c r="AG1396" s="13">
        <v>32.18</v>
      </c>
      <c r="AH1396" s="2">
        <v>32.32</v>
      </c>
      <c r="AI1396" s="14">
        <f t="shared" si="344"/>
        <v>0.14000000000000057</v>
      </c>
      <c r="AJ1396" s="8">
        <f t="shared" si="345"/>
        <v>4.3316831683168494E-3</v>
      </c>
      <c r="AK1396" s="8">
        <f t="shared" si="346"/>
        <v>0.99566831683168311</v>
      </c>
      <c r="AL1396" s="7">
        <f t="shared" si="347"/>
        <v>1.9600000000000159E-2</v>
      </c>
      <c r="AV1396" s="1">
        <v>45804.491666666669</v>
      </c>
      <c r="AW1396" s="2">
        <v>71.599999999999994</v>
      </c>
      <c r="AX1396" s="2">
        <v>69.25</v>
      </c>
      <c r="AY1396" s="14">
        <f t="shared" si="348"/>
        <v>2.3499999999999943</v>
      </c>
      <c r="AZ1396" s="8">
        <f t="shared" si="349"/>
        <v>3.3935018050541436E-2</v>
      </c>
      <c r="BA1396" s="8">
        <f t="shared" si="350"/>
        <v>0.96606498194945856</v>
      </c>
      <c r="BB1396" s="7">
        <f t="shared" si="351"/>
        <v>5.5224999999999733</v>
      </c>
    </row>
    <row r="1397" spans="2:54" ht="15.5" x14ac:dyDescent="0.35">
      <c r="B1397" s="5">
        <v>45804.492361111108</v>
      </c>
      <c r="C1397" s="6">
        <v>32.200000000000003</v>
      </c>
      <c r="D1397" s="6">
        <v>32.299999999999997</v>
      </c>
      <c r="E1397" s="7">
        <f t="shared" si="336"/>
        <v>9.9999999999994316E-2</v>
      </c>
      <c r="F1397" s="8">
        <f t="shared" si="337"/>
        <v>3.0959752321979665E-3</v>
      </c>
      <c r="G1397" s="8">
        <f t="shared" si="338"/>
        <v>0.99690402476780204</v>
      </c>
      <c r="H1397" s="7">
        <f t="shared" si="339"/>
        <v>9.999999999998864E-3</v>
      </c>
      <c r="P1397" s="5">
        <v>45804.492361111108</v>
      </c>
      <c r="Q1397" s="6">
        <v>70.099999999999994</v>
      </c>
      <c r="R1397" s="6">
        <v>69.5</v>
      </c>
      <c r="S1397" s="7">
        <f t="shared" si="340"/>
        <v>0.59999999999999432</v>
      </c>
      <c r="T1397" s="8">
        <f t="shared" si="341"/>
        <v>8.6330935251797743E-3</v>
      </c>
      <c r="U1397" s="8">
        <f t="shared" si="342"/>
        <v>0.99136690647482018</v>
      </c>
      <c r="V1397" s="7">
        <f t="shared" si="343"/>
        <v>0.35999999999999316</v>
      </c>
      <c r="AF1397" s="1">
        <v>45804.492361111108</v>
      </c>
      <c r="AG1397" s="13">
        <v>32.18</v>
      </c>
      <c r="AH1397" s="2">
        <v>32.299999999999997</v>
      </c>
      <c r="AI1397" s="14">
        <f t="shared" si="344"/>
        <v>0.11999999999999744</v>
      </c>
      <c r="AJ1397" s="8">
        <f t="shared" si="345"/>
        <v>3.7151702786376922E-3</v>
      </c>
      <c r="AK1397" s="8">
        <f t="shared" si="346"/>
        <v>0.99628482972136234</v>
      </c>
      <c r="AL1397" s="7">
        <f t="shared" si="347"/>
        <v>1.4399999999999386E-2</v>
      </c>
      <c r="AV1397" s="1">
        <v>45804.492361111108</v>
      </c>
      <c r="AW1397" s="2">
        <v>71.47</v>
      </c>
      <c r="AX1397" s="2">
        <v>69.5</v>
      </c>
      <c r="AY1397" s="14">
        <f t="shared" si="348"/>
        <v>1.9699999999999989</v>
      </c>
      <c r="AZ1397" s="8">
        <f t="shared" si="349"/>
        <v>2.8345323741007178E-2</v>
      </c>
      <c r="BA1397" s="8">
        <f t="shared" si="350"/>
        <v>0.97165467625899282</v>
      </c>
      <c r="BB1397" s="7">
        <f t="shared" si="351"/>
        <v>3.8808999999999956</v>
      </c>
    </row>
    <row r="1398" spans="2:54" ht="15.5" x14ac:dyDescent="0.35">
      <c r="B1398" s="5">
        <v>45804.493055555555</v>
      </c>
      <c r="C1398" s="6">
        <v>32.299999999999997</v>
      </c>
      <c r="D1398" s="6">
        <v>32.299999999999997</v>
      </c>
      <c r="E1398" s="7">
        <f t="shared" si="336"/>
        <v>0</v>
      </c>
      <c r="F1398" s="8">
        <f t="shared" si="337"/>
        <v>0</v>
      </c>
      <c r="G1398" s="8">
        <f t="shared" si="338"/>
        <v>1</v>
      </c>
      <c r="H1398" s="7">
        <f t="shared" si="339"/>
        <v>0</v>
      </c>
      <c r="P1398" s="5">
        <v>45804.493055555555</v>
      </c>
      <c r="Q1398" s="6">
        <v>70.41</v>
      </c>
      <c r="R1398" s="6">
        <v>69.55</v>
      </c>
      <c r="S1398" s="7">
        <f t="shared" si="340"/>
        <v>0.85999999999999943</v>
      </c>
      <c r="T1398" s="8">
        <f t="shared" si="341"/>
        <v>1.2365204888569367E-2</v>
      </c>
      <c r="U1398" s="8">
        <f t="shared" si="342"/>
        <v>0.9876347951114306</v>
      </c>
      <c r="V1398" s="7">
        <f t="shared" si="343"/>
        <v>0.73959999999999904</v>
      </c>
      <c r="AF1398" s="1">
        <v>45804.493055555555</v>
      </c>
      <c r="AG1398" s="13">
        <v>32.18</v>
      </c>
      <c r="AH1398" s="2">
        <v>32.299999999999997</v>
      </c>
      <c r="AI1398" s="14">
        <f t="shared" si="344"/>
        <v>0.11999999999999744</v>
      </c>
      <c r="AJ1398" s="8">
        <f t="shared" si="345"/>
        <v>3.7151702786376922E-3</v>
      </c>
      <c r="AK1398" s="8">
        <f t="shared" si="346"/>
        <v>0.99628482972136234</v>
      </c>
      <c r="AL1398" s="7">
        <f t="shared" si="347"/>
        <v>1.4399999999999386E-2</v>
      </c>
      <c r="AV1398" s="1">
        <v>45804.493055555555</v>
      </c>
      <c r="AW1398" s="2">
        <v>71.47</v>
      </c>
      <c r="AX1398" s="2">
        <v>69.55</v>
      </c>
      <c r="AY1398" s="14">
        <f t="shared" si="348"/>
        <v>1.9200000000000017</v>
      </c>
      <c r="AZ1398" s="8">
        <f t="shared" si="349"/>
        <v>2.7606038820992117E-2</v>
      </c>
      <c r="BA1398" s="8">
        <f t="shared" si="350"/>
        <v>0.97239396117900789</v>
      </c>
      <c r="BB1398" s="7">
        <f t="shared" si="351"/>
        <v>3.6864000000000066</v>
      </c>
    </row>
    <row r="1399" spans="2:54" ht="15.5" x14ac:dyDescent="0.35">
      <c r="B1399" s="5">
        <v>45804.493750000001</v>
      </c>
      <c r="C1399" s="6">
        <v>32.299999999999997</v>
      </c>
      <c r="D1399" s="6">
        <v>32.29</v>
      </c>
      <c r="E1399" s="7">
        <f t="shared" si="336"/>
        <v>9.9999999999980105E-3</v>
      </c>
      <c r="F1399" s="8">
        <f t="shared" si="337"/>
        <v>3.0969340353044321E-4</v>
      </c>
      <c r="G1399" s="8">
        <f t="shared" si="338"/>
        <v>0.99969030659646951</v>
      </c>
      <c r="H1399" s="7">
        <f t="shared" si="339"/>
        <v>9.9999999999960215E-5</v>
      </c>
      <c r="P1399" s="5">
        <v>45804.493750000001</v>
      </c>
      <c r="Q1399" s="6">
        <v>70.63</v>
      </c>
      <c r="R1399" s="6">
        <v>69.95</v>
      </c>
      <c r="S1399" s="7">
        <f t="shared" si="340"/>
        <v>0.67999999999999261</v>
      </c>
      <c r="T1399" s="8">
        <f t="shared" si="341"/>
        <v>9.721229449606756E-3</v>
      </c>
      <c r="U1399" s="8">
        <f t="shared" si="342"/>
        <v>0.99027877055039326</v>
      </c>
      <c r="V1399" s="7">
        <f t="shared" si="343"/>
        <v>0.46239999999998993</v>
      </c>
      <c r="AF1399" s="1">
        <v>45804.493750000001</v>
      </c>
      <c r="AG1399" s="13">
        <v>32.08</v>
      </c>
      <c r="AH1399" s="2">
        <v>32.29</v>
      </c>
      <c r="AI1399" s="14">
        <f t="shared" si="344"/>
        <v>0.21000000000000085</v>
      </c>
      <c r="AJ1399" s="8">
        <f t="shared" si="345"/>
        <v>6.5035614741406275E-3</v>
      </c>
      <c r="AK1399" s="8">
        <f t="shared" si="346"/>
        <v>0.99349643852585934</v>
      </c>
      <c r="AL1399" s="7">
        <f t="shared" si="347"/>
        <v>4.4100000000000361E-2</v>
      </c>
      <c r="AV1399" s="1">
        <v>45804.493750000001</v>
      </c>
      <c r="AW1399" s="2">
        <v>71.22</v>
      </c>
      <c r="AX1399" s="2">
        <v>69.95</v>
      </c>
      <c r="AY1399" s="14">
        <f t="shared" si="348"/>
        <v>1.269999999999996</v>
      </c>
      <c r="AZ1399" s="8">
        <f t="shared" si="349"/>
        <v>1.8155825589706878E-2</v>
      </c>
      <c r="BA1399" s="8">
        <f t="shared" si="350"/>
        <v>0.98184417441029315</v>
      </c>
      <c r="BB1399" s="7">
        <f t="shared" si="351"/>
        <v>1.6128999999999898</v>
      </c>
    </row>
    <row r="1400" spans="2:54" ht="15.5" x14ac:dyDescent="0.35">
      <c r="B1400" s="5">
        <v>45804.494444444441</v>
      </c>
      <c r="C1400" s="6">
        <v>32.200000000000003</v>
      </c>
      <c r="D1400" s="6">
        <v>32.229999999999997</v>
      </c>
      <c r="E1400" s="7">
        <f t="shared" si="336"/>
        <v>2.9999999999994031E-2</v>
      </c>
      <c r="F1400" s="8">
        <f t="shared" si="337"/>
        <v>9.3080980452975596E-4</v>
      </c>
      <c r="G1400" s="8">
        <f t="shared" si="338"/>
        <v>0.99906919019547025</v>
      </c>
      <c r="H1400" s="7">
        <f t="shared" si="339"/>
        <v>8.9999999999964186E-4</v>
      </c>
      <c r="P1400" s="5">
        <v>45804.494444444441</v>
      </c>
      <c r="Q1400" s="6">
        <v>70.94</v>
      </c>
      <c r="R1400" s="6">
        <v>70.8</v>
      </c>
      <c r="S1400" s="7">
        <f t="shared" si="340"/>
        <v>0.14000000000000057</v>
      </c>
      <c r="T1400" s="8">
        <f t="shared" si="341"/>
        <v>1.977401129943511E-3</v>
      </c>
      <c r="U1400" s="8">
        <f t="shared" si="342"/>
        <v>0.99802259887005651</v>
      </c>
      <c r="V1400" s="7">
        <f t="shared" si="343"/>
        <v>1.9600000000000159E-2</v>
      </c>
      <c r="AF1400" s="1">
        <v>45804.494444444441</v>
      </c>
      <c r="AG1400" s="13">
        <v>32.08</v>
      </c>
      <c r="AH1400" s="2">
        <v>32.229999999999997</v>
      </c>
      <c r="AI1400" s="14">
        <f t="shared" si="344"/>
        <v>0.14999999999999858</v>
      </c>
      <c r="AJ1400" s="8">
        <f t="shared" si="345"/>
        <v>4.6540490226496612E-3</v>
      </c>
      <c r="AK1400" s="8">
        <f t="shared" si="346"/>
        <v>0.99534595097735035</v>
      </c>
      <c r="AL1400" s="7">
        <f t="shared" si="347"/>
        <v>2.2499999999999572E-2</v>
      </c>
      <c r="AV1400" s="1">
        <v>45804.494444444441</v>
      </c>
      <c r="AW1400" s="2">
        <v>71.349999999999994</v>
      </c>
      <c r="AX1400" s="2">
        <v>70.8</v>
      </c>
      <c r="AY1400" s="14">
        <f t="shared" si="348"/>
        <v>0.54999999999999716</v>
      </c>
      <c r="AZ1400" s="8">
        <f t="shared" si="349"/>
        <v>7.7683615819208645E-3</v>
      </c>
      <c r="BA1400" s="8">
        <f t="shared" si="350"/>
        <v>0.99223163841807915</v>
      </c>
      <c r="BB1400" s="7">
        <f t="shared" si="351"/>
        <v>0.30249999999999688</v>
      </c>
    </row>
    <row r="1401" spans="2:54" ht="15.5" x14ac:dyDescent="0.35">
      <c r="B1401" s="5">
        <v>45804.495138888888</v>
      </c>
      <c r="C1401" s="6">
        <v>32.200000000000003</v>
      </c>
      <c r="D1401" s="6">
        <v>32.21</v>
      </c>
      <c r="E1401" s="7">
        <f t="shared" si="336"/>
        <v>9.9999999999980105E-3</v>
      </c>
      <c r="F1401" s="8">
        <f t="shared" si="337"/>
        <v>3.1046258925793266E-4</v>
      </c>
      <c r="G1401" s="8">
        <f t="shared" si="338"/>
        <v>0.99968953741074207</v>
      </c>
      <c r="H1401" s="7">
        <f t="shared" si="339"/>
        <v>9.9999999999960215E-5</v>
      </c>
      <c r="P1401" s="5">
        <v>45804.495138888888</v>
      </c>
      <c r="Q1401" s="6">
        <v>72.209999999999994</v>
      </c>
      <c r="R1401" s="6">
        <v>71.55</v>
      </c>
      <c r="S1401" s="7">
        <f t="shared" si="340"/>
        <v>0.65999999999999659</v>
      </c>
      <c r="T1401" s="8">
        <f t="shared" si="341"/>
        <v>9.2243186582808747E-3</v>
      </c>
      <c r="U1401" s="8">
        <f t="shared" si="342"/>
        <v>0.99077568134171912</v>
      </c>
      <c r="V1401" s="7">
        <f t="shared" si="343"/>
        <v>0.43559999999999549</v>
      </c>
      <c r="AF1401" s="1">
        <v>45804.495138888888</v>
      </c>
      <c r="AG1401" s="13">
        <v>32.08</v>
      </c>
      <c r="AH1401" s="2">
        <v>32.21</v>
      </c>
      <c r="AI1401" s="14">
        <f t="shared" si="344"/>
        <v>0.13000000000000256</v>
      </c>
      <c r="AJ1401" s="8">
        <f t="shared" si="345"/>
        <v>4.0360136603540065E-3</v>
      </c>
      <c r="AK1401" s="8">
        <f t="shared" si="346"/>
        <v>0.995963986339646</v>
      </c>
      <c r="AL1401" s="7">
        <f t="shared" si="347"/>
        <v>1.6900000000000664E-2</v>
      </c>
      <c r="AV1401" s="1">
        <v>45804.495138888888</v>
      </c>
      <c r="AW1401" s="2">
        <v>71.599999999999994</v>
      </c>
      <c r="AX1401" s="2">
        <v>71.55</v>
      </c>
      <c r="AY1401" s="14">
        <f t="shared" si="348"/>
        <v>4.9999999999997158E-2</v>
      </c>
      <c r="AZ1401" s="8">
        <f t="shared" si="349"/>
        <v>6.9881201956669683E-4</v>
      </c>
      <c r="BA1401" s="8">
        <f t="shared" si="350"/>
        <v>0.99930118798043333</v>
      </c>
      <c r="BB1401" s="7">
        <f t="shared" si="351"/>
        <v>2.499999999999716E-3</v>
      </c>
    </row>
    <row r="1402" spans="2:54" ht="15.5" x14ac:dyDescent="0.35">
      <c r="B1402" s="5">
        <v>45804.495833333334</v>
      </c>
      <c r="C1402" s="6">
        <v>32.200000000000003</v>
      </c>
      <c r="D1402" s="6">
        <v>32.200000000000003</v>
      </c>
      <c r="E1402" s="7">
        <f t="shared" si="336"/>
        <v>0</v>
      </c>
      <c r="F1402" s="8">
        <f t="shared" si="337"/>
        <v>0</v>
      </c>
      <c r="G1402" s="8">
        <f t="shared" si="338"/>
        <v>1</v>
      </c>
      <c r="H1402" s="7">
        <f t="shared" si="339"/>
        <v>0</v>
      </c>
      <c r="P1402" s="5">
        <v>45804.495833333334</v>
      </c>
      <c r="Q1402" s="6">
        <v>69.989999999999995</v>
      </c>
      <c r="R1402" s="6">
        <v>70.5</v>
      </c>
      <c r="S1402" s="7">
        <f t="shared" si="340"/>
        <v>0.51000000000000512</v>
      </c>
      <c r="T1402" s="8">
        <f t="shared" si="341"/>
        <v>7.2340425531915616E-3</v>
      </c>
      <c r="U1402" s="8">
        <f t="shared" si="342"/>
        <v>0.9927659574468084</v>
      </c>
      <c r="V1402" s="7">
        <f t="shared" si="343"/>
        <v>0.26010000000000522</v>
      </c>
      <c r="AF1402" s="1">
        <v>45804.495833333334</v>
      </c>
      <c r="AG1402" s="13">
        <v>31.98</v>
      </c>
      <c r="AH1402" s="2">
        <v>32.200000000000003</v>
      </c>
      <c r="AI1402" s="14">
        <f t="shared" si="344"/>
        <v>0.22000000000000242</v>
      </c>
      <c r="AJ1402" s="8">
        <f t="shared" si="345"/>
        <v>6.832298136646037E-3</v>
      </c>
      <c r="AK1402" s="8">
        <f t="shared" si="346"/>
        <v>0.99316770186335401</v>
      </c>
      <c r="AL1402" s="7">
        <f t="shared" si="347"/>
        <v>4.840000000000106E-2</v>
      </c>
      <c r="AV1402" s="1">
        <v>45804.495833333334</v>
      </c>
      <c r="AW1402" s="2">
        <v>71.73</v>
      </c>
      <c r="AX1402" s="2">
        <v>70.5</v>
      </c>
      <c r="AY1402" s="14">
        <f t="shared" si="348"/>
        <v>1.230000000000004</v>
      </c>
      <c r="AZ1402" s="8">
        <f t="shared" si="349"/>
        <v>1.7446808510638356E-2</v>
      </c>
      <c r="BA1402" s="8">
        <f t="shared" si="350"/>
        <v>0.9825531914893616</v>
      </c>
      <c r="BB1402" s="7">
        <f t="shared" si="351"/>
        <v>1.5129000000000097</v>
      </c>
    </row>
    <row r="1403" spans="2:54" ht="15.5" x14ac:dyDescent="0.35">
      <c r="B1403" s="5">
        <v>45804.496527777781</v>
      </c>
      <c r="C1403" s="6">
        <v>32.1</v>
      </c>
      <c r="D1403" s="6">
        <v>32.119999999999997</v>
      </c>
      <c r="E1403" s="7">
        <f t="shared" si="336"/>
        <v>1.9999999999996021E-2</v>
      </c>
      <c r="F1403" s="8">
        <f t="shared" si="337"/>
        <v>6.2266500622652624E-4</v>
      </c>
      <c r="G1403" s="8">
        <f t="shared" si="338"/>
        <v>0.99937733499377346</v>
      </c>
      <c r="H1403" s="7">
        <f t="shared" si="339"/>
        <v>3.9999999999984086E-4</v>
      </c>
      <c r="P1403" s="5">
        <v>45804.496527777781</v>
      </c>
      <c r="Q1403" s="6">
        <v>70.84</v>
      </c>
      <c r="R1403" s="6">
        <v>71</v>
      </c>
      <c r="S1403" s="7">
        <f t="shared" si="340"/>
        <v>0.15999999999999659</v>
      </c>
      <c r="T1403" s="8">
        <f t="shared" si="341"/>
        <v>2.2535211267605154E-3</v>
      </c>
      <c r="U1403" s="8">
        <f t="shared" si="342"/>
        <v>0.99774647887323953</v>
      </c>
      <c r="V1403" s="7">
        <f t="shared" si="343"/>
        <v>2.5599999999998908E-2</v>
      </c>
      <c r="AF1403" s="1">
        <v>45804.496527777781</v>
      </c>
      <c r="AG1403" s="13">
        <v>31.88</v>
      </c>
      <c r="AH1403" s="2">
        <v>32.119999999999997</v>
      </c>
      <c r="AI1403" s="14">
        <f t="shared" si="344"/>
        <v>0.23999999999999844</v>
      </c>
      <c r="AJ1403" s="8">
        <f t="shared" si="345"/>
        <v>7.4719800747197525E-3</v>
      </c>
      <c r="AK1403" s="8">
        <f t="shared" si="346"/>
        <v>0.99252801992528028</v>
      </c>
      <c r="AL1403" s="7">
        <f t="shared" si="347"/>
        <v>5.7599999999999249E-2</v>
      </c>
      <c r="AV1403" s="1">
        <v>45804.496527777781</v>
      </c>
      <c r="AW1403" s="2">
        <v>71.849999999999994</v>
      </c>
      <c r="AX1403" s="2">
        <v>71</v>
      </c>
      <c r="AY1403" s="14">
        <f t="shared" si="348"/>
        <v>0.84999999999999432</v>
      </c>
      <c r="AZ1403" s="8">
        <f t="shared" si="349"/>
        <v>1.1971830985915413E-2</v>
      </c>
      <c r="BA1403" s="8">
        <f t="shared" si="350"/>
        <v>0.98802816901408463</v>
      </c>
      <c r="BB1403" s="7">
        <f t="shared" si="351"/>
        <v>0.72249999999999037</v>
      </c>
    </row>
    <row r="1404" spans="2:54" ht="15.5" x14ac:dyDescent="0.35">
      <c r="B1404" s="5">
        <v>45804.49722222222</v>
      </c>
      <c r="C1404" s="6">
        <v>32.200000000000003</v>
      </c>
      <c r="D1404" s="6">
        <v>32.08</v>
      </c>
      <c r="E1404" s="7">
        <f t="shared" si="336"/>
        <v>0.12000000000000455</v>
      </c>
      <c r="F1404" s="8">
        <f t="shared" si="337"/>
        <v>3.7406483790525112E-3</v>
      </c>
      <c r="G1404" s="8">
        <f t="shared" si="338"/>
        <v>0.99625935162094748</v>
      </c>
      <c r="H1404" s="7">
        <f t="shared" si="339"/>
        <v>1.4400000000001091E-2</v>
      </c>
      <c r="P1404" s="5">
        <v>45804.49722222222</v>
      </c>
      <c r="Q1404" s="6">
        <v>72.11</v>
      </c>
      <c r="R1404" s="6">
        <v>71.75</v>
      </c>
      <c r="S1404" s="7">
        <f t="shared" si="340"/>
        <v>0.35999999999999943</v>
      </c>
      <c r="T1404" s="8">
        <f t="shared" si="341"/>
        <v>5.0174216027874486E-3</v>
      </c>
      <c r="U1404" s="8">
        <f t="shared" si="342"/>
        <v>0.9949825783972126</v>
      </c>
      <c r="V1404" s="7">
        <f t="shared" si="343"/>
        <v>0.1295999999999996</v>
      </c>
      <c r="AF1404" s="1">
        <v>45804.49722222222</v>
      </c>
      <c r="AG1404" s="13">
        <v>31.88</v>
      </c>
      <c r="AH1404" s="2">
        <v>32.08</v>
      </c>
      <c r="AI1404" s="14">
        <f t="shared" si="344"/>
        <v>0.19999999999999929</v>
      </c>
      <c r="AJ1404" s="8">
        <f t="shared" si="345"/>
        <v>6.2344139650872604E-3</v>
      </c>
      <c r="AK1404" s="8">
        <f t="shared" si="346"/>
        <v>0.99376558603491272</v>
      </c>
      <c r="AL1404" s="7">
        <f t="shared" si="347"/>
        <v>3.9999999999999716E-2</v>
      </c>
      <c r="AV1404" s="1">
        <v>45804.49722222222</v>
      </c>
      <c r="AW1404" s="2">
        <v>71.98</v>
      </c>
      <c r="AX1404" s="2">
        <v>71.75</v>
      </c>
      <c r="AY1404" s="14">
        <f t="shared" si="348"/>
        <v>0.23000000000000398</v>
      </c>
      <c r="AZ1404" s="8">
        <f t="shared" si="349"/>
        <v>3.2055749128920416E-3</v>
      </c>
      <c r="BA1404" s="8">
        <f t="shared" si="350"/>
        <v>0.99679442508710792</v>
      </c>
      <c r="BB1404" s="7">
        <f t="shared" si="351"/>
        <v>5.2900000000001828E-2</v>
      </c>
    </row>
    <row r="1405" spans="2:54" ht="15.5" x14ac:dyDescent="0.35">
      <c r="B1405" s="5">
        <v>45804.497916666667</v>
      </c>
      <c r="C1405" s="6">
        <v>32.1</v>
      </c>
      <c r="D1405" s="6">
        <v>32.020000000000003</v>
      </c>
      <c r="E1405" s="7">
        <f t="shared" si="336"/>
        <v>7.9999999999998295E-2</v>
      </c>
      <c r="F1405" s="8">
        <f t="shared" si="337"/>
        <v>2.4984384759524762E-3</v>
      </c>
      <c r="G1405" s="8">
        <f t="shared" si="338"/>
        <v>0.99750156152404756</v>
      </c>
      <c r="H1405" s="7">
        <f t="shared" si="339"/>
        <v>6.3999999999997271E-3</v>
      </c>
      <c r="P1405" s="5">
        <v>45804.497916666667</v>
      </c>
      <c r="Q1405" s="6">
        <v>71.680000000000007</v>
      </c>
      <c r="R1405" s="6">
        <v>70.8</v>
      </c>
      <c r="S1405" s="7">
        <f t="shared" si="340"/>
        <v>0.88000000000000966</v>
      </c>
      <c r="T1405" s="8">
        <f t="shared" si="341"/>
        <v>1.2429378531073584E-2</v>
      </c>
      <c r="U1405" s="8">
        <f t="shared" si="342"/>
        <v>0.98757062146892638</v>
      </c>
      <c r="V1405" s="7">
        <f t="shared" si="343"/>
        <v>0.77440000000001696</v>
      </c>
      <c r="AF1405" s="1">
        <v>45804.497916666667</v>
      </c>
      <c r="AG1405" s="13">
        <v>31.98</v>
      </c>
      <c r="AH1405" s="2">
        <v>32.020000000000003</v>
      </c>
      <c r="AI1405" s="14">
        <f t="shared" si="344"/>
        <v>4.00000000000027E-2</v>
      </c>
      <c r="AJ1405" s="8">
        <f t="shared" si="345"/>
        <v>1.2492192379763491E-3</v>
      </c>
      <c r="AK1405" s="8">
        <f t="shared" si="346"/>
        <v>0.99875078076202362</v>
      </c>
      <c r="AL1405" s="7">
        <f t="shared" si="347"/>
        <v>1.600000000000216E-3</v>
      </c>
      <c r="AV1405" s="1">
        <v>45804.497916666667</v>
      </c>
      <c r="AW1405" s="2">
        <v>72.099999999999994</v>
      </c>
      <c r="AX1405" s="2">
        <v>70.8</v>
      </c>
      <c r="AY1405" s="14">
        <f t="shared" si="348"/>
        <v>1.2999999999999972</v>
      </c>
      <c r="AZ1405" s="8">
        <f t="shared" si="349"/>
        <v>1.8361581920903914E-2</v>
      </c>
      <c r="BA1405" s="8">
        <f t="shared" si="350"/>
        <v>0.98163841807909613</v>
      </c>
      <c r="BB1405" s="7">
        <f t="shared" si="351"/>
        <v>1.6899999999999926</v>
      </c>
    </row>
    <row r="1406" spans="2:54" ht="15.5" x14ac:dyDescent="0.35">
      <c r="B1406" s="5">
        <v>45804.498611111114</v>
      </c>
      <c r="C1406" s="6">
        <v>32.1</v>
      </c>
      <c r="D1406" s="6">
        <v>31.97</v>
      </c>
      <c r="E1406" s="7">
        <f t="shared" si="336"/>
        <v>0.13000000000000256</v>
      </c>
      <c r="F1406" s="8">
        <f t="shared" si="337"/>
        <v>4.0663121676572586E-3</v>
      </c>
      <c r="G1406" s="8">
        <f t="shared" si="338"/>
        <v>0.99593368783234271</v>
      </c>
      <c r="H1406" s="7">
        <f t="shared" si="339"/>
        <v>1.6900000000000664E-2</v>
      </c>
      <c r="P1406" s="5">
        <v>45804.498611111114</v>
      </c>
      <c r="Q1406" s="6">
        <v>70.84</v>
      </c>
      <c r="R1406" s="6">
        <v>71.349999999999994</v>
      </c>
      <c r="S1406" s="7">
        <f t="shared" si="340"/>
        <v>0.50999999999999091</v>
      </c>
      <c r="T1406" s="8">
        <f t="shared" si="341"/>
        <v>7.1478626489136785E-3</v>
      </c>
      <c r="U1406" s="8">
        <f t="shared" si="342"/>
        <v>0.99285213735108635</v>
      </c>
      <c r="V1406" s="7">
        <f t="shared" si="343"/>
        <v>0.26009999999999073</v>
      </c>
      <c r="AF1406" s="1">
        <v>45804.498611111114</v>
      </c>
      <c r="AG1406" s="13">
        <v>31.98</v>
      </c>
      <c r="AH1406" s="2">
        <v>31.97</v>
      </c>
      <c r="AI1406" s="14">
        <f t="shared" si="344"/>
        <v>1.0000000000001563E-2</v>
      </c>
      <c r="AJ1406" s="8">
        <f t="shared" si="345"/>
        <v>3.1279324366598573E-4</v>
      </c>
      <c r="AK1406" s="8">
        <f t="shared" si="346"/>
        <v>0.99968720675633405</v>
      </c>
      <c r="AL1406" s="7">
        <f t="shared" si="347"/>
        <v>1.0000000000003127E-4</v>
      </c>
      <c r="AV1406" s="1">
        <v>45804.498611111114</v>
      </c>
      <c r="AW1406" s="2">
        <v>71.98</v>
      </c>
      <c r="AX1406" s="2">
        <v>71.349999999999994</v>
      </c>
      <c r="AY1406" s="14">
        <f t="shared" si="348"/>
        <v>0.63000000000000966</v>
      </c>
      <c r="AZ1406" s="8">
        <f t="shared" si="349"/>
        <v>8.8297126839524832E-3</v>
      </c>
      <c r="BA1406" s="8">
        <f t="shared" si="350"/>
        <v>0.9911702873160475</v>
      </c>
      <c r="BB1406" s="7">
        <f t="shared" si="351"/>
        <v>0.39690000000001219</v>
      </c>
    </row>
    <row r="1407" spans="2:54" ht="15.5" x14ac:dyDescent="0.35">
      <c r="B1407" s="5">
        <v>45804.499305555553</v>
      </c>
      <c r="C1407" s="6">
        <v>32.1</v>
      </c>
      <c r="D1407" s="6">
        <v>31.95</v>
      </c>
      <c r="E1407" s="7">
        <f t="shared" si="336"/>
        <v>0.15000000000000213</v>
      </c>
      <c r="F1407" s="8">
        <f t="shared" si="337"/>
        <v>4.6948356807512406E-3</v>
      </c>
      <c r="G1407" s="8">
        <f t="shared" si="338"/>
        <v>0.99530516431924876</v>
      </c>
      <c r="H1407" s="7">
        <f t="shared" si="339"/>
        <v>2.2500000000000641E-2</v>
      </c>
      <c r="P1407" s="5">
        <v>45804.499305555553</v>
      </c>
      <c r="Q1407" s="6">
        <v>72.42</v>
      </c>
      <c r="R1407" s="6">
        <v>72.3</v>
      </c>
      <c r="S1407" s="7">
        <f t="shared" si="340"/>
        <v>0.12000000000000455</v>
      </c>
      <c r="T1407" s="8">
        <f t="shared" si="341"/>
        <v>1.6597510373444614E-3</v>
      </c>
      <c r="U1407" s="8">
        <f t="shared" si="342"/>
        <v>0.9983402489626555</v>
      </c>
      <c r="V1407" s="7">
        <f t="shared" si="343"/>
        <v>1.4400000000001091E-2</v>
      </c>
      <c r="AF1407" s="1">
        <v>45804.499305555553</v>
      </c>
      <c r="AG1407" s="13">
        <v>32.08</v>
      </c>
      <c r="AH1407" s="2">
        <v>31.95</v>
      </c>
      <c r="AI1407" s="14">
        <f t="shared" si="344"/>
        <v>0.12999999999999901</v>
      </c>
      <c r="AJ1407" s="8">
        <f t="shared" si="345"/>
        <v>4.0688575899843196E-3</v>
      </c>
      <c r="AK1407" s="8">
        <f t="shared" si="346"/>
        <v>0.99593114241001568</v>
      </c>
      <c r="AL1407" s="7">
        <f t="shared" si="347"/>
        <v>1.6899999999999742E-2</v>
      </c>
      <c r="AV1407" s="1">
        <v>45804.499305555553</v>
      </c>
      <c r="AW1407" s="2">
        <v>72.099999999999994</v>
      </c>
      <c r="AX1407" s="2">
        <v>72.3</v>
      </c>
      <c r="AY1407" s="14">
        <f t="shared" si="348"/>
        <v>0.20000000000000284</v>
      </c>
      <c r="AZ1407" s="8">
        <f t="shared" si="349"/>
        <v>2.7662517289073702E-3</v>
      </c>
      <c r="BA1407" s="8">
        <f t="shared" si="350"/>
        <v>0.99723374827109268</v>
      </c>
      <c r="BB1407" s="7">
        <f t="shared" si="351"/>
        <v>4.0000000000001139E-2</v>
      </c>
    </row>
    <row r="1408" spans="2:54" ht="15.5" x14ac:dyDescent="0.35">
      <c r="B1408" s="5">
        <v>45804.5</v>
      </c>
      <c r="C1408" s="6">
        <v>32.1</v>
      </c>
      <c r="D1408" s="6">
        <v>31.95</v>
      </c>
      <c r="E1408" s="7">
        <f t="shared" si="336"/>
        <v>0.15000000000000213</v>
      </c>
      <c r="F1408" s="8">
        <f t="shared" si="337"/>
        <v>4.6948356807512406E-3</v>
      </c>
      <c r="G1408" s="8">
        <f t="shared" si="338"/>
        <v>0.99530516431924876</v>
      </c>
      <c r="H1408" s="7">
        <f t="shared" si="339"/>
        <v>2.2500000000000641E-2</v>
      </c>
      <c r="P1408" s="5">
        <v>45804.5</v>
      </c>
      <c r="Q1408" s="6">
        <v>73.06</v>
      </c>
      <c r="R1408" s="6">
        <v>72</v>
      </c>
      <c r="S1408" s="7">
        <f t="shared" si="340"/>
        <v>1.0600000000000023</v>
      </c>
      <c r="T1408" s="8">
        <f t="shared" si="341"/>
        <v>1.4722222222222255E-2</v>
      </c>
      <c r="U1408" s="8">
        <f t="shared" si="342"/>
        <v>0.9852777777777777</v>
      </c>
      <c r="V1408" s="7">
        <f t="shared" si="343"/>
        <v>1.1236000000000048</v>
      </c>
      <c r="AF1408" s="1">
        <v>45804.5</v>
      </c>
      <c r="AG1408" s="13">
        <v>32.08</v>
      </c>
      <c r="AH1408" s="2">
        <v>31.95</v>
      </c>
      <c r="AI1408" s="14">
        <f t="shared" si="344"/>
        <v>0.12999999999999901</v>
      </c>
      <c r="AJ1408" s="8">
        <f t="shared" si="345"/>
        <v>4.0688575899843196E-3</v>
      </c>
      <c r="AK1408" s="8">
        <f t="shared" si="346"/>
        <v>0.99593114241001568</v>
      </c>
      <c r="AL1408" s="7">
        <f t="shared" si="347"/>
        <v>1.6899999999999742E-2</v>
      </c>
      <c r="AV1408" s="1">
        <v>45804.5</v>
      </c>
      <c r="AW1408" s="2">
        <v>72.23</v>
      </c>
      <c r="AX1408" s="2">
        <v>72</v>
      </c>
      <c r="AY1408" s="14">
        <f t="shared" si="348"/>
        <v>0.23000000000000398</v>
      </c>
      <c r="AZ1408" s="8">
        <f t="shared" si="349"/>
        <v>3.1944444444444997E-3</v>
      </c>
      <c r="BA1408" s="8">
        <f t="shared" si="350"/>
        <v>0.9968055555555555</v>
      </c>
      <c r="BB1408" s="7">
        <f t="shared" si="351"/>
        <v>5.2900000000001828E-2</v>
      </c>
    </row>
    <row r="1409" spans="2:54" ht="15.5" x14ac:dyDescent="0.35">
      <c r="B1409" s="5">
        <v>45804.500694444447</v>
      </c>
      <c r="C1409" s="6">
        <v>31.99</v>
      </c>
      <c r="D1409" s="6">
        <v>31.85</v>
      </c>
      <c r="E1409" s="7">
        <f t="shared" si="336"/>
        <v>0.13999999999999702</v>
      </c>
      <c r="F1409" s="8">
        <f t="shared" si="337"/>
        <v>4.3956043956043019E-3</v>
      </c>
      <c r="G1409" s="8">
        <f t="shared" si="338"/>
        <v>0.99560439560439573</v>
      </c>
      <c r="H1409" s="7">
        <f t="shared" si="339"/>
        <v>1.9599999999999163E-2</v>
      </c>
      <c r="P1409" s="5">
        <v>45804.500694444447</v>
      </c>
      <c r="Q1409" s="6">
        <v>69.78</v>
      </c>
      <c r="R1409" s="6">
        <v>69.75</v>
      </c>
      <c r="S1409" s="7">
        <f t="shared" si="340"/>
        <v>3.0000000000001137E-2</v>
      </c>
      <c r="T1409" s="8">
        <f t="shared" si="341"/>
        <v>4.3010752688173675E-4</v>
      </c>
      <c r="U1409" s="8">
        <f t="shared" si="342"/>
        <v>0.99956989247311823</v>
      </c>
      <c r="V1409" s="7">
        <f t="shared" si="343"/>
        <v>9.0000000000006817E-4</v>
      </c>
      <c r="AF1409" s="1">
        <v>45804.500694444447</v>
      </c>
      <c r="AG1409" s="13">
        <v>31.88</v>
      </c>
      <c r="AH1409" s="2">
        <v>31.85</v>
      </c>
      <c r="AI1409" s="14">
        <f t="shared" si="344"/>
        <v>2.9999999999997584E-2</v>
      </c>
      <c r="AJ1409" s="8">
        <f t="shared" si="345"/>
        <v>9.4191522762943742E-4</v>
      </c>
      <c r="AK1409" s="8">
        <f t="shared" si="346"/>
        <v>0.99905808477237057</v>
      </c>
      <c r="AL1409" s="7">
        <f t="shared" si="347"/>
        <v>8.9999999999985502E-4</v>
      </c>
      <c r="AV1409" s="1">
        <v>45804.500694444447</v>
      </c>
      <c r="AW1409" s="2">
        <v>72.23</v>
      </c>
      <c r="AX1409" s="2">
        <v>69.75</v>
      </c>
      <c r="AY1409" s="14">
        <f t="shared" si="348"/>
        <v>2.480000000000004</v>
      </c>
      <c r="AZ1409" s="8">
        <f t="shared" si="349"/>
        <v>3.5555555555555611E-2</v>
      </c>
      <c r="BA1409" s="8">
        <f t="shared" si="350"/>
        <v>0.96444444444444444</v>
      </c>
      <c r="BB1409" s="7">
        <f t="shared" si="351"/>
        <v>6.1504000000000199</v>
      </c>
    </row>
    <row r="1410" spans="2:54" ht="15.5" x14ac:dyDescent="0.35">
      <c r="B1410" s="5">
        <v>45804.502083333333</v>
      </c>
      <c r="C1410" s="6">
        <v>31.69</v>
      </c>
      <c r="D1410" s="6">
        <v>31.52</v>
      </c>
      <c r="E1410" s="7">
        <f t="shared" si="336"/>
        <v>0.17000000000000171</v>
      </c>
      <c r="F1410" s="8">
        <f t="shared" si="337"/>
        <v>5.3934010152284807E-3</v>
      </c>
      <c r="G1410" s="8">
        <f t="shared" si="338"/>
        <v>0.99460659898477155</v>
      </c>
      <c r="H1410" s="7">
        <f t="shared" si="339"/>
        <v>2.8900000000000581E-2</v>
      </c>
      <c r="P1410" s="5">
        <v>45804.502083333333</v>
      </c>
      <c r="Q1410" s="6">
        <v>69.78</v>
      </c>
      <c r="R1410" s="6">
        <v>70.05</v>
      </c>
      <c r="S1410" s="7">
        <f t="shared" si="340"/>
        <v>0.26999999999999602</v>
      </c>
      <c r="T1410" s="8">
        <f t="shared" si="341"/>
        <v>3.8543897216273522E-3</v>
      </c>
      <c r="U1410" s="8">
        <f t="shared" si="342"/>
        <v>0.99614561027837267</v>
      </c>
      <c r="V1410" s="7">
        <f t="shared" si="343"/>
        <v>7.2899999999997855E-2</v>
      </c>
      <c r="AF1410" s="1">
        <v>45804.502083333333</v>
      </c>
      <c r="AG1410" s="13">
        <v>31.57</v>
      </c>
      <c r="AH1410" s="2">
        <v>31.52</v>
      </c>
      <c r="AI1410" s="14">
        <f t="shared" si="344"/>
        <v>5.0000000000000711E-2</v>
      </c>
      <c r="AJ1410" s="8">
        <f t="shared" si="345"/>
        <v>1.5862944162436774E-3</v>
      </c>
      <c r="AK1410" s="8">
        <f t="shared" si="346"/>
        <v>0.99841370558375631</v>
      </c>
      <c r="AL1410" s="7">
        <f t="shared" si="347"/>
        <v>2.5000000000000712E-3</v>
      </c>
      <c r="AV1410" s="1">
        <v>45804.502083333333</v>
      </c>
      <c r="AW1410" s="2">
        <v>71.349999999999994</v>
      </c>
      <c r="AX1410" s="2">
        <v>70.05</v>
      </c>
      <c r="AY1410" s="14">
        <f t="shared" si="348"/>
        <v>1.2999999999999972</v>
      </c>
      <c r="AZ1410" s="8">
        <f t="shared" si="349"/>
        <v>1.855817273376156E-2</v>
      </c>
      <c r="BA1410" s="8">
        <f t="shared" si="350"/>
        <v>0.98144182726623841</v>
      </c>
      <c r="BB1410" s="7">
        <f t="shared" si="351"/>
        <v>1.6899999999999926</v>
      </c>
    </row>
    <row r="1411" spans="2:54" ht="15.5" x14ac:dyDescent="0.35">
      <c r="B1411" s="5">
        <v>45804.50277777778</v>
      </c>
      <c r="C1411" s="6">
        <v>31.59</v>
      </c>
      <c r="D1411" s="6">
        <v>31.37</v>
      </c>
      <c r="E1411" s="7">
        <f t="shared" si="336"/>
        <v>0.21999999999999886</v>
      </c>
      <c r="F1411" s="8">
        <f t="shared" si="337"/>
        <v>7.0130698119221825E-3</v>
      </c>
      <c r="G1411" s="8">
        <f t="shared" si="338"/>
        <v>0.99298693018807782</v>
      </c>
      <c r="H1411" s="7">
        <f t="shared" si="339"/>
        <v>4.8399999999999499E-2</v>
      </c>
      <c r="P1411" s="5">
        <v>45804.50277777778</v>
      </c>
      <c r="Q1411" s="6">
        <v>69.459999999999994</v>
      </c>
      <c r="R1411" s="6">
        <v>70.05</v>
      </c>
      <c r="S1411" s="7">
        <f t="shared" si="340"/>
        <v>0.59000000000000341</v>
      </c>
      <c r="T1411" s="8">
        <f t="shared" si="341"/>
        <v>8.4225553176303126E-3</v>
      </c>
      <c r="U1411" s="8">
        <f t="shared" si="342"/>
        <v>0.99157744468236964</v>
      </c>
      <c r="V1411" s="7">
        <f t="shared" si="343"/>
        <v>0.34810000000000402</v>
      </c>
      <c r="AF1411" s="1">
        <v>45804.50277777778</v>
      </c>
      <c r="AG1411" s="13">
        <v>31.37</v>
      </c>
      <c r="AH1411" s="2">
        <v>31.37</v>
      </c>
      <c r="AI1411" s="14">
        <f t="shared" si="344"/>
        <v>0</v>
      </c>
      <c r="AJ1411" s="8">
        <f t="shared" si="345"/>
        <v>0</v>
      </c>
      <c r="AK1411" s="8">
        <f t="shared" si="346"/>
        <v>1</v>
      </c>
      <c r="AL1411" s="7">
        <f t="shared" si="347"/>
        <v>0</v>
      </c>
      <c r="AV1411" s="1">
        <v>45804.50277777778</v>
      </c>
      <c r="AW1411" s="2">
        <v>71.09</v>
      </c>
      <c r="AX1411" s="2">
        <v>70.05</v>
      </c>
      <c r="AY1411" s="14">
        <f t="shared" si="348"/>
        <v>1.0400000000000063</v>
      </c>
      <c r="AZ1411" s="8">
        <f t="shared" si="349"/>
        <v>1.4846538187009369E-2</v>
      </c>
      <c r="BA1411" s="8">
        <f t="shared" si="350"/>
        <v>0.98515346181299068</v>
      </c>
      <c r="BB1411" s="7">
        <f t="shared" si="351"/>
        <v>1.081600000000013</v>
      </c>
    </row>
    <row r="1412" spans="2:54" ht="15.5" x14ac:dyDescent="0.35">
      <c r="B1412" s="5">
        <v>45804.503472222219</v>
      </c>
      <c r="C1412" s="6">
        <v>31.39</v>
      </c>
      <c r="D1412" s="6">
        <v>31.18</v>
      </c>
      <c r="E1412" s="7">
        <f t="shared" ref="E1412:E1456" si="352">ABS(D1412-C1412)</f>
        <v>0.21000000000000085</v>
      </c>
      <c r="F1412" s="8">
        <f t="shared" ref="F1412:F1456" si="353">ABS(C1412-D1412)/D1412*100%</f>
        <v>6.7350865939705216E-3</v>
      </c>
      <c r="G1412" s="8">
        <f t="shared" ref="G1412:G1456" si="354">100%-F1412</f>
        <v>0.99326491340602951</v>
      </c>
      <c r="H1412" s="7">
        <f t="shared" ref="H1412:H1456" si="355">(D1412-C1412)^2</f>
        <v>4.4100000000000361E-2</v>
      </c>
      <c r="P1412" s="5">
        <v>45804.503472222219</v>
      </c>
      <c r="Q1412" s="6">
        <v>70.73</v>
      </c>
      <c r="R1412" s="6">
        <v>71.55</v>
      </c>
      <c r="S1412" s="7">
        <f t="shared" ref="S1412:S1456" si="356">ABS(R1412-Q1412)</f>
        <v>0.81999999999999318</v>
      </c>
      <c r="T1412" s="8">
        <f t="shared" ref="T1412:T1456" si="357">ABS(R1412-Q1412)/R1412*100%</f>
        <v>1.1460517120894385E-2</v>
      </c>
      <c r="U1412" s="8">
        <f t="shared" ref="U1412:U1456" si="358">100%-T1412</f>
        <v>0.98853948287910565</v>
      </c>
      <c r="V1412" s="7">
        <f t="shared" ref="V1412:V1456" si="359">(R1412-Q1412)^2</f>
        <v>0.67239999999998878</v>
      </c>
      <c r="AF1412" s="1">
        <v>45804.503472222219</v>
      </c>
      <c r="AG1412" s="13">
        <v>30.97</v>
      </c>
      <c r="AH1412" s="2">
        <v>31.18</v>
      </c>
      <c r="AI1412" s="14">
        <f t="shared" ref="AI1412:AI1475" si="360">ABS(AH1412-AG1412)</f>
        <v>0.21000000000000085</v>
      </c>
      <c r="AJ1412" s="8">
        <f t="shared" ref="AJ1412:AJ1475" si="361">ABS(AG1412-AH1412)/AH1412*100%</f>
        <v>6.7350865939705216E-3</v>
      </c>
      <c r="AK1412" s="8">
        <f t="shared" ref="AK1412:AK1475" si="362">100%-AJ1412</f>
        <v>0.99326491340602951</v>
      </c>
      <c r="AL1412" s="7">
        <f t="shared" ref="AL1412:AL1475" si="363">(AH1412-AG1412)^2</f>
        <v>4.4100000000000361E-2</v>
      </c>
      <c r="AV1412" s="1">
        <v>45804.503472222219</v>
      </c>
      <c r="AW1412" s="2">
        <v>71.22</v>
      </c>
      <c r="AX1412" s="2">
        <v>71.55</v>
      </c>
      <c r="AY1412" s="14">
        <f t="shared" ref="AY1412:AY1475" si="364">ABS(AX1412-AW1412)</f>
        <v>0.32999999999999829</v>
      </c>
      <c r="AZ1412" s="8">
        <f t="shared" ref="AZ1412:AZ1475" si="365">ABS(AW1412-AX1412)/AX1412*100%</f>
        <v>4.6121593291404374E-3</v>
      </c>
      <c r="BA1412" s="8">
        <f t="shared" ref="BA1412:BA1475" si="366">100%-AZ1412</f>
        <v>0.99538784067085961</v>
      </c>
      <c r="BB1412" s="7">
        <f t="shared" ref="BB1412:BB1475" si="367">(AX1412-AW1412)^2</f>
        <v>0.10889999999999887</v>
      </c>
    </row>
    <row r="1413" spans="2:54" ht="15.5" x14ac:dyDescent="0.35">
      <c r="B1413" s="5">
        <v>45804.504166666666</v>
      </c>
      <c r="C1413" s="6">
        <v>31.29</v>
      </c>
      <c r="D1413" s="6">
        <v>31.05</v>
      </c>
      <c r="E1413" s="7">
        <f t="shared" si="352"/>
        <v>0.23999999999999844</v>
      </c>
      <c r="F1413" s="8">
        <f t="shared" si="353"/>
        <v>7.7294685990337659E-3</v>
      </c>
      <c r="G1413" s="8">
        <f t="shared" si="354"/>
        <v>0.99227053140096622</v>
      </c>
      <c r="H1413" s="7">
        <f t="shared" si="355"/>
        <v>5.7599999999999249E-2</v>
      </c>
      <c r="P1413" s="5">
        <v>45804.504166666666</v>
      </c>
      <c r="Q1413" s="6">
        <v>71.790000000000006</v>
      </c>
      <c r="R1413" s="6">
        <v>72.400000000000006</v>
      </c>
      <c r="S1413" s="7">
        <f t="shared" si="356"/>
        <v>0.60999999999999943</v>
      </c>
      <c r="T1413" s="8">
        <f t="shared" si="357"/>
        <v>8.4254143646408756E-3</v>
      </c>
      <c r="U1413" s="8">
        <f t="shared" si="358"/>
        <v>0.99157458563535916</v>
      </c>
      <c r="V1413" s="7">
        <f t="shared" si="359"/>
        <v>0.37209999999999932</v>
      </c>
      <c r="AF1413" s="1">
        <v>45804.504166666666</v>
      </c>
      <c r="AG1413" s="13">
        <v>30.97</v>
      </c>
      <c r="AH1413" s="2">
        <v>31.05</v>
      </c>
      <c r="AI1413" s="14">
        <f t="shared" si="360"/>
        <v>8.0000000000001847E-2</v>
      </c>
      <c r="AJ1413" s="8">
        <f t="shared" si="361"/>
        <v>2.5764895330113316E-3</v>
      </c>
      <c r="AK1413" s="8">
        <f t="shared" si="362"/>
        <v>0.99742351046698863</v>
      </c>
      <c r="AL1413" s="7">
        <f t="shared" si="363"/>
        <v>6.4000000000002952E-3</v>
      </c>
      <c r="AV1413" s="1">
        <v>45804.504166666666</v>
      </c>
      <c r="AW1413" s="2">
        <v>71.599999999999994</v>
      </c>
      <c r="AX1413" s="2">
        <v>72.400000000000006</v>
      </c>
      <c r="AY1413" s="14">
        <f t="shared" si="364"/>
        <v>0.80000000000001137</v>
      </c>
      <c r="AZ1413" s="8">
        <f t="shared" si="365"/>
        <v>1.1049723756906233E-2</v>
      </c>
      <c r="BA1413" s="8">
        <f t="shared" si="366"/>
        <v>0.98895027624309373</v>
      </c>
      <c r="BB1413" s="7">
        <f t="shared" si="367"/>
        <v>0.64000000000001822</v>
      </c>
    </row>
    <row r="1414" spans="2:54" ht="15.5" x14ac:dyDescent="0.35">
      <c r="B1414" s="5">
        <v>45804.504861111112</v>
      </c>
      <c r="C1414" s="6">
        <v>31.19</v>
      </c>
      <c r="D1414" s="6">
        <v>30.98</v>
      </c>
      <c r="E1414" s="7">
        <f t="shared" si="352"/>
        <v>0.21000000000000085</v>
      </c>
      <c r="F1414" s="8">
        <f t="shared" si="353"/>
        <v>6.7785668173015127E-3</v>
      </c>
      <c r="G1414" s="8">
        <f t="shared" si="354"/>
        <v>0.99322143318269851</v>
      </c>
      <c r="H1414" s="7">
        <f t="shared" si="355"/>
        <v>4.4100000000000361E-2</v>
      </c>
      <c r="P1414" s="5">
        <v>45804.504861111112</v>
      </c>
      <c r="Q1414" s="6">
        <v>70.84</v>
      </c>
      <c r="R1414" s="6">
        <v>72.150000000000006</v>
      </c>
      <c r="S1414" s="7">
        <f t="shared" si="356"/>
        <v>1.3100000000000023</v>
      </c>
      <c r="T1414" s="8">
        <f t="shared" si="357"/>
        <v>1.8156618156618187E-2</v>
      </c>
      <c r="U1414" s="8">
        <f t="shared" si="358"/>
        <v>0.98184338184338182</v>
      </c>
      <c r="V1414" s="7">
        <f t="shared" si="359"/>
        <v>1.716100000000006</v>
      </c>
      <c r="AF1414" s="1">
        <v>45804.504861111112</v>
      </c>
      <c r="AG1414" s="13">
        <v>30.97</v>
      </c>
      <c r="AH1414" s="2">
        <v>30.98</v>
      </c>
      <c r="AI1414" s="14">
        <f t="shared" si="360"/>
        <v>1.0000000000001563E-2</v>
      </c>
      <c r="AJ1414" s="8">
        <f t="shared" si="361"/>
        <v>3.2278889606202592E-4</v>
      </c>
      <c r="AK1414" s="8">
        <f t="shared" si="362"/>
        <v>0.99967721110393792</v>
      </c>
      <c r="AL1414" s="7">
        <f t="shared" si="363"/>
        <v>1.0000000000003127E-4</v>
      </c>
      <c r="AV1414" s="1">
        <v>45804.504861111112</v>
      </c>
      <c r="AW1414" s="2">
        <v>71.849999999999994</v>
      </c>
      <c r="AX1414" s="2">
        <v>72.150000000000006</v>
      </c>
      <c r="AY1414" s="14">
        <f t="shared" si="364"/>
        <v>0.30000000000001137</v>
      </c>
      <c r="AZ1414" s="8">
        <f t="shared" si="365"/>
        <v>4.1580041580043152E-3</v>
      </c>
      <c r="BA1414" s="8">
        <f t="shared" si="366"/>
        <v>0.99584199584199573</v>
      </c>
      <c r="BB1414" s="7">
        <f t="shared" si="367"/>
        <v>9.0000000000006825E-2</v>
      </c>
    </row>
    <row r="1415" spans="2:54" ht="15.5" x14ac:dyDescent="0.35">
      <c r="B1415" s="5">
        <v>45804.505555555559</v>
      </c>
      <c r="C1415" s="6">
        <v>31.09</v>
      </c>
      <c r="D1415" s="6">
        <v>30.89</v>
      </c>
      <c r="E1415" s="7">
        <f t="shared" si="352"/>
        <v>0.19999999999999929</v>
      </c>
      <c r="F1415" s="8">
        <f t="shared" si="353"/>
        <v>6.4745872450631039E-3</v>
      </c>
      <c r="G1415" s="8">
        <f t="shared" si="354"/>
        <v>0.99352541275493689</v>
      </c>
      <c r="H1415" s="7">
        <f t="shared" si="355"/>
        <v>3.9999999999999716E-2</v>
      </c>
      <c r="P1415" s="5">
        <v>45804.505555555559</v>
      </c>
      <c r="Q1415" s="6">
        <v>71.37</v>
      </c>
      <c r="R1415" s="6">
        <v>72.2</v>
      </c>
      <c r="S1415" s="7">
        <f t="shared" si="356"/>
        <v>0.82999999999999829</v>
      </c>
      <c r="T1415" s="8">
        <f t="shared" si="357"/>
        <v>1.1495844875346236E-2</v>
      </c>
      <c r="U1415" s="8">
        <f t="shared" si="358"/>
        <v>0.98850415512465373</v>
      </c>
      <c r="V1415" s="7">
        <f t="shared" si="359"/>
        <v>0.68889999999999718</v>
      </c>
      <c r="AF1415" s="1">
        <v>45804.505555555559</v>
      </c>
      <c r="AG1415" s="13">
        <v>30.87</v>
      </c>
      <c r="AH1415" s="2">
        <v>30.89</v>
      </c>
      <c r="AI1415" s="14">
        <f t="shared" si="360"/>
        <v>1.9999999999999574E-2</v>
      </c>
      <c r="AJ1415" s="8">
        <f t="shared" si="361"/>
        <v>6.4745872450629887E-4</v>
      </c>
      <c r="AK1415" s="8">
        <f t="shared" si="362"/>
        <v>0.99935254127549367</v>
      </c>
      <c r="AL1415" s="7">
        <f t="shared" si="363"/>
        <v>3.9999999999998294E-4</v>
      </c>
      <c r="AV1415" s="1">
        <v>45804.505555555559</v>
      </c>
      <c r="AW1415" s="2">
        <v>72.099999999999994</v>
      </c>
      <c r="AX1415" s="2">
        <v>72.2</v>
      </c>
      <c r="AY1415" s="14">
        <f t="shared" si="364"/>
        <v>0.10000000000000853</v>
      </c>
      <c r="AZ1415" s="8">
        <f t="shared" si="365"/>
        <v>1.3850415512466554E-3</v>
      </c>
      <c r="BA1415" s="8">
        <f t="shared" si="366"/>
        <v>0.99861495844875336</v>
      </c>
      <c r="BB1415" s="7">
        <f t="shared" si="367"/>
        <v>1.0000000000001705E-2</v>
      </c>
    </row>
    <row r="1416" spans="2:54" ht="15.5" x14ac:dyDescent="0.35">
      <c r="B1416" s="5">
        <v>45804.506249999999</v>
      </c>
      <c r="C1416" s="6">
        <v>30.99</v>
      </c>
      <c r="D1416" s="6">
        <v>30.8</v>
      </c>
      <c r="E1416" s="7">
        <f t="shared" si="352"/>
        <v>0.18999999999999773</v>
      </c>
      <c r="F1416" s="8">
        <f t="shared" si="353"/>
        <v>6.1688311688310946E-3</v>
      </c>
      <c r="G1416" s="8">
        <f t="shared" si="354"/>
        <v>0.99383116883116895</v>
      </c>
      <c r="H1416" s="7">
        <f t="shared" si="355"/>
        <v>3.6099999999999133E-2</v>
      </c>
      <c r="P1416" s="5">
        <v>45804.506249999999</v>
      </c>
      <c r="Q1416" s="6">
        <v>72.319999999999993</v>
      </c>
      <c r="R1416" s="6">
        <v>72.8</v>
      </c>
      <c r="S1416" s="7">
        <f t="shared" si="356"/>
        <v>0.48000000000000398</v>
      </c>
      <c r="T1416" s="8">
        <f t="shared" si="357"/>
        <v>6.593406593406648E-3</v>
      </c>
      <c r="U1416" s="8">
        <f t="shared" si="358"/>
        <v>0.99340659340659332</v>
      </c>
      <c r="V1416" s="7">
        <f t="shared" si="359"/>
        <v>0.23040000000000382</v>
      </c>
      <c r="AF1416" s="1">
        <v>45804.506249999999</v>
      </c>
      <c r="AG1416" s="13">
        <v>30.87</v>
      </c>
      <c r="AH1416" s="2">
        <v>30.8</v>
      </c>
      <c r="AI1416" s="14">
        <f t="shared" si="360"/>
        <v>7.0000000000000284E-2</v>
      </c>
      <c r="AJ1416" s="8">
        <f t="shared" si="361"/>
        <v>2.2727272727272817E-3</v>
      </c>
      <c r="AK1416" s="8">
        <f t="shared" si="362"/>
        <v>0.99772727272727268</v>
      </c>
      <c r="AL1416" s="7">
        <f t="shared" si="363"/>
        <v>4.9000000000000397E-3</v>
      </c>
      <c r="AV1416" s="1">
        <v>45804.506249999999</v>
      </c>
      <c r="AW1416" s="2">
        <v>72.23</v>
      </c>
      <c r="AX1416" s="2">
        <v>72.8</v>
      </c>
      <c r="AY1416" s="14">
        <f t="shared" si="364"/>
        <v>0.56999999999999318</v>
      </c>
      <c r="AZ1416" s="8">
        <f t="shared" si="365"/>
        <v>7.8296703296702359E-3</v>
      </c>
      <c r="BA1416" s="8">
        <f t="shared" si="366"/>
        <v>0.99217032967032981</v>
      </c>
      <c r="BB1416" s="7">
        <f t="shared" si="367"/>
        <v>0.32489999999999225</v>
      </c>
    </row>
    <row r="1417" spans="2:54" ht="15.5" x14ac:dyDescent="0.35">
      <c r="B1417" s="5">
        <v>45804.506944444445</v>
      </c>
      <c r="C1417" s="6">
        <v>30.99</v>
      </c>
      <c r="D1417" s="6">
        <v>30.78</v>
      </c>
      <c r="E1417" s="7">
        <f t="shared" si="352"/>
        <v>0.2099999999999973</v>
      </c>
      <c r="F1417" s="8">
        <f t="shared" si="353"/>
        <v>6.8226120857698925E-3</v>
      </c>
      <c r="G1417" s="8">
        <f t="shared" si="354"/>
        <v>0.99317738791423016</v>
      </c>
      <c r="H1417" s="7">
        <f t="shared" si="355"/>
        <v>4.4099999999998869E-2</v>
      </c>
      <c r="P1417" s="5">
        <v>45804.506944444445</v>
      </c>
      <c r="Q1417" s="6">
        <v>72.53</v>
      </c>
      <c r="R1417" s="6">
        <v>73</v>
      </c>
      <c r="S1417" s="7">
        <f t="shared" si="356"/>
        <v>0.46999999999999886</v>
      </c>
      <c r="T1417" s="8">
        <f t="shared" si="357"/>
        <v>6.438356164383546E-3</v>
      </c>
      <c r="U1417" s="8">
        <f t="shared" si="358"/>
        <v>0.9935616438356164</v>
      </c>
      <c r="V1417" s="7">
        <f t="shared" si="359"/>
        <v>0.22089999999999893</v>
      </c>
      <c r="AF1417" s="1">
        <v>45804.506944444445</v>
      </c>
      <c r="AG1417" s="13">
        <v>30.87</v>
      </c>
      <c r="AH1417" s="2">
        <v>30.78</v>
      </c>
      <c r="AI1417" s="14">
        <f t="shared" si="360"/>
        <v>8.9999999999999858E-2</v>
      </c>
      <c r="AJ1417" s="8">
        <f t="shared" si="361"/>
        <v>2.9239766081871296E-3</v>
      </c>
      <c r="AK1417" s="8">
        <f t="shared" si="362"/>
        <v>0.99707602339181289</v>
      </c>
      <c r="AL1417" s="7">
        <f t="shared" si="363"/>
        <v>8.0999999999999753E-3</v>
      </c>
      <c r="AV1417" s="1">
        <v>45804.506944444445</v>
      </c>
      <c r="AW1417" s="2">
        <v>72.36</v>
      </c>
      <c r="AX1417" s="2">
        <v>73</v>
      </c>
      <c r="AY1417" s="14">
        <f t="shared" si="364"/>
        <v>0.64000000000000057</v>
      </c>
      <c r="AZ1417" s="8">
        <f t="shared" si="365"/>
        <v>8.7671232876712409E-3</v>
      </c>
      <c r="BA1417" s="8">
        <f t="shared" si="366"/>
        <v>0.99123287671232874</v>
      </c>
      <c r="BB1417" s="7">
        <f t="shared" si="367"/>
        <v>0.40960000000000074</v>
      </c>
    </row>
    <row r="1418" spans="2:54" ht="15.5" x14ac:dyDescent="0.35">
      <c r="B1418" s="5">
        <v>45804.507638888892</v>
      </c>
      <c r="C1418" s="6">
        <v>30.99</v>
      </c>
      <c r="D1418" s="6">
        <v>30.7</v>
      </c>
      <c r="E1418" s="7">
        <f t="shared" si="352"/>
        <v>0.28999999999999915</v>
      </c>
      <c r="F1418" s="8">
        <f t="shared" si="353"/>
        <v>9.4462540716612094E-3</v>
      </c>
      <c r="G1418" s="8">
        <f t="shared" si="354"/>
        <v>0.99055374592833878</v>
      </c>
      <c r="H1418" s="7">
        <f t="shared" si="355"/>
        <v>8.4099999999999508E-2</v>
      </c>
      <c r="P1418" s="5">
        <v>45804.507638888892</v>
      </c>
      <c r="Q1418" s="6">
        <v>73.37</v>
      </c>
      <c r="R1418" s="6">
        <v>72.650000000000006</v>
      </c>
      <c r="S1418" s="7">
        <f t="shared" si="356"/>
        <v>0.71999999999999886</v>
      </c>
      <c r="T1418" s="8">
        <f t="shared" si="357"/>
        <v>9.9105299380591715E-3</v>
      </c>
      <c r="U1418" s="8">
        <f t="shared" si="358"/>
        <v>0.99008947006194081</v>
      </c>
      <c r="V1418" s="7">
        <f t="shared" si="359"/>
        <v>0.51839999999999842</v>
      </c>
      <c r="AF1418" s="1">
        <v>45804.507638888892</v>
      </c>
      <c r="AG1418" s="13">
        <v>30.87</v>
      </c>
      <c r="AH1418" s="2">
        <v>30.7</v>
      </c>
      <c r="AI1418" s="14">
        <f t="shared" si="360"/>
        <v>0.17000000000000171</v>
      </c>
      <c r="AJ1418" s="8">
        <f t="shared" si="361"/>
        <v>5.5374592833876777E-3</v>
      </c>
      <c r="AK1418" s="8">
        <f t="shared" si="362"/>
        <v>0.99446254071661233</v>
      </c>
      <c r="AL1418" s="7">
        <f t="shared" si="363"/>
        <v>2.8900000000000581E-2</v>
      </c>
      <c r="AV1418" s="1">
        <v>45804.507638888892</v>
      </c>
      <c r="AW1418" s="2">
        <v>72.48</v>
      </c>
      <c r="AX1418" s="2">
        <v>72.650000000000006</v>
      </c>
      <c r="AY1418" s="14">
        <f t="shared" si="364"/>
        <v>0.17000000000000171</v>
      </c>
      <c r="AZ1418" s="8">
        <f t="shared" si="365"/>
        <v>2.3399862353751092E-3</v>
      </c>
      <c r="BA1418" s="8">
        <f t="shared" si="366"/>
        <v>0.99766001376462488</v>
      </c>
      <c r="BB1418" s="7">
        <f t="shared" si="367"/>
        <v>2.8900000000000581E-2</v>
      </c>
    </row>
    <row r="1419" spans="2:54" ht="15.5" x14ac:dyDescent="0.35">
      <c r="B1419" s="5">
        <v>45804.508333333331</v>
      </c>
      <c r="C1419" s="6">
        <v>30.88</v>
      </c>
      <c r="D1419" s="6">
        <v>30.58</v>
      </c>
      <c r="E1419" s="7">
        <f t="shared" si="352"/>
        <v>0.30000000000000071</v>
      </c>
      <c r="F1419" s="8">
        <f t="shared" si="353"/>
        <v>9.8103335513407691E-3</v>
      </c>
      <c r="G1419" s="8">
        <f t="shared" si="354"/>
        <v>0.99018966644865924</v>
      </c>
      <c r="H1419" s="7">
        <f t="shared" si="355"/>
        <v>9.0000000000000427E-2</v>
      </c>
      <c r="P1419" s="5">
        <v>45804.508333333331</v>
      </c>
      <c r="Q1419" s="6">
        <v>70.52</v>
      </c>
      <c r="R1419" s="6">
        <v>71</v>
      </c>
      <c r="S1419" s="7">
        <f t="shared" si="356"/>
        <v>0.48000000000000398</v>
      </c>
      <c r="T1419" s="8">
        <f t="shared" si="357"/>
        <v>6.760563380281746E-3</v>
      </c>
      <c r="U1419" s="8">
        <f t="shared" si="358"/>
        <v>0.99323943661971825</v>
      </c>
      <c r="V1419" s="7">
        <f t="shared" si="359"/>
        <v>0.23040000000000382</v>
      </c>
      <c r="AF1419" s="1">
        <v>45804.508333333331</v>
      </c>
      <c r="AG1419" s="13">
        <v>30.57</v>
      </c>
      <c r="AH1419" s="2">
        <v>30.58</v>
      </c>
      <c r="AI1419" s="14">
        <f t="shared" si="360"/>
        <v>9.9999999999980105E-3</v>
      </c>
      <c r="AJ1419" s="8">
        <f t="shared" si="361"/>
        <v>3.2701111837795982E-4</v>
      </c>
      <c r="AK1419" s="8">
        <f t="shared" si="362"/>
        <v>0.99967298888162204</v>
      </c>
      <c r="AL1419" s="7">
        <f t="shared" si="363"/>
        <v>9.9999999999960215E-5</v>
      </c>
      <c r="AV1419" s="1">
        <v>45804.508333333331</v>
      </c>
      <c r="AW1419" s="2">
        <v>72.48</v>
      </c>
      <c r="AX1419" s="2">
        <v>71</v>
      </c>
      <c r="AY1419" s="14">
        <f t="shared" si="364"/>
        <v>1.480000000000004</v>
      </c>
      <c r="AZ1419" s="8">
        <f t="shared" si="365"/>
        <v>2.0845070422535267E-2</v>
      </c>
      <c r="BA1419" s="8">
        <f t="shared" si="366"/>
        <v>0.97915492957746475</v>
      </c>
      <c r="BB1419" s="7">
        <f t="shared" si="367"/>
        <v>2.1904000000000119</v>
      </c>
    </row>
    <row r="1420" spans="2:54" ht="15.5" x14ac:dyDescent="0.35">
      <c r="B1420" s="5">
        <v>45804.509027777778</v>
      </c>
      <c r="C1420" s="6">
        <v>30.68</v>
      </c>
      <c r="D1420" s="6">
        <v>30.43</v>
      </c>
      <c r="E1420" s="7">
        <f t="shared" si="352"/>
        <v>0.25</v>
      </c>
      <c r="F1420" s="8">
        <f t="shared" si="353"/>
        <v>8.2155767334866903E-3</v>
      </c>
      <c r="G1420" s="8">
        <f t="shared" si="354"/>
        <v>0.99178442326651328</v>
      </c>
      <c r="H1420" s="7">
        <f t="shared" si="355"/>
        <v>6.25E-2</v>
      </c>
      <c r="P1420" s="5">
        <v>45804.509027777778</v>
      </c>
      <c r="Q1420" s="6">
        <v>70.73</v>
      </c>
      <c r="R1420" s="6">
        <v>71.45</v>
      </c>
      <c r="S1420" s="7">
        <f t="shared" si="356"/>
        <v>0.71999999999999886</v>
      </c>
      <c r="T1420" s="8">
        <f t="shared" si="357"/>
        <v>1.0076976906927906E-2</v>
      </c>
      <c r="U1420" s="8">
        <f t="shared" si="358"/>
        <v>0.98992302309307212</v>
      </c>
      <c r="V1420" s="7">
        <f t="shared" si="359"/>
        <v>0.51839999999999842</v>
      </c>
      <c r="AF1420" s="1">
        <v>45804.509027777778</v>
      </c>
      <c r="AG1420" s="13">
        <v>30.27</v>
      </c>
      <c r="AH1420" s="2">
        <v>30.43</v>
      </c>
      <c r="AI1420" s="14">
        <f t="shared" si="360"/>
        <v>0.16000000000000014</v>
      </c>
      <c r="AJ1420" s="8">
        <f t="shared" si="361"/>
        <v>5.2579691094314868E-3</v>
      </c>
      <c r="AK1420" s="8">
        <f t="shared" si="362"/>
        <v>0.99474203089056856</v>
      </c>
      <c r="AL1420" s="7">
        <f t="shared" si="363"/>
        <v>2.5600000000000046E-2</v>
      </c>
      <c r="AV1420" s="1">
        <v>45804.509027777778</v>
      </c>
      <c r="AW1420" s="2">
        <v>72.23</v>
      </c>
      <c r="AX1420" s="2">
        <v>71.45</v>
      </c>
      <c r="AY1420" s="14">
        <f t="shared" si="364"/>
        <v>0.78000000000000114</v>
      </c>
      <c r="AZ1420" s="8">
        <f t="shared" si="365"/>
        <v>1.0916724982505264E-2</v>
      </c>
      <c r="BA1420" s="8">
        <f t="shared" si="366"/>
        <v>0.98908327501749471</v>
      </c>
      <c r="BB1420" s="7">
        <f t="shared" si="367"/>
        <v>0.60840000000000183</v>
      </c>
    </row>
    <row r="1421" spans="2:54" ht="15.5" x14ac:dyDescent="0.35">
      <c r="B1421" s="5">
        <v>45804.509722222225</v>
      </c>
      <c r="C1421" s="6">
        <v>30.38</v>
      </c>
      <c r="D1421" s="6">
        <v>30.3</v>
      </c>
      <c r="E1421" s="7">
        <f t="shared" si="352"/>
        <v>7.9999999999998295E-2</v>
      </c>
      <c r="F1421" s="8">
        <f t="shared" si="353"/>
        <v>2.6402640264025839E-3</v>
      </c>
      <c r="G1421" s="8">
        <f t="shared" si="354"/>
        <v>0.99735973597359739</v>
      </c>
      <c r="H1421" s="7">
        <f t="shared" si="355"/>
        <v>6.3999999999997271E-3</v>
      </c>
      <c r="P1421" s="5">
        <v>45804.509722222225</v>
      </c>
      <c r="Q1421" s="6">
        <v>72.209999999999994</v>
      </c>
      <c r="R1421" s="6">
        <v>72.099999999999994</v>
      </c>
      <c r="S1421" s="7">
        <f t="shared" si="356"/>
        <v>0.10999999999999943</v>
      </c>
      <c r="T1421" s="8">
        <f t="shared" si="357"/>
        <v>1.5256588072121975E-3</v>
      </c>
      <c r="U1421" s="8">
        <f t="shared" si="358"/>
        <v>0.99847434119278777</v>
      </c>
      <c r="V1421" s="7">
        <f t="shared" si="359"/>
        <v>1.2099999999999875E-2</v>
      </c>
      <c r="AF1421" s="1">
        <v>45804.509722222225</v>
      </c>
      <c r="AG1421" s="13">
        <v>30.07</v>
      </c>
      <c r="AH1421" s="2">
        <v>30.3</v>
      </c>
      <c r="AI1421" s="14">
        <f t="shared" si="360"/>
        <v>0.23000000000000043</v>
      </c>
      <c r="AJ1421" s="8">
        <f t="shared" si="361"/>
        <v>7.5907590759076047E-3</v>
      </c>
      <c r="AK1421" s="8">
        <f t="shared" si="362"/>
        <v>0.99240924092409244</v>
      </c>
      <c r="AL1421" s="7">
        <f t="shared" si="363"/>
        <v>5.2900000000000197E-2</v>
      </c>
      <c r="AV1421" s="1">
        <v>45804.509722222225</v>
      </c>
      <c r="AW1421" s="2">
        <v>72.48</v>
      </c>
      <c r="AX1421" s="2">
        <v>72.099999999999994</v>
      </c>
      <c r="AY1421" s="14">
        <f t="shared" si="364"/>
        <v>0.38000000000000966</v>
      </c>
      <c r="AZ1421" s="8">
        <f t="shared" si="365"/>
        <v>5.2704576976422982E-3</v>
      </c>
      <c r="BA1421" s="8">
        <f t="shared" si="366"/>
        <v>0.99472954230235766</v>
      </c>
      <c r="BB1421" s="7">
        <f t="shared" si="367"/>
        <v>0.14440000000000736</v>
      </c>
    </row>
    <row r="1422" spans="2:54" ht="15.5" x14ac:dyDescent="0.35">
      <c r="B1422" s="5">
        <v>45804.510416666664</v>
      </c>
      <c r="C1422" s="6">
        <v>30.28</v>
      </c>
      <c r="D1422" s="6">
        <v>30.18</v>
      </c>
      <c r="E1422" s="7">
        <f t="shared" si="352"/>
        <v>0.10000000000000142</v>
      </c>
      <c r="F1422" s="8">
        <f t="shared" si="353"/>
        <v>3.313452617627615E-3</v>
      </c>
      <c r="G1422" s="8">
        <f t="shared" si="354"/>
        <v>0.99668654738237239</v>
      </c>
      <c r="H1422" s="7">
        <f t="shared" si="355"/>
        <v>1.0000000000000285E-2</v>
      </c>
      <c r="P1422" s="5">
        <v>45804.510416666664</v>
      </c>
      <c r="Q1422" s="6">
        <v>72.42</v>
      </c>
      <c r="R1422" s="6">
        <v>73.150000000000006</v>
      </c>
      <c r="S1422" s="7">
        <f t="shared" si="356"/>
        <v>0.73000000000000398</v>
      </c>
      <c r="T1422" s="8">
        <f t="shared" si="357"/>
        <v>9.9794941900205603E-3</v>
      </c>
      <c r="U1422" s="8">
        <f t="shared" si="358"/>
        <v>0.99002050580997947</v>
      </c>
      <c r="V1422" s="7">
        <f t="shared" si="359"/>
        <v>0.53290000000000581</v>
      </c>
      <c r="AF1422" s="1">
        <v>45804.510416666664</v>
      </c>
      <c r="AG1422" s="13">
        <v>29.97</v>
      </c>
      <c r="AH1422" s="2">
        <v>30.18</v>
      </c>
      <c r="AI1422" s="14">
        <f t="shared" si="360"/>
        <v>0.21000000000000085</v>
      </c>
      <c r="AJ1422" s="8">
        <f t="shared" si="361"/>
        <v>6.9582504970179208E-3</v>
      </c>
      <c r="AK1422" s="8">
        <f t="shared" si="362"/>
        <v>0.99304174950298207</v>
      </c>
      <c r="AL1422" s="7">
        <f t="shared" si="363"/>
        <v>4.4100000000000361E-2</v>
      </c>
      <c r="AV1422" s="1">
        <v>45804.510416666664</v>
      </c>
      <c r="AW1422" s="2">
        <v>72.739999999999995</v>
      </c>
      <c r="AX1422" s="2">
        <v>73.150000000000006</v>
      </c>
      <c r="AY1422" s="14">
        <f t="shared" si="364"/>
        <v>0.4100000000000108</v>
      </c>
      <c r="AZ1422" s="8">
        <f t="shared" si="365"/>
        <v>5.6049213943952262E-3</v>
      </c>
      <c r="BA1422" s="8">
        <f t="shared" si="366"/>
        <v>0.99439507860560472</v>
      </c>
      <c r="BB1422" s="7">
        <f t="shared" si="367"/>
        <v>0.16810000000000885</v>
      </c>
    </row>
    <row r="1423" spans="2:54" ht="15.5" x14ac:dyDescent="0.35">
      <c r="B1423" s="5">
        <v>45804.511111111111</v>
      </c>
      <c r="C1423" s="6">
        <v>30.08</v>
      </c>
      <c r="D1423" s="6">
        <v>30.07</v>
      </c>
      <c r="E1423" s="7">
        <f t="shared" si="352"/>
        <v>9.9999999999980105E-3</v>
      </c>
      <c r="F1423" s="8">
        <f t="shared" si="353"/>
        <v>3.3255736614559397E-4</v>
      </c>
      <c r="G1423" s="8">
        <f t="shared" si="354"/>
        <v>0.99966744263385443</v>
      </c>
      <c r="H1423" s="7">
        <f t="shared" si="355"/>
        <v>9.9999999999960215E-5</v>
      </c>
      <c r="P1423" s="5">
        <v>45804.511111111111</v>
      </c>
      <c r="Q1423" s="6">
        <v>73.59</v>
      </c>
      <c r="R1423" s="6">
        <v>73.650000000000006</v>
      </c>
      <c r="S1423" s="7">
        <f t="shared" si="356"/>
        <v>6.0000000000002274E-2</v>
      </c>
      <c r="T1423" s="8">
        <f t="shared" si="357"/>
        <v>8.1466395112019376E-4</v>
      </c>
      <c r="U1423" s="8">
        <f t="shared" si="358"/>
        <v>0.99918533604887982</v>
      </c>
      <c r="V1423" s="7">
        <f t="shared" si="359"/>
        <v>3.6000000000002727E-3</v>
      </c>
      <c r="AF1423" s="1">
        <v>45804.511111111111</v>
      </c>
      <c r="AG1423" s="13">
        <v>30.17</v>
      </c>
      <c r="AH1423" s="2">
        <v>30.07</v>
      </c>
      <c r="AI1423" s="14">
        <f t="shared" si="360"/>
        <v>0.10000000000000142</v>
      </c>
      <c r="AJ1423" s="8">
        <f t="shared" si="361"/>
        <v>3.3255736614566486E-3</v>
      </c>
      <c r="AK1423" s="8">
        <f t="shared" si="362"/>
        <v>0.99667442633854331</v>
      </c>
      <c r="AL1423" s="7">
        <f t="shared" si="363"/>
        <v>1.0000000000000285E-2</v>
      </c>
      <c r="AV1423" s="1">
        <v>45804.511111111111</v>
      </c>
      <c r="AW1423" s="2">
        <v>72.86</v>
      </c>
      <c r="AX1423" s="2">
        <v>73.650000000000006</v>
      </c>
      <c r="AY1423" s="14">
        <f t="shared" si="364"/>
        <v>0.79000000000000625</v>
      </c>
      <c r="AZ1423" s="8">
        <f t="shared" si="365"/>
        <v>1.0726408689748897E-2</v>
      </c>
      <c r="BA1423" s="8">
        <f t="shared" si="366"/>
        <v>0.98927359131025105</v>
      </c>
      <c r="BB1423" s="7">
        <f t="shared" si="367"/>
        <v>0.62410000000000987</v>
      </c>
    </row>
    <row r="1424" spans="2:54" ht="15.5" x14ac:dyDescent="0.35">
      <c r="B1424" s="5">
        <v>45804.511805555558</v>
      </c>
      <c r="C1424" s="6">
        <v>30.08</v>
      </c>
      <c r="D1424" s="6">
        <v>29.9</v>
      </c>
      <c r="E1424" s="7">
        <f t="shared" si="352"/>
        <v>0.17999999999999972</v>
      </c>
      <c r="F1424" s="8">
        <f t="shared" si="353"/>
        <v>6.0200668896320982E-3</v>
      </c>
      <c r="G1424" s="8">
        <f t="shared" si="354"/>
        <v>0.99397993311036792</v>
      </c>
      <c r="H1424" s="7">
        <f t="shared" si="355"/>
        <v>3.2399999999999901E-2</v>
      </c>
      <c r="P1424" s="5">
        <v>45804.511805555558</v>
      </c>
      <c r="Q1424" s="6">
        <v>72.42</v>
      </c>
      <c r="R1424" s="6">
        <v>73</v>
      </c>
      <c r="S1424" s="7">
        <f t="shared" si="356"/>
        <v>0.57999999999999829</v>
      </c>
      <c r="T1424" s="8">
        <f t="shared" si="357"/>
        <v>7.9452054794520322E-3</v>
      </c>
      <c r="U1424" s="8">
        <f t="shared" si="358"/>
        <v>0.99205479452054801</v>
      </c>
      <c r="V1424" s="7">
        <f t="shared" si="359"/>
        <v>0.33639999999999803</v>
      </c>
      <c r="AF1424" s="1">
        <v>45804.511805555558</v>
      </c>
      <c r="AG1424" s="13">
        <v>30.17</v>
      </c>
      <c r="AH1424" s="2">
        <v>29.9</v>
      </c>
      <c r="AI1424" s="14">
        <f t="shared" si="360"/>
        <v>0.27000000000000313</v>
      </c>
      <c r="AJ1424" s="8">
        <f t="shared" si="361"/>
        <v>9.0301003344482652E-3</v>
      </c>
      <c r="AK1424" s="8">
        <f t="shared" si="362"/>
        <v>0.99096989966555171</v>
      </c>
      <c r="AL1424" s="7">
        <f t="shared" si="363"/>
        <v>7.2900000000001686E-2</v>
      </c>
      <c r="AV1424" s="1">
        <v>45804.511805555558</v>
      </c>
      <c r="AW1424" s="2">
        <v>72.86</v>
      </c>
      <c r="AX1424" s="2">
        <v>73</v>
      </c>
      <c r="AY1424" s="14">
        <f t="shared" si="364"/>
        <v>0.14000000000000057</v>
      </c>
      <c r="AZ1424" s="8">
        <f t="shared" si="365"/>
        <v>1.91780821917809E-3</v>
      </c>
      <c r="BA1424" s="8">
        <f t="shared" si="366"/>
        <v>0.99808219178082191</v>
      </c>
      <c r="BB1424" s="7">
        <f t="shared" si="367"/>
        <v>1.9600000000000159E-2</v>
      </c>
    </row>
    <row r="1425" spans="2:54" ht="15.5" x14ac:dyDescent="0.35">
      <c r="B1425" s="5">
        <v>45804.513194444444</v>
      </c>
      <c r="C1425" s="6">
        <v>29.77</v>
      </c>
      <c r="D1425" s="6">
        <v>29.59</v>
      </c>
      <c r="E1425" s="7">
        <f t="shared" si="352"/>
        <v>0.17999999999999972</v>
      </c>
      <c r="F1425" s="8">
        <f t="shared" si="353"/>
        <v>6.0831361946603489E-3</v>
      </c>
      <c r="G1425" s="8">
        <f t="shared" si="354"/>
        <v>0.99391686380533961</v>
      </c>
      <c r="H1425" s="7">
        <f t="shared" si="355"/>
        <v>3.2399999999999901E-2</v>
      </c>
      <c r="P1425" s="5">
        <v>45804.513194444444</v>
      </c>
      <c r="Q1425" s="6">
        <v>73.48</v>
      </c>
      <c r="R1425" s="6">
        <v>74.55</v>
      </c>
      <c r="S1425" s="7">
        <f t="shared" si="356"/>
        <v>1.0699999999999932</v>
      </c>
      <c r="T1425" s="8">
        <f t="shared" si="357"/>
        <v>1.4352783366867784E-2</v>
      </c>
      <c r="U1425" s="8">
        <f t="shared" si="358"/>
        <v>0.98564721663313226</v>
      </c>
      <c r="V1425" s="7">
        <f t="shared" si="359"/>
        <v>1.1448999999999854</v>
      </c>
      <c r="AF1425" s="1">
        <v>45804.513194444444</v>
      </c>
      <c r="AG1425" s="13">
        <v>29.77</v>
      </c>
      <c r="AH1425" s="2">
        <v>29.59</v>
      </c>
      <c r="AI1425" s="14">
        <f t="shared" si="360"/>
        <v>0.17999999999999972</v>
      </c>
      <c r="AJ1425" s="8">
        <f t="shared" si="361"/>
        <v>6.0831361946603489E-3</v>
      </c>
      <c r="AK1425" s="8">
        <f t="shared" si="362"/>
        <v>0.99391686380533961</v>
      </c>
      <c r="AL1425" s="7">
        <f t="shared" si="363"/>
        <v>3.2399999999999901E-2</v>
      </c>
      <c r="AV1425" s="1">
        <v>45804.513194444444</v>
      </c>
      <c r="AW1425" s="2">
        <v>72.989999999999995</v>
      </c>
      <c r="AX1425" s="2">
        <v>74.55</v>
      </c>
      <c r="AY1425" s="14">
        <f t="shared" si="364"/>
        <v>1.5600000000000023</v>
      </c>
      <c r="AZ1425" s="8">
        <f t="shared" si="365"/>
        <v>2.0925553319919549E-2</v>
      </c>
      <c r="BA1425" s="8">
        <f t="shared" si="366"/>
        <v>0.97907444668008048</v>
      </c>
      <c r="BB1425" s="7">
        <f t="shared" si="367"/>
        <v>2.4336000000000073</v>
      </c>
    </row>
    <row r="1426" spans="2:54" ht="15.5" x14ac:dyDescent="0.35">
      <c r="B1426" s="5">
        <v>45804.513888888891</v>
      </c>
      <c r="C1426" s="6">
        <v>29.57</v>
      </c>
      <c r="D1426" s="6">
        <v>29.5</v>
      </c>
      <c r="E1426" s="7">
        <f t="shared" si="352"/>
        <v>7.0000000000000284E-2</v>
      </c>
      <c r="F1426" s="8">
        <f t="shared" si="353"/>
        <v>2.3728813559322128E-3</v>
      </c>
      <c r="G1426" s="8">
        <f t="shared" si="354"/>
        <v>0.99762711864406783</v>
      </c>
      <c r="H1426" s="7">
        <f t="shared" si="355"/>
        <v>4.9000000000000397E-3</v>
      </c>
      <c r="P1426" s="5">
        <v>45804.513888888891</v>
      </c>
      <c r="Q1426" s="6">
        <v>74.33</v>
      </c>
      <c r="R1426" s="6">
        <v>75</v>
      </c>
      <c r="S1426" s="7">
        <f t="shared" si="356"/>
        <v>0.67000000000000171</v>
      </c>
      <c r="T1426" s="8">
        <f t="shared" si="357"/>
        <v>8.9333333333333556E-3</v>
      </c>
      <c r="U1426" s="8">
        <f t="shared" si="358"/>
        <v>0.99106666666666665</v>
      </c>
      <c r="V1426" s="7">
        <f t="shared" si="359"/>
        <v>0.4489000000000023</v>
      </c>
      <c r="AF1426" s="1">
        <v>45804.513888888891</v>
      </c>
      <c r="AG1426" s="13">
        <v>29.56</v>
      </c>
      <c r="AH1426" s="2">
        <v>29.5</v>
      </c>
      <c r="AI1426" s="14">
        <f t="shared" si="360"/>
        <v>5.9999999999998721E-2</v>
      </c>
      <c r="AJ1426" s="8">
        <f t="shared" si="361"/>
        <v>2.0338983050847024E-3</v>
      </c>
      <c r="AK1426" s="8">
        <f t="shared" si="362"/>
        <v>0.99796610169491529</v>
      </c>
      <c r="AL1426" s="7">
        <f t="shared" si="363"/>
        <v>3.5999999999998464E-3</v>
      </c>
      <c r="AV1426" s="1">
        <v>45804.513888888891</v>
      </c>
      <c r="AW1426" s="2">
        <v>73.37</v>
      </c>
      <c r="AX1426" s="2">
        <v>75</v>
      </c>
      <c r="AY1426" s="14">
        <f t="shared" si="364"/>
        <v>1.6299999999999955</v>
      </c>
      <c r="AZ1426" s="8">
        <f t="shared" si="365"/>
        <v>2.1733333333333271E-2</v>
      </c>
      <c r="BA1426" s="8">
        <f t="shared" si="366"/>
        <v>0.97826666666666673</v>
      </c>
      <c r="BB1426" s="7">
        <f t="shared" si="367"/>
        <v>2.6568999999999852</v>
      </c>
    </row>
    <row r="1427" spans="2:54" ht="15.5" x14ac:dyDescent="0.35">
      <c r="B1427" s="5">
        <v>45804.51458333333</v>
      </c>
      <c r="C1427" s="6">
        <v>29.57</v>
      </c>
      <c r="D1427" s="6">
        <v>29.39</v>
      </c>
      <c r="E1427" s="7">
        <f t="shared" si="352"/>
        <v>0.17999999999999972</v>
      </c>
      <c r="F1427" s="8">
        <f t="shared" si="353"/>
        <v>6.1245321537937974E-3</v>
      </c>
      <c r="G1427" s="8">
        <f t="shared" si="354"/>
        <v>0.99387546784620617</v>
      </c>
      <c r="H1427" s="7">
        <f t="shared" si="355"/>
        <v>3.2399999999999901E-2</v>
      </c>
      <c r="P1427" s="5">
        <v>45804.51458333333</v>
      </c>
      <c r="Q1427" s="6">
        <v>74.33</v>
      </c>
      <c r="R1427" s="6">
        <v>75</v>
      </c>
      <c r="S1427" s="7">
        <f t="shared" si="356"/>
        <v>0.67000000000000171</v>
      </c>
      <c r="T1427" s="8">
        <f t="shared" si="357"/>
        <v>8.9333333333333556E-3</v>
      </c>
      <c r="U1427" s="8">
        <f t="shared" si="358"/>
        <v>0.99106666666666665</v>
      </c>
      <c r="V1427" s="7">
        <f t="shared" si="359"/>
        <v>0.4489000000000023</v>
      </c>
      <c r="AF1427" s="1">
        <v>45804.51458333333</v>
      </c>
      <c r="AG1427" s="13">
        <v>29.46</v>
      </c>
      <c r="AH1427" s="2">
        <v>29.39</v>
      </c>
      <c r="AI1427" s="14">
        <f t="shared" si="360"/>
        <v>7.0000000000000284E-2</v>
      </c>
      <c r="AJ1427" s="8">
        <f t="shared" si="361"/>
        <v>2.381762504253157E-3</v>
      </c>
      <c r="AK1427" s="8">
        <f t="shared" si="362"/>
        <v>0.99761823749574685</v>
      </c>
      <c r="AL1427" s="7">
        <f t="shared" si="363"/>
        <v>4.9000000000000397E-3</v>
      </c>
      <c r="AV1427" s="1">
        <v>45804.51458333333</v>
      </c>
      <c r="AW1427" s="2">
        <v>73.62</v>
      </c>
      <c r="AX1427" s="2">
        <v>75</v>
      </c>
      <c r="AY1427" s="14">
        <f t="shared" si="364"/>
        <v>1.3799999999999955</v>
      </c>
      <c r="AZ1427" s="8">
        <f t="shared" si="365"/>
        <v>1.8399999999999941E-2</v>
      </c>
      <c r="BA1427" s="8">
        <f t="shared" si="366"/>
        <v>0.98160000000000003</v>
      </c>
      <c r="BB1427" s="7">
        <f t="shared" si="367"/>
        <v>1.9043999999999874</v>
      </c>
    </row>
    <row r="1428" spans="2:54" ht="15.5" x14ac:dyDescent="0.35">
      <c r="B1428" s="5">
        <v>45804.515277777777</v>
      </c>
      <c r="C1428" s="6">
        <v>29.37</v>
      </c>
      <c r="D1428" s="6">
        <v>29.29</v>
      </c>
      <c r="E1428" s="7">
        <f t="shared" si="352"/>
        <v>8.0000000000001847E-2</v>
      </c>
      <c r="F1428" s="8">
        <f t="shared" si="353"/>
        <v>2.7313076135200356E-3</v>
      </c>
      <c r="G1428" s="8">
        <f t="shared" si="354"/>
        <v>0.99726869238647997</v>
      </c>
      <c r="H1428" s="7">
        <f t="shared" si="355"/>
        <v>6.4000000000002952E-3</v>
      </c>
      <c r="P1428" s="5">
        <v>45804.515277777777</v>
      </c>
      <c r="Q1428" s="6">
        <v>74.86</v>
      </c>
      <c r="R1428" s="6">
        <v>74.7</v>
      </c>
      <c r="S1428" s="7">
        <f t="shared" si="356"/>
        <v>0.15999999999999659</v>
      </c>
      <c r="T1428" s="8">
        <f t="shared" si="357"/>
        <v>2.1419009370816141E-3</v>
      </c>
      <c r="U1428" s="8">
        <f t="shared" si="358"/>
        <v>0.99785809906291834</v>
      </c>
      <c r="V1428" s="7">
        <f t="shared" si="359"/>
        <v>2.5599999999998908E-2</v>
      </c>
      <c r="AF1428" s="1">
        <v>45804.515277777777</v>
      </c>
      <c r="AG1428" s="13">
        <v>29.46</v>
      </c>
      <c r="AH1428" s="2">
        <v>29.29</v>
      </c>
      <c r="AI1428" s="14">
        <f t="shared" si="360"/>
        <v>0.17000000000000171</v>
      </c>
      <c r="AJ1428" s="8">
        <f t="shared" si="361"/>
        <v>5.8040286787300003E-3</v>
      </c>
      <c r="AK1428" s="8">
        <f t="shared" si="362"/>
        <v>0.99419597132127002</v>
      </c>
      <c r="AL1428" s="7">
        <f t="shared" si="363"/>
        <v>2.8900000000000581E-2</v>
      </c>
      <c r="AV1428" s="1">
        <v>45804.515277777777</v>
      </c>
      <c r="AW1428" s="2">
        <v>73.87</v>
      </c>
      <c r="AX1428" s="2">
        <v>74.7</v>
      </c>
      <c r="AY1428" s="14">
        <f t="shared" si="364"/>
        <v>0.82999999999999829</v>
      </c>
      <c r="AZ1428" s="8">
        <f t="shared" si="365"/>
        <v>1.1111111111111087E-2</v>
      </c>
      <c r="BA1428" s="8">
        <f t="shared" si="366"/>
        <v>0.98888888888888893</v>
      </c>
      <c r="BB1428" s="7">
        <f t="shared" si="367"/>
        <v>0.68889999999999718</v>
      </c>
    </row>
    <row r="1429" spans="2:54" ht="15.5" x14ac:dyDescent="0.35">
      <c r="B1429" s="5">
        <v>45804.515972222223</v>
      </c>
      <c r="C1429" s="6">
        <v>29.27</v>
      </c>
      <c r="D1429" s="6">
        <v>29.12</v>
      </c>
      <c r="E1429" s="7">
        <f t="shared" si="352"/>
        <v>0.14999999999999858</v>
      </c>
      <c r="F1429" s="8">
        <f t="shared" si="353"/>
        <v>5.1510989010988524E-3</v>
      </c>
      <c r="G1429" s="8">
        <f t="shared" si="354"/>
        <v>0.99484890109890112</v>
      </c>
      <c r="H1429" s="7">
        <f t="shared" si="355"/>
        <v>2.2499999999999572E-2</v>
      </c>
      <c r="P1429" s="5">
        <v>45804.515972222223</v>
      </c>
      <c r="Q1429" s="6">
        <v>74.540000000000006</v>
      </c>
      <c r="R1429" s="6">
        <v>75.650000000000006</v>
      </c>
      <c r="S1429" s="7">
        <f t="shared" si="356"/>
        <v>1.1099999999999994</v>
      </c>
      <c r="T1429" s="8">
        <f t="shared" si="357"/>
        <v>1.4672835426305346E-2</v>
      </c>
      <c r="U1429" s="8">
        <f t="shared" si="358"/>
        <v>0.98532716457369462</v>
      </c>
      <c r="V1429" s="7">
        <f t="shared" si="359"/>
        <v>1.2320999999999986</v>
      </c>
      <c r="AF1429" s="1">
        <v>45804.515972222223</v>
      </c>
      <c r="AG1429" s="13">
        <v>29.36</v>
      </c>
      <c r="AH1429" s="2">
        <v>29.12</v>
      </c>
      <c r="AI1429" s="14">
        <f t="shared" si="360"/>
        <v>0.23999999999999844</v>
      </c>
      <c r="AJ1429" s="8">
        <f t="shared" si="361"/>
        <v>8.2417582417581882E-3</v>
      </c>
      <c r="AK1429" s="8">
        <f t="shared" si="362"/>
        <v>0.99175824175824179</v>
      </c>
      <c r="AL1429" s="7">
        <f t="shared" si="363"/>
        <v>5.7599999999999249E-2</v>
      </c>
      <c r="AV1429" s="1">
        <v>45804.515972222223</v>
      </c>
      <c r="AW1429" s="2">
        <v>74</v>
      </c>
      <c r="AX1429" s="2">
        <v>75.650000000000006</v>
      </c>
      <c r="AY1429" s="14">
        <f t="shared" si="364"/>
        <v>1.6500000000000057</v>
      </c>
      <c r="AZ1429" s="8">
        <f t="shared" si="365"/>
        <v>2.1810971579643165E-2</v>
      </c>
      <c r="BA1429" s="8">
        <f t="shared" si="366"/>
        <v>0.97818902842035682</v>
      </c>
      <c r="BB1429" s="7">
        <f t="shared" si="367"/>
        <v>2.7225000000000188</v>
      </c>
    </row>
    <row r="1430" spans="2:54" ht="15.5" x14ac:dyDescent="0.35">
      <c r="B1430" s="5">
        <v>45804.51666666667</v>
      </c>
      <c r="C1430" s="6">
        <v>29.17</v>
      </c>
      <c r="D1430" s="6">
        <v>28.97</v>
      </c>
      <c r="E1430" s="7">
        <f t="shared" si="352"/>
        <v>0.20000000000000284</v>
      </c>
      <c r="F1430" s="8">
        <f t="shared" si="353"/>
        <v>6.9036934760097635E-3</v>
      </c>
      <c r="G1430" s="8">
        <f t="shared" si="354"/>
        <v>0.99309630652399028</v>
      </c>
      <c r="H1430" s="7">
        <f t="shared" si="355"/>
        <v>4.0000000000001139E-2</v>
      </c>
      <c r="P1430" s="5">
        <v>45804.51666666667</v>
      </c>
      <c r="Q1430" s="6">
        <v>74.959999999999994</v>
      </c>
      <c r="R1430" s="6">
        <v>76</v>
      </c>
      <c r="S1430" s="7">
        <f t="shared" si="356"/>
        <v>1.0400000000000063</v>
      </c>
      <c r="T1430" s="8">
        <f t="shared" si="357"/>
        <v>1.3684210526315872E-2</v>
      </c>
      <c r="U1430" s="8">
        <f t="shared" si="358"/>
        <v>0.98631578947368415</v>
      </c>
      <c r="V1430" s="7">
        <f t="shared" si="359"/>
        <v>1.081600000000013</v>
      </c>
      <c r="AF1430" s="1">
        <v>45804.51666666667</v>
      </c>
      <c r="AG1430" s="13">
        <v>29.36</v>
      </c>
      <c r="AH1430" s="2">
        <v>28.97</v>
      </c>
      <c r="AI1430" s="14">
        <f t="shared" si="360"/>
        <v>0.39000000000000057</v>
      </c>
      <c r="AJ1430" s="8">
        <f t="shared" si="361"/>
        <v>1.3462202278218868E-2</v>
      </c>
      <c r="AK1430" s="8">
        <f t="shared" si="362"/>
        <v>0.98653779772178118</v>
      </c>
      <c r="AL1430" s="7">
        <f t="shared" si="363"/>
        <v>0.15210000000000046</v>
      </c>
      <c r="AV1430" s="1">
        <v>45804.51666666667</v>
      </c>
      <c r="AW1430" s="2">
        <v>74.25</v>
      </c>
      <c r="AX1430" s="2">
        <v>76</v>
      </c>
      <c r="AY1430" s="14">
        <f t="shared" si="364"/>
        <v>1.75</v>
      </c>
      <c r="AZ1430" s="8">
        <f t="shared" si="365"/>
        <v>2.3026315789473683E-2</v>
      </c>
      <c r="BA1430" s="8">
        <f t="shared" si="366"/>
        <v>0.97697368421052633</v>
      </c>
      <c r="BB1430" s="7">
        <f t="shared" si="367"/>
        <v>3.0625</v>
      </c>
    </row>
    <row r="1431" spans="2:54" ht="15.5" x14ac:dyDescent="0.35">
      <c r="B1431" s="5">
        <v>45804.517361111109</v>
      </c>
      <c r="C1431" s="6">
        <v>29.07</v>
      </c>
      <c r="D1431" s="6">
        <v>28.82</v>
      </c>
      <c r="E1431" s="7">
        <f t="shared" si="352"/>
        <v>0.25</v>
      </c>
      <c r="F1431" s="8">
        <f t="shared" si="353"/>
        <v>8.6745315752949342E-3</v>
      </c>
      <c r="G1431" s="8">
        <f t="shared" si="354"/>
        <v>0.99132546842470504</v>
      </c>
      <c r="H1431" s="7">
        <f t="shared" si="355"/>
        <v>6.25E-2</v>
      </c>
      <c r="P1431" s="5">
        <v>45804.517361111109</v>
      </c>
      <c r="Q1431" s="6">
        <v>75.38</v>
      </c>
      <c r="R1431" s="6">
        <v>76</v>
      </c>
      <c r="S1431" s="7">
        <f t="shared" si="356"/>
        <v>0.62000000000000455</v>
      </c>
      <c r="T1431" s="8">
        <f t="shared" si="357"/>
        <v>8.1578947368421643E-3</v>
      </c>
      <c r="U1431" s="8">
        <f t="shared" si="358"/>
        <v>0.99184210526315786</v>
      </c>
      <c r="V1431" s="7">
        <f t="shared" si="359"/>
        <v>0.38440000000000563</v>
      </c>
      <c r="AF1431" s="1">
        <v>45804.517361111109</v>
      </c>
      <c r="AG1431" s="13">
        <v>29.26</v>
      </c>
      <c r="AH1431" s="2">
        <v>28.82</v>
      </c>
      <c r="AI1431" s="14">
        <f t="shared" si="360"/>
        <v>0.44000000000000128</v>
      </c>
      <c r="AJ1431" s="8">
        <f t="shared" si="361"/>
        <v>1.5267175572519128E-2</v>
      </c>
      <c r="AK1431" s="8">
        <f t="shared" si="362"/>
        <v>0.98473282442748089</v>
      </c>
      <c r="AL1431" s="7">
        <f t="shared" si="363"/>
        <v>0.19360000000000113</v>
      </c>
      <c r="AV1431" s="1">
        <v>45804.517361111109</v>
      </c>
      <c r="AW1431" s="2">
        <v>74.38</v>
      </c>
      <c r="AX1431" s="2">
        <v>76</v>
      </c>
      <c r="AY1431" s="14">
        <f t="shared" si="364"/>
        <v>1.6200000000000045</v>
      </c>
      <c r="AZ1431" s="8">
        <f t="shared" si="365"/>
        <v>2.1315789473684271E-2</v>
      </c>
      <c r="BA1431" s="8">
        <f t="shared" si="366"/>
        <v>0.97868421052631571</v>
      </c>
      <c r="BB1431" s="7">
        <f t="shared" si="367"/>
        <v>2.6244000000000147</v>
      </c>
    </row>
    <row r="1432" spans="2:54" ht="15.5" x14ac:dyDescent="0.35">
      <c r="B1432" s="5">
        <v>45804.518055555556</v>
      </c>
      <c r="C1432" s="6">
        <v>28.87</v>
      </c>
      <c r="D1432" s="6">
        <v>28.59</v>
      </c>
      <c r="E1432" s="7">
        <f t="shared" si="352"/>
        <v>0.28000000000000114</v>
      </c>
      <c r="F1432" s="8">
        <f t="shared" si="353"/>
        <v>9.7936341378104634E-3</v>
      </c>
      <c r="G1432" s="8">
        <f t="shared" si="354"/>
        <v>0.99020636586218957</v>
      </c>
      <c r="H1432" s="7">
        <f t="shared" si="355"/>
        <v>7.8400000000000636E-2</v>
      </c>
      <c r="P1432" s="5">
        <v>45804.518055555556</v>
      </c>
      <c r="Q1432" s="6">
        <v>75.7</v>
      </c>
      <c r="R1432" s="6">
        <v>76.7</v>
      </c>
      <c r="S1432" s="7">
        <f t="shared" si="356"/>
        <v>1</v>
      </c>
      <c r="T1432" s="8">
        <f t="shared" si="357"/>
        <v>1.3037809647979138E-2</v>
      </c>
      <c r="U1432" s="8">
        <f t="shared" si="358"/>
        <v>0.98696219035202082</v>
      </c>
      <c r="V1432" s="7">
        <f t="shared" si="359"/>
        <v>1</v>
      </c>
      <c r="AF1432" s="1">
        <v>45804.518055555556</v>
      </c>
      <c r="AG1432" s="13">
        <v>29.06</v>
      </c>
      <c r="AH1432" s="2">
        <v>28.59</v>
      </c>
      <c r="AI1432" s="14">
        <f t="shared" si="360"/>
        <v>0.46999999999999886</v>
      </c>
      <c r="AJ1432" s="8">
        <f t="shared" si="361"/>
        <v>1.6439314445610313E-2</v>
      </c>
      <c r="AK1432" s="8">
        <f t="shared" si="362"/>
        <v>0.98356068555438969</v>
      </c>
      <c r="AL1432" s="7">
        <f t="shared" si="363"/>
        <v>0.22089999999999893</v>
      </c>
      <c r="AV1432" s="1">
        <v>45804.518055555556</v>
      </c>
      <c r="AW1432" s="2">
        <v>74.510000000000005</v>
      </c>
      <c r="AX1432" s="2">
        <v>76.7</v>
      </c>
      <c r="AY1432" s="14">
        <f t="shared" si="364"/>
        <v>2.1899999999999977</v>
      </c>
      <c r="AZ1432" s="8">
        <f t="shared" si="365"/>
        <v>2.8552803129074284E-2</v>
      </c>
      <c r="BA1432" s="8">
        <f t="shared" si="366"/>
        <v>0.97144719687092573</v>
      </c>
      <c r="BB1432" s="7">
        <f t="shared" si="367"/>
        <v>4.7960999999999903</v>
      </c>
    </row>
    <row r="1433" spans="2:54" ht="15.5" x14ac:dyDescent="0.35">
      <c r="B1433" s="5">
        <v>45804.518750000003</v>
      </c>
      <c r="C1433" s="6">
        <v>28.66</v>
      </c>
      <c r="D1433" s="6">
        <v>28.38</v>
      </c>
      <c r="E1433" s="7">
        <f t="shared" si="352"/>
        <v>0.28000000000000114</v>
      </c>
      <c r="F1433" s="8">
        <f t="shared" si="353"/>
        <v>9.8661028893587445E-3</v>
      </c>
      <c r="G1433" s="8">
        <f t="shared" si="354"/>
        <v>0.99013389711064126</v>
      </c>
      <c r="H1433" s="7">
        <f t="shared" si="355"/>
        <v>7.8400000000000636E-2</v>
      </c>
      <c r="P1433" s="5">
        <v>45804.518750000003</v>
      </c>
      <c r="Q1433" s="6">
        <v>76.55</v>
      </c>
      <c r="R1433" s="6">
        <v>77.650000000000006</v>
      </c>
      <c r="S1433" s="7">
        <f t="shared" si="356"/>
        <v>1.1000000000000085</v>
      </c>
      <c r="T1433" s="8">
        <f t="shared" si="357"/>
        <v>1.4166130070830759E-2</v>
      </c>
      <c r="U1433" s="8">
        <f t="shared" si="358"/>
        <v>0.98583386992916922</v>
      </c>
      <c r="V1433" s="7">
        <f t="shared" si="359"/>
        <v>1.2100000000000188</v>
      </c>
      <c r="AF1433" s="1">
        <v>45804.518750000003</v>
      </c>
      <c r="AG1433" s="13">
        <v>28.86</v>
      </c>
      <c r="AH1433" s="2">
        <v>28.38</v>
      </c>
      <c r="AI1433" s="14">
        <f t="shared" si="360"/>
        <v>0.48000000000000043</v>
      </c>
      <c r="AJ1433" s="8">
        <f t="shared" si="361"/>
        <v>1.6913319238900649E-2</v>
      </c>
      <c r="AK1433" s="8">
        <f t="shared" si="362"/>
        <v>0.9830866807610994</v>
      </c>
      <c r="AL1433" s="7">
        <f t="shared" si="363"/>
        <v>0.23040000000000041</v>
      </c>
      <c r="AV1433" s="1">
        <v>45804.518750000003</v>
      </c>
      <c r="AW1433" s="2">
        <v>74.38</v>
      </c>
      <c r="AX1433" s="2">
        <v>77.650000000000006</v>
      </c>
      <c r="AY1433" s="14">
        <f t="shared" si="364"/>
        <v>3.2700000000000102</v>
      </c>
      <c r="AZ1433" s="8">
        <f t="shared" si="365"/>
        <v>4.2112041210560336E-2</v>
      </c>
      <c r="BA1433" s="8">
        <f t="shared" si="366"/>
        <v>0.95788795878943966</v>
      </c>
      <c r="BB1433" s="7">
        <f t="shared" si="367"/>
        <v>10.692900000000067</v>
      </c>
    </row>
    <row r="1434" spans="2:54" ht="15.5" x14ac:dyDescent="0.35">
      <c r="B1434" s="5">
        <v>45804.519444444442</v>
      </c>
      <c r="C1434" s="6">
        <v>28.46</v>
      </c>
      <c r="D1434" s="6">
        <v>28.2</v>
      </c>
      <c r="E1434" s="7">
        <f t="shared" si="352"/>
        <v>0.26000000000000156</v>
      </c>
      <c r="F1434" s="8">
        <f t="shared" si="353"/>
        <v>9.2198581560284237E-3</v>
      </c>
      <c r="G1434" s="8">
        <f t="shared" si="354"/>
        <v>0.99078014184397156</v>
      </c>
      <c r="H1434" s="7">
        <f t="shared" si="355"/>
        <v>6.7600000000000812E-2</v>
      </c>
      <c r="P1434" s="5">
        <v>45804.519444444442</v>
      </c>
      <c r="Q1434" s="6">
        <v>77.290000000000006</v>
      </c>
      <c r="R1434" s="6">
        <v>78.349999999999994</v>
      </c>
      <c r="S1434" s="7">
        <f t="shared" si="356"/>
        <v>1.0599999999999881</v>
      </c>
      <c r="T1434" s="8">
        <f t="shared" si="357"/>
        <v>1.3529036375239159E-2</v>
      </c>
      <c r="U1434" s="8">
        <f t="shared" si="358"/>
        <v>0.98647096362476083</v>
      </c>
      <c r="V1434" s="7">
        <f t="shared" si="359"/>
        <v>1.1235999999999746</v>
      </c>
      <c r="AF1434" s="1">
        <v>45804.519444444442</v>
      </c>
      <c r="AG1434" s="13">
        <v>28.56</v>
      </c>
      <c r="AH1434" s="2">
        <v>28.2</v>
      </c>
      <c r="AI1434" s="14">
        <f t="shared" si="360"/>
        <v>0.35999999999999943</v>
      </c>
      <c r="AJ1434" s="8">
        <f t="shared" si="361"/>
        <v>1.2765957446808491E-2</v>
      </c>
      <c r="AK1434" s="8">
        <f t="shared" si="362"/>
        <v>0.98723404255319147</v>
      </c>
      <c r="AL1434" s="7">
        <f t="shared" si="363"/>
        <v>0.1295999999999996</v>
      </c>
      <c r="AV1434" s="1">
        <v>45804.519444444442</v>
      </c>
      <c r="AW1434" s="2">
        <v>74.760000000000005</v>
      </c>
      <c r="AX1434" s="2">
        <v>78.349999999999994</v>
      </c>
      <c r="AY1434" s="14">
        <f t="shared" si="364"/>
        <v>3.5899999999999892</v>
      </c>
      <c r="AZ1434" s="8">
        <f t="shared" si="365"/>
        <v>4.5820038289725452E-2</v>
      </c>
      <c r="BA1434" s="8">
        <f t="shared" si="366"/>
        <v>0.95417996171027453</v>
      </c>
      <c r="BB1434" s="7">
        <f t="shared" si="367"/>
        <v>12.888099999999923</v>
      </c>
    </row>
    <row r="1435" spans="2:54" ht="15.5" x14ac:dyDescent="0.35">
      <c r="B1435" s="5">
        <v>45804.520138888889</v>
      </c>
      <c r="C1435" s="6">
        <v>28.26</v>
      </c>
      <c r="D1435" s="6">
        <v>28.1</v>
      </c>
      <c r="E1435" s="7">
        <f t="shared" si="352"/>
        <v>0.16000000000000014</v>
      </c>
      <c r="F1435" s="8">
        <f t="shared" si="353"/>
        <v>5.6939501779359478E-3</v>
      </c>
      <c r="G1435" s="8">
        <f t="shared" si="354"/>
        <v>0.99430604982206405</v>
      </c>
      <c r="H1435" s="7">
        <f t="shared" si="355"/>
        <v>2.5600000000000046E-2</v>
      </c>
      <c r="P1435" s="5">
        <v>45804.520138888889</v>
      </c>
      <c r="Q1435" s="6">
        <v>78.34</v>
      </c>
      <c r="R1435" s="6">
        <v>79</v>
      </c>
      <c r="S1435" s="7">
        <f t="shared" si="356"/>
        <v>0.65999999999999659</v>
      </c>
      <c r="T1435" s="8">
        <f t="shared" si="357"/>
        <v>8.3544303797467925E-3</v>
      </c>
      <c r="U1435" s="8">
        <f t="shared" si="358"/>
        <v>0.99164556962025319</v>
      </c>
      <c r="V1435" s="7">
        <f t="shared" si="359"/>
        <v>0.43559999999999549</v>
      </c>
      <c r="AF1435" s="1">
        <v>45804.520138888889</v>
      </c>
      <c r="AG1435" s="13">
        <v>28.56</v>
      </c>
      <c r="AH1435" s="2">
        <v>28.1</v>
      </c>
      <c r="AI1435" s="14">
        <f t="shared" si="360"/>
        <v>0.4599999999999973</v>
      </c>
      <c r="AJ1435" s="8">
        <f t="shared" si="361"/>
        <v>1.637010676156574E-2</v>
      </c>
      <c r="AK1435" s="8">
        <f t="shared" si="362"/>
        <v>0.98362989323843431</v>
      </c>
      <c r="AL1435" s="7">
        <f t="shared" si="363"/>
        <v>0.21159999999999751</v>
      </c>
      <c r="AV1435" s="1">
        <v>45804.520138888889</v>
      </c>
      <c r="AW1435" s="2">
        <v>75.14</v>
      </c>
      <c r="AX1435" s="2">
        <v>79</v>
      </c>
      <c r="AY1435" s="14">
        <f t="shared" si="364"/>
        <v>3.8599999999999994</v>
      </c>
      <c r="AZ1435" s="8">
        <f t="shared" si="365"/>
        <v>4.8860759493670879E-2</v>
      </c>
      <c r="BA1435" s="8">
        <f t="shared" si="366"/>
        <v>0.95113924050632914</v>
      </c>
      <c r="BB1435" s="7">
        <f t="shared" si="367"/>
        <v>14.899599999999996</v>
      </c>
    </row>
    <row r="1436" spans="2:54" ht="15.5" x14ac:dyDescent="0.35">
      <c r="B1436" s="5">
        <v>45804.520833333336</v>
      </c>
      <c r="C1436" s="6">
        <v>28.16</v>
      </c>
      <c r="D1436" s="6">
        <v>27.99</v>
      </c>
      <c r="E1436" s="7">
        <f t="shared" si="352"/>
        <v>0.17000000000000171</v>
      </c>
      <c r="F1436" s="8">
        <f t="shared" si="353"/>
        <v>6.073597713469157E-3</v>
      </c>
      <c r="G1436" s="8">
        <f t="shared" si="354"/>
        <v>0.99392640228653084</v>
      </c>
      <c r="H1436" s="7">
        <f t="shared" si="355"/>
        <v>2.8900000000000581E-2</v>
      </c>
      <c r="P1436" s="5">
        <v>45804.520833333336</v>
      </c>
      <c r="Q1436" s="6">
        <v>78.45</v>
      </c>
      <c r="R1436" s="6">
        <v>79.25</v>
      </c>
      <c r="S1436" s="7">
        <f t="shared" si="356"/>
        <v>0.79999999999999716</v>
      </c>
      <c r="T1436" s="8">
        <f t="shared" si="357"/>
        <v>1.0094637223974728E-2</v>
      </c>
      <c r="U1436" s="8">
        <f t="shared" si="358"/>
        <v>0.98990536277602525</v>
      </c>
      <c r="V1436" s="7">
        <f t="shared" si="359"/>
        <v>0.63999999999999546</v>
      </c>
      <c r="AF1436" s="1">
        <v>45804.520833333336</v>
      </c>
      <c r="AG1436" s="13">
        <v>28.26</v>
      </c>
      <c r="AH1436" s="2">
        <v>27.99</v>
      </c>
      <c r="AI1436" s="14">
        <f t="shared" si="360"/>
        <v>0.27000000000000313</v>
      </c>
      <c r="AJ1436" s="8">
        <f t="shared" si="361"/>
        <v>9.6463022508039703E-3</v>
      </c>
      <c r="AK1436" s="8">
        <f t="shared" si="362"/>
        <v>0.99035369774919602</v>
      </c>
      <c r="AL1436" s="7">
        <f t="shared" si="363"/>
        <v>7.2900000000001686E-2</v>
      </c>
      <c r="AV1436" s="1">
        <v>45804.520833333336</v>
      </c>
      <c r="AW1436" s="2">
        <v>75.64</v>
      </c>
      <c r="AX1436" s="2">
        <v>79.25</v>
      </c>
      <c r="AY1436" s="14">
        <f t="shared" si="364"/>
        <v>3.6099999999999994</v>
      </c>
      <c r="AZ1436" s="8">
        <f t="shared" si="365"/>
        <v>4.5552050473186112E-2</v>
      </c>
      <c r="BA1436" s="8">
        <f t="shared" si="366"/>
        <v>0.95444794952681389</v>
      </c>
      <c r="BB1436" s="7">
        <f t="shared" si="367"/>
        <v>13.032099999999996</v>
      </c>
    </row>
    <row r="1437" spans="2:54" ht="15.5" x14ac:dyDescent="0.35">
      <c r="B1437" s="5">
        <v>45804.521527777775</v>
      </c>
      <c r="C1437" s="6">
        <v>28.06</v>
      </c>
      <c r="D1437" s="6">
        <v>27.91</v>
      </c>
      <c r="E1437" s="7">
        <f t="shared" si="352"/>
        <v>0.14999999999999858</v>
      </c>
      <c r="F1437" s="8">
        <f t="shared" si="353"/>
        <v>5.3744177714080462E-3</v>
      </c>
      <c r="G1437" s="8">
        <f t="shared" si="354"/>
        <v>0.99462558222859199</v>
      </c>
      <c r="H1437" s="7">
        <f t="shared" si="355"/>
        <v>2.2499999999999572E-2</v>
      </c>
      <c r="P1437" s="5">
        <v>45804.521527777775</v>
      </c>
      <c r="Q1437" s="6">
        <v>79.08</v>
      </c>
      <c r="R1437" s="6">
        <v>79.8</v>
      </c>
      <c r="S1437" s="7">
        <f t="shared" si="356"/>
        <v>0.71999999999999886</v>
      </c>
      <c r="T1437" s="8">
        <f t="shared" si="357"/>
        <v>9.0225563909774303E-3</v>
      </c>
      <c r="U1437" s="8">
        <f t="shared" si="358"/>
        <v>0.99097744360902262</v>
      </c>
      <c r="V1437" s="7">
        <f t="shared" si="359"/>
        <v>0.51839999999999842</v>
      </c>
      <c r="AF1437" s="1">
        <v>45804.521527777775</v>
      </c>
      <c r="AG1437" s="13">
        <v>28.16</v>
      </c>
      <c r="AH1437" s="2">
        <v>27.91</v>
      </c>
      <c r="AI1437" s="14">
        <f t="shared" si="360"/>
        <v>0.25</v>
      </c>
      <c r="AJ1437" s="8">
        <f t="shared" si="361"/>
        <v>8.9573629523468298E-3</v>
      </c>
      <c r="AK1437" s="8">
        <f t="shared" si="362"/>
        <v>0.99104263704765316</v>
      </c>
      <c r="AL1437" s="7">
        <f t="shared" si="363"/>
        <v>6.25E-2</v>
      </c>
      <c r="AV1437" s="1">
        <v>45804.521527777775</v>
      </c>
      <c r="AW1437" s="2">
        <v>76.02</v>
      </c>
      <c r="AX1437" s="2">
        <v>79.8</v>
      </c>
      <c r="AY1437" s="14">
        <f t="shared" si="364"/>
        <v>3.7800000000000011</v>
      </c>
      <c r="AZ1437" s="8">
        <f t="shared" si="365"/>
        <v>4.7368421052631594E-2</v>
      </c>
      <c r="BA1437" s="8">
        <f t="shared" si="366"/>
        <v>0.95263157894736838</v>
      </c>
      <c r="BB1437" s="7">
        <f t="shared" si="367"/>
        <v>14.288400000000008</v>
      </c>
    </row>
    <row r="1438" spans="2:54" ht="15.5" x14ac:dyDescent="0.35">
      <c r="B1438" s="5">
        <v>45804.522222222222</v>
      </c>
      <c r="C1438" s="6">
        <v>27.86</v>
      </c>
      <c r="D1438" s="6">
        <v>27.84</v>
      </c>
      <c r="E1438" s="7">
        <f t="shared" si="352"/>
        <v>1.9999999999999574E-2</v>
      </c>
      <c r="F1438" s="8">
        <f t="shared" si="353"/>
        <v>7.1839080459768585E-4</v>
      </c>
      <c r="G1438" s="8">
        <f t="shared" si="354"/>
        <v>0.99928160919540232</v>
      </c>
      <c r="H1438" s="7">
        <f t="shared" si="355"/>
        <v>3.9999999999998294E-4</v>
      </c>
      <c r="P1438" s="5">
        <v>45804.522222222222</v>
      </c>
      <c r="Q1438" s="6">
        <v>79.08</v>
      </c>
      <c r="R1438" s="6">
        <v>79</v>
      </c>
      <c r="S1438" s="7">
        <f t="shared" si="356"/>
        <v>7.9999999999998295E-2</v>
      </c>
      <c r="T1438" s="8">
        <f t="shared" si="357"/>
        <v>1.0126582278480796E-3</v>
      </c>
      <c r="U1438" s="8">
        <f t="shared" si="358"/>
        <v>0.99898734177215187</v>
      </c>
      <c r="V1438" s="7">
        <f t="shared" si="359"/>
        <v>6.3999999999997271E-3</v>
      </c>
      <c r="AF1438" s="1">
        <v>45804.522222222222</v>
      </c>
      <c r="AG1438" s="13">
        <v>27.86</v>
      </c>
      <c r="AH1438" s="2">
        <v>27.84</v>
      </c>
      <c r="AI1438" s="14">
        <f t="shared" si="360"/>
        <v>1.9999999999999574E-2</v>
      </c>
      <c r="AJ1438" s="8">
        <f t="shared" si="361"/>
        <v>7.1839080459768585E-4</v>
      </c>
      <c r="AK1438" s="8">
        <f t="shared" si="362"/>
        <v>0.99928160919540232</v>
      </c>
      <c r="AL1438" s="7">
        <f t="shared" si="363"/>
        <v>3.9999999999998294E-4</v>
      </c>
      <c r="AV1438" s="1">
        <v>45804.522222222222</v>
      </c>
      <c r="AW1438" s="2">
        <v>76.66</v>
      </c>
      <c r="AX1438" s="2">
        <v>79</v>
      </c>
      <c r="AY1438" s="14">
        <f t="shared" si="364"/>
        <v>2.3400000000000034</v>
      </c>
      <c r="AZ1438" s="8">
        <f t="shared" si="365"/>
        <v>2.9620253164557006E-2</v>
      </c>
      <c r="BA1438" s="8">
        <f t="shared" si="366"/>
        <v>0.97037974683544304</v>
      </c>
      <c r="BB1438" s="7">
        <f t="shared" si="367"/>
        <v>5.475600000000016</v>
      </c>
    </row>
    <row r="1439" spans="2:54" ht="15.5" x14ac:dyDescent="0.35">
      <c r="B1439" s="5">
        <v>45804.522916666669</v>
      </c>
      <c r="C1439" s="6">
        <v>27.75</v>
      </c>
      <c r="D1439" s="6">
        <v>27.73</v>
      </c>
      <c r="E1439" s="7">
        <f t="shared" si="352"/>
        <v>1.9999999999999574E-2</v>
      </c>
      <c r="F1439" s="8">
        <f t="shared" si="353"/>
        <v>7.2124053371797959E-4</v>
      </c>
      <c r="G1439" s="8">
        <f t="shared" si="354"/>
        <v>0.99927875946628197</v>
      </c>
      <c r="H1439" s="7">
        <f t="shared" si="355"/>
        <v>3.9999999999998294E-4</v>
      </c>
      <c r="P1439" s="5">
        <v>45804.522916666669</v>
      </c>
      <c r="Q1439" s="6">
        <v>79.400000000000006</v>
      </c>
      <c r="R1439" s="6">
        <v>79</v>
      </c>
      <c r="S1439" s="7">
        <f t="shared" si="356"/>
        <v>0.40000000000000568</v>
      </c>
      <c r="T1439" s="8">
        <f t="shared" si="357"/>
        <v>5.0632911392405784E-3</v>
      </c>
      <c r="U1439" s="8">
        <f t="shared" si="358"/>
        <v>0.99493670886075947</v>
      </c>
      <c r="V1439" s="7">
        <f t="shared" si="359"/>
        <v>0.16000000000000456</v>
      </c>
      <c r="AF1439" s="1">
        <v>45804.522916666669</v>
      </c>
      <c r="AG1439" s="13">
        <v>27.66</v>
      </c>
      <c r="AH1439" s="2">
        <v>27.73</v>
      </c>
      <c r="AI1439" s="14">
        <f t="shared" si="360"/>
        <v>7.0000000000000284E-2</v>
      </c>
      <c r="AJ1439" s="8">
        <f t="shared" si="361"/>
        <v>2.5243418680129925E-3</v>
      </c>
      <c r="AK1439" s="8">
        <f t="shared" si="362"/>
        <v>0.99747565813198702</v>
      </c>
      <c r="AL1439" s="7">
        <f t="shared" si="363"/>
        <v>4.9000000000000397E-3</v>
      </c>
      <c r="AV1439" s="1">
        <v>45804.522916666669</v>
      </c>
      <c r="AW1439" s="2">
        <v>77.16</v>
      </c>
      <c r="AX1439" s="2">
        <v>79</v>
      </c>
      <c r="AY1439" s="14">
        <f t="shared" si="364"/>
        <v>1.8400000000000034</v>
      </c>
      <c r="AZ1439" s="8">
        <f t="shared" si="365"/>
        <v>2.3291139240506371E-2</v>
      </c>
      <c r="BA1439" s="8">
        <f t="shared" si="366"/>
        <v>0.97670886075949359</v>
      </c>
      <c r="BB1439" s="7">
        <f t="shared" si="367"/>
        <v>3.3856000000000126</v>
      </c>
    </row>
    <row r="1440" spans="2:54" ht="15.5" x14ac:dyDescent="0.35">
      <c r="B1440" s="5">
        <v>45804.524305555555</v>
      </c>
      <c r="C1440" s="6">
        <v>27.35</v>
      </c>
      <c r="D1440" s="6">
        <v>27.44</v>
      </c>
      <c r="E1440" s="7">
        <f t="shared" si="352"/>
        <v>8.9999999999999858E-2</v>
      </c>
      <c r="F1440" s="8">
        <f t="shared" si="353"/>
        <v>3.2798833819241927E-3</v>
      </c>
      <c r="G1440" s="8">
        <f t="shared" si="354"/>
        <v>0.9967201166180758</v>
      </c>
      <c r="H1440" s="7">
        <f t="shared" si="355"/>
        <v>8.0999999999999753E-3</v>
      </c>
      <c r="P1440" s="5">
        <v>45804.524305555555</v>
      </c>
      <c r="Q1440" s="6">
        <v>80.56</v>
      </c>
      <c r="R1440" s="6">
        <v>80</v>
      </c>
      <c r="S1440" s="7">
        <f t="shared" si="356"/>
        <v>0.56000000000000227</v>
      </c>
      <c r="T1440" s="8">
        <f t="shared" si="357"/>
        <v>7.0000000000000288E-3</v>
      </c>
      <c r="U1440" s="8">
        <f t="shared" si="358"/>
        <v>0.99299999999999999</v>
      </c>
      <c r="V1440" s="7">
        <f t="shared" si="359"/>
        <v>0.31360000000000254</v>
      </c>
      <c r="AF1440" s="1">
        <v>45804.524305555555</v>
      </c>
      <c r="AG1440" s="13">
        <v>27.35</v>
      </c>
      <c r="AH1440" s="2">
        <v>27.44</v>
      </c>
      <c r="AI1440" s="14">
        <f t="shared" si="360"/>
        <v>8.9999999999999858E-2</v>
      </c>
      <c r="AJ1440" s="8">
        <f t="shared" si="361"/>
        <v>3.2798833819241927E-3</v>
      </c>
      <c r="AK1440" s="8">
        <f t="shared" si="362"/>
        <v>0.9967201166180758</v>
      </c>
      <c r="AL1440" s="7">
        <f t="shared" si="363"/>
        <v>8.0999999999999753E-3</v>
      </c>
      <c r="AV1440" s="1">
        <v>45804.524305555555</v>
      </c>
      <c r="AW1440" s="2">
        <v>77.92</v>
      </c>
      <c r="AX1440" s="2">
        <v>80</v>
      </c>
      <c r="AY1440" s="14">
        <f t="shared" si="364"/>
        <v>2.0799999999999983</v>
      </c>
      <c r="AZ1440" s="8">
        <f t="shared" si="365"/>
        <v>2.5999999999999978E-2</v>
      </c>
      <c r="BA1440" s="8">
        <f t="shared" si="366"/>
        <v>0.97399999999999998</v>
      </c>
      <c r="BB1440" s="7">
        <f t="shared" si="367"/>
        <v>4.3263999999999925</v>
      </c>
    </row>
    <row r="1441" spans="2:54" ht="15.5" x14ac:dyDescent="0.35">
      <c r="B1441" s="5">
        <v>45804.525000000001</v>
      </c>
      <c r="C1441" s="6">
        <v>27.15</v>
      </c>
      <c r="D1441" s="6">
        <v>27.32</v>
      </c>
      <c r="E1441" s="7">
        <f t="shared" si="352"/>
        <v>0.17000000000000171</v>
      </c>
      <c r="F1441" s="8">
        <f t="shared" si="353"/>
        <v>6.2225475841874711E-3</v>
      </c>
      <c r="G1441" s="8">
        <f t="shared" si="354"/>
        <v>0.9937774524158125</v>
      </c>
      <c r="H1441" s="7">
        <f t="shared" si="355"/>
        <v>2.8900000000000581E-2</v>
      </c>
      <c r="P1441" s="5">
        <v>45804.525000000001</v>
      </c>
      <c r="Q1441" s="6">
        <v>80.88</v>
      </c>
      <c r="R1441" s="6">
        <v>80.5</v>
      </c>
      <c r="S1441" s="7">
        <f t="shared" si="356"/>
        <v>0.37999999999999545</v>
      </c>
      <c r="T1441" s="8">
        <f t="shared" si="357"/>
        <v>4.7204968944098815E-3</v>
      </c>
      <c r="U1441" s="8">
        <f t="shared" si="358"/>
        <v>0.9952795031055901</v>
      </c>
      <c r="V1441" s="7">
        <f t="shared" si="359"/>
        <v>0.14439999999999653</v>
      </c>
      <c r="AF1441" s="1">
        <v>45804.525000000001</v>
      </c>
      <c r="AG1441" s="13">
        <v>26.95</v>
      </c>
      <c r="AH1441" s="2">
        <v>27.32</v>
      </c>
      <c r="AI1441" s="14">
        <f t="shared" si="360"/>
        <v>0.37000000000000099</v>
      </c>
      <c r="AJ1441" s="8">
        <f t="shared" si="361"/>
        <v>1.3543191800878514E-2</v>
      </c>
      <c r="AK1441" s="8">
        <f t="shared" si="362"/>
        <v>0.98645680819912152</v>
      </c>
      <c r="AL1441" s="7">
        <f t="shared" si="363"/>
        <v>0.13690000000000074</v>
      </c>
      <c r="AV1441" s="1">
        <v>45804.525000000001</v>
      </c>
      <c r="AW1441" s="2">
        <v>78.3</v>
      </c>
      <c r="AX1441" s="2">
        <v>80.5</v>
      </c>
      <c r="AY1441" s="14">
        <f t="shared" si="364"/>
        <v>2.2000000000000028</v>
      </c>
      <c r="AZ1441" s="8">
        <f t="shared" si="365"/>
        <v>2.7329192546583888E-2</v>
      </c>
      <c r="BA1441" s="8">
        <f t="shared" si="366"/>
        <v>0.97267080745341616</v>
      </c>
      <c r="BB1441" s="7">
        <f t="shared" si="367"/>
        <v>4.8400000000000123</v>
      </c>
    </row>
    <row r="1442" spans="2:54" ht="15.5" x14ac:dyDescent="0.35">
      <c r="B1442" s="5">
        <v>45804.525694444441</v>
      </c>
      <c r="C1442" s="6">
        <v>27.05</v>
      </c>
      <c r="D1442" s="6">
        <v>27.23</v>
      </c>
      <c r="E1442" s="7">
        <f t="shared" si="352"/>
        <v>0.17999999999999972</v>
      </c>
      <c r="F1442" s="8">
        <f t="shared" si="353"/>
        <v>6.610356224752101E-3</v>
      </c>
      <c r="G1442" s="8">
        <f t="shared" si="354"/>
        <v>0.99338964377524785</v>
      </c>
      <c r="H1442" s="7">
        <f t="shared" si="355"/>
        <v>3.2399999999999901E-2</v>
      </c>
      <c r="P1442" s="5">
        <v>45804.525694444441</v>
      </c>
      <c r="Q1442" s="6">
        <v>81.41</v>
      </c>
      <c r="R1442" s="6">
        <v>81</v>
      </c>
      <c r="S1442" s="7">
        <f t="shared" si="356"/>
        <v>0.40999999999999659</v>
      </c>
      <c r="T1442" s="8">
        <f t="shared" si="357"/>
        <v>5.0617283950616862E-3</v>
      </c>
      <c r="U1442" s="8">
        <f t="shared" si="358"/>
        <v>0.99493827160493831</v>
      </c>
      <c r="V1442" s="7">
        <f t="shared" si="359"/>
        <v>0.1680999999999972</v>
      </c>
      <c r="AF1442" s="1">
        <v>45804.525694444441</v>
      </c>
      <c r="AG1442" s="13">
        <v>27.05</v>
      </c>
      <c r="AH1442" s="2">
        <v>27.23</v>
      </c>
      <c r="AI1442" s="14">
        <f t="shared" si="360"/>
        <v>0.17999999999999972</v>
      </c>
      <c r="AJ1442" s="8">
        <f t="shared" si="361"/>
        <v>6.610356224752101E-3</v>
      </c>
      <c r="AK1442" s="8">
        <f t="shared" si="362"/>
        <v>0.99338964377524785</v>
      </c>
      <c r="AL1442" s="7">
        <f t="shared" si="363"/>
        <v>3.2399999999999901E-2</v>
      </c>
      <c r="AV1442" s="1">
        <v>45804.525694444441</v>
      </c>
      <c r="AW1442" s="2">
        <v>78.680000000000007</v>
      </c>
      <c r="AX1442" s="2">
        <v>81</v>
      </c>
      <c r="AY1442" s="14">
        <f t="shared" si="364"/>
        <v>2.3199999999999932</v>
      </c>
      <c r="AZ1442" s="8">
        <f t="shared" si="365"/>
        <v>2.864197530864189E-2</v>
      </c>
      <c r="BA1442" s="8">
        <f t="shared" si="366"/>
        <v>0.97135802469135812</v>
      </c>
      <c r="BB1442" s="7">
        <f t="shared" si="367"/>
        <v>5.3823999999999685</v>
      </c>
    </row>
    <row r="1443" spans="2:54" ht="15.5" x14ac:dyDescent="0.35">
      <c r="B1443" s="5">
        <v>45804.526388888888</v>
      </c>
      <c r="C1443" s="6">
        <v>27.05</v>
      </c>
      <c r="D1443" s="6">
        <v>27.18</v>
      </c>
      <c r="E1443" s="7">
        <f t="shared" si="352"/>
        <v>0.12999999999999901</v>
      </c>
      <c r="F1443" s="8">
        <f t="shared" si="353"/>
        <v>4.7829286239881898E-3</v>
      </c>
      <c r="G1443" s="8">
        <f t="shared" si="354"/>
        <v>0.99521707137601179</v>
      </c>
      <c r="H1443" s="7">
        <f t="shared" si="355"/>
        <v>1.6899999999999742E-2</v>
      </c>
      <c r="P1443" s="5">
        <v>45804.526388888888</v>
      </c>
      <c r="Q1443" s="6">
        <v>81.09</v>
      </c>
      <c r="R1443" s="6">
        <v>81</v>
      </c>
      <c r="S1443" s="7">
        <f t="shared" si="356"/>
        <v>9.0000000000003411E-2</v>
      </c>
      <c r="T1443" s="8">
        <f t="shared" si="357"/>
        <v>1.1111111111111532E-3</v>
      </c>
      <c r="U1443" s="8">
        <f t="shared" si="358"/>
        <v>0.99888888888888883</v>
      </c>
      <c r="V1443" s="7">
        <f t="shared" si="359"/>
        <v>8.1000000000006137E-3</v>
      </c>
      <c r="AF1443" s="1">
        <v>45804.526388888888</v>
      </c>
      <c r="AG1443" s="13">
        <v>26.95</v>
      </c>
      <c r="AH1443" s="2">
        <v>27.18</v>
      </c>
      <c r="AI1443" s="14">
        <f t="shared" si="360"/>
        <v>0.23000000000000043</v>
      </c>
      <c r="AJ1443" s="8">
        <f t="shared" si="361"/>
        <v>8.4621044885945709E-3</v>
      </c>
      <c r="AK1443" s="8">
        <f t="shared" si="362"/>
        <v>0.99153789551140548</v>
      </c>
      <c r="AL1443" s="7">
        <f t="shared" si="363"/>
        <v>5.2900000000000197E-2</v>
      </c>
      <c r="AV1443" s="1">
        <v>45804.526388888888</v>
      </c>
      <c r="AW1443" s="2">
        <v>79.06</v>
      </c>
      <c r="AX1443" s="2">
        <v>81</v>
      </c>
      <c r="AY1443" s="14">
        <f t="shared" si="364"/>
        <v>1.9399999999999977</v>
      </c>
      <c r="AZ1443" s="8">
        <f t="shared" si="365"/>
        <v>2.3950617283950589E-2</v>
      </c>
      <c r="BA1443" s="8">
        <f t="shared" si="366"/>
        <v>0.97604938271604946</v>
      </c>
      <c r="BB1443" s="7">
        <f t="shared" si="367"/>
        <v>3.7635999999999914</v>
      </c>
    </row>
    <row r="1444" spans="2:54" ht="15.5" x14ac:dyDescent="0.35">
      <c r="B1444" s="5">
        <v>45804.527083333334</v>
      </c>
      <c r="C1444" s="6">
        <v>26.95</v>
      </c>
      <c r="D1444" s="6">
        <v>27.12</v>
      </c>
      <c r="E1444" s="7">
        <f t="shared" si="352"/>
        <v>0.17000000000000171</v>
      </c>
      <c r="F1444" s="8">
        <f t="shared" si="353"/>
        <v>6.2684365781711538E-3</v>
      </c>
      <c r="G1444" s="8">
        <f t="shared" si="354"/>
        <v>0.99373156342182889</v>
      </c>
      <c r="H1444" s="7">
        <f t="shared" si="355"/>
        <v>2.8900000000000581E-2</v>
      </c>
      <c r="P1444" s="5">
        <v>45804.527083333334</v>
      </c>
      <c r="Q1444" s="6">
        <v>81.62</v>
      </c>
      <c r="R1444" s="6">
        <v>81</v>
      </c>
      <c r="S1444" s="7">
        <f t="shared" si="356"/>
        <v>0.62000000000000455</v>
      </c>
      <c r="T1444" s="8">
        <f t="shared" si="357"/>
        <v>7.6543209876543767E-3</v>
      </c>
      <c r="U1444" s="8">
        <f t="shared" si="358"/>
        <v>0.99234567901234561</v>
      </c>
      <c r="V1444" s="7">
        <f t="shared" si="359"/>
        <v>0.38440000000000563</v>
      </c>
      <c r="AF1444" s="1">
        <v>45804.527083333334</v>
      </c>
      <c r="AG1444" s="13">
        <v>26.75</v>
      </c>
      <c r="AH1444" s="2">
        <v>27.12</v>
      </c>
      <c r="AI1444" s="14">
        <f t="shared" si="360"/>
        <v>0.37000000000000099</v>
      </c>
      <c r="AJ1444" s="8">
        <f t="shared" si="361"/>
        <v>1.3643067846607706E-2</v>
      </c>
      <c r="AK1444" s="8">
        <f t="shared" si="362"/>
        <v>0.98635693215339226</v>
      </c>
      <c r="AL1444" s="7">
        <f t="shared" si="363"/>
        <v>0.13690000000000074</v>
      </c>
      <c r="AV1444" s="1">
        <v>45804.527083333334</v>
      </c>
      <c r="AW1444" s="2">
        <v>79.31</v>
      </c>
      <c r="AX1444" s="2">
        <v>81</v>
      </c>
      <c r="AY1444" s="14">
        <f t="shared" si="364"/>
        <v>1.6899999999999977</v>
      </c>
      <c r="AZ1444" s="8">
        <f t="shared" si="365"/>
        <v>2.086419753086417E-2</v>
      </c>
      <c r="BA1444" s="8">
        <f t="shared" si="366"/>
        <v>0.97913580246913579</v>
      </c>
      <c r="BB1444" s="7">
        <f t="shared" si="367"/>
        <v>2.8560999999999925</v>
      </c>
    </row>
    <row r="1445" spans="2:54" ht="15.5" x14ac:dyDescent="0.35">
      <c r="B1445" s="5">
        <v>45804.527777777781</v>
      </c>
      <c r="C1445" s="6">
        <v>26.85</v>
      </c>
      <c r="D1445" s="6">
        <v>27.05</v>
      </c>
      <c r="E1445" s="7">
        <f t="shared" si="352"/>
        <v>0.19999999999999929</v>
      </c>
      <c r="F1445" s="8">
        <f t="shared" si="353"/>
        <v>7.3937153419593084E-3</v>
      </c>
      <c r="G1445" s="8">
        <f t="shared" si="354"/>
        <v>0.99260628465804068</v>
      </c>
      <c r="H1445" s="7">
        <f t="shared" si="355"/>
        <v>3.9999999999999716E-2</v>
      </c>
      <c r="P1445" s="5">
        <v>45804.527777777781</v>
      </c>
      <c r="Q1445" s="6">
        <v>81.83</v>
      </c>
      <c r="R1445" s="6">
        <v>81.05</v>
      </c>
      <c r="S1445" s="7">
        <f t="shared" si="356"/>
        <v>0.78000000000000114</v>
      </c>
      <c r="T1445" s="8">
        <f t="shared" si="357"/>
        <v>9.623689080814327E-3</v>
      </c>
      <c r="U1445" s="8">
        <f t="shared" si="358"/>
        <v>0.99037631091918565</v>
      </c>
      <c r="V1445" s="7">
        <f t="shared" si="359"/>
        <v>0.60840000000000183</v>
      </c>
      <c r="AF1445" s="1">
        <v>45804.527777777781</v>
      </c>
      <c r="AG1445" s="13">
        <v>26.65</v>
      </c>
      <c r="AH1445" s="2">
        <v>27.05</v>
      </c>
      <c r="AI1445" s="14">
        <f t="shared" si="360"/>
        <v>0.40000000000000213</v>
      </c>
      <c r="AJ1445" s="8">
        <f t="shared" si="361"/>
        <v>1.4787430683918747E-2</v>
      </c>
      <c r="AK1445" s="8">
        <f t="shared" si="362"/>
        <v>0.98521256931608125</v>
      </c>
      <c r="AL1445" s="7">
        <f t="shared" si="363"/>
        <v>0.1600000000000017</v>
      </c>
      <c r="AV1445" s="1">
        <v>45804.527777777781</v>
      </c>
      <c r="AW1445" s="2">
        <v>79.69</v>
      </c>
      <c r="AX1445" s="2">
        <v>81.05</v>
      </c>
      <c r="AY1445" s="14">
        <f t="shared" si="364"/>
        <v>1.3599999999999994</v>
      </c>
      <c r="AZ1445" s="8">
        <f t="shared" si="365"/>
        <v>1.6779765576804436E-2</v>
      </c>
      <c r="BA1445" s="8">
        <f t="shared" si="366"/>
        <v>0.98322023442319562</v>
      </c>
      <c r="BB1445" s="7">
        <f t="shared" si="367"/>
        <v>1.8495999999999984</v>
      </c>
    </row>
    <row r="1446" spans="2:54" ht="15.5" x14ac:dyDescent="0.35">
      <c r="B1446" s="5">
        <v>45804.52847222222</v>
      </c>
      <c r="C1446" s="6">
        <v>26.85</v>
      </c>
      <c r="D1446" s="6">
        <v>26.99</v>
      </c>
      <c r="E1446" s="7">
        <f t="shared" si="352"/>
        <v>0.13999999999999702</v>
      </c>
      <c r="F1446" s="8">
        <f t="shared" si="353"/>
        <v>5.1871063356797708E-3</v>
      </c>
      <c r="G1446" s="8">
        <f t="shared" si="354"/>
        <v>0.99481289366432024</v>
      </c>
      <c r="H1446" s="7">
        <f t="shared" si="355"/>
        <v>1.9599999999999163E-2</v>
      </c>
      <c r="P1446" s="5">
        <v>45804.52847222222</v>
      </c>
      <c r="Q1446" s="6">
        <v>82.36</v>
      </c>
      <c r="R1446" s="6">
        <v>82</v>
      </c>
      <c r="S1446" s="7">
        <f t="shared" si="356"/>
        <v>0.35999999999999943</v>
      </c>
      <c r="T1446" s="8">
        <f t="shared" si="357"/>
        <v>4.3902439024390179E-3</v>
      </c>
      <c r="U1446" s="8">
        <f t="shared" si="358"/>
        <v>0.99560975609756097</v>
      </c>
      <c r="V1446" s="7">
        <f t="shared" si="359"/>
        <v>0.1295999999999996</v>
      </c>
      <c r="AF1446" s="1">
        <v>45804.52847222222</v>
      </c>
      <c r="AG1446" s="13">
        <v>26.55</v>
      </c>
      <c r="AH1446" s="2">
        <v>26.99</v>
      </c>
      <c r="AI1446" s="14">
        <f t="shared" si="360"/>
        <v>0.43999999999999773</v>
      </c>
      <c r="AJ1446" s="8">
        <f t="shared" si="361"/>
        <v>1.6302334197850973E-2</v>
      </c>
      <c r="AK1446" s="8">
        <f t="shared" si="362"/>
        <v>0.98369766580214901</v>
      </c>
      <c r="AL1446" s="7">
        <f t="shared" si="363"/>
        <v>0.193599999999998</v>
      </c>
      <c r="AV1446" s="1">
        <v>45804.52847222222</v>
      </c>
      <c r="AW1446" s="2">
        <v>80.069999999999993</v>
      </c>
      <c r="AX1446" s="2">
        <v>82</v>
      </c>
      <c r="AY1446" s="14">
        <f t="shared" si="364"/>
        <v>1.9300000000000068</v>
      </c>
      <c r="AZ1446" s="8">
        <f t="shared" si="365"/>
        <v>2.3536585365853742E-2</v>
      </c>
      <c r="BA1446" s="8">
        <f t="shared" si="366"/>
        <v>0.97646341463414621</v>
      </c>
      <c r="BB1446" s="7">
        <f t="shared" si="367"/>
        <v>3.7249000000000265</v>
      </c>
    </row>
    <row r="1447" spans="2:54" ht="15.5" x14ac:dyDescent="0.35">
      <c r="B1447" s="5">
        <v>45804.529166666667</v>
      </c>
      <c r="C1447" s="6">
        <v>26.75</v>
      </c>
      <c r="D1447" s="6">
        <v>26.93</v>
      </c>
      <c r="E1447" s="7">
        <f t="shared" si="352"/>
        <v>0.17999999999999972</v>
      </c>
      <c r="F1447" s="8">
        <f t="shared" si="353"/>
        <v>6.6839955440029606E-3</v>
      </c>
      <c r="G1447" s="8">
        <f t="shared" si="354"/>
        <v>0.99331600445599699</v>
      </c>
      <c r="H1447" s="7">
        <f t="shared" si="355"/>
        <v>3.2399999999999901E-2</v>
      </c>
      <c r="P1447" s="5">
        <v>45804.529166666667</v>
      </c>
      <c r="Q1447" s="6">
        <v>83.31</v>
      </c>
      <c r="R1447" s="6">
        <v>82.9</v>
      </c>
      <c r="S1447" s="7">
        <f t="shared" si="356"/>
        <v>0.40999999999999659</v>
      </c>
      <c r="T1447" s="8">
        <f t="shared" si="357"/>
        <v>4.9457177322074376E-3</v>
      </c>
      <c r="U1447" s="8">
        <f t="shared" si="358"/>
        <v>0.99505428226779258</v>
      </c>
      <c r="V1447" s="7">
        <f t="shared" si="359"/>
        <v>0.1680999999999972</v>
      </c>
      <c r="AF1447" s="1">
        <v>45804.529166666667</v>
      </c>
      <c r="AG1447" s="13">
        <v>26.55</v>
      </c>
      <c r="AH1447" s="2">
        <v>26.93</v>
      </c>
      <c r="AI1447" s="14">
        <f t="shared" si="360"/>
        <v>0.37999999999999901</v>
      </c>
      <c r="AJ1447" s="8">
        <f t="shared" si="361"/>
        <v>1.4110657259561791E-2</v>
      </c>
      <c r="AK1447" s="8">
        <f t="shared" si="362"/>
        <v>0.98588934274043816</v>
      </c>
      <c r="AL1447" s="7">
        <f t="shared" si="363"/>
        <v>0.14439999999999925</v>
      </c>
      <c r="AV1447" s="1">
        <v>45804.529166666667</v>
      </c>
      <c r="AW1447" s="2">
        <v>80.319999999999993</v>
      </c>
      <c r="AX1447" s="2">
        <v>82.9</v>
      </c>
      <c r="AY1447" s="14">
        <f t="shared" si="364"/>
        <v>2.5800000000000125</v>
      </c>
      <c r="AZ1447" s="8">
        <f t="shared" si="365"/>
        <v>3.1121833534378918E-2</v>
      </c>
      <c r="BA1447" s="8">
        <f t="shared" si="366"/>
        <v>0.96887816646562108</v>
      </c>
      <c r="BB1447" s="7">
        <f t="shared" si="367"/>
        <v>6.6564000000000645</v>
      </c>
    </row>
    <row r="1448" spans="2:54" ht="15.5" x14ac:dyDescent="0.35">
      <c r="B1448" s="5">
        <v>45804.529861111114</v>
      </c>
      <c r="C1448" s="6">
        <v>26.64</v>
      </c>
      <c r="D1448" s="6">
        <v>26.85</v>
      </c>
      <c r="E1448" s="7">
        <f t="shared" si="352"/>
        <v>0.21000000000000085</v>
      </c>
      <c r="F1448" s="8">
        <f t="shared" si="353"/>
        <v>7.8212290502793613E-3</v>
      </c>
      <c r="G1448" s="8">
        <f t="shared" si="354"/>
        <v>0.99217877094972062</v>
      </c>
      <c r="H1448" s="7">
        <f t="shared" si="355"/>
        <v>4.4100000000000361E-2</v>
      </c>
      <c r="P1448" s="5">
        <v>45804.529861111114</v>
      </c>
      <c r="Q1448" s="6">
        <v>84.48</v>
      </c>
      <c r="R1448" s="6">
        <v>84</v>
      </c>
      <c r="S1448" s="7">
        <f t="shared" si="356"/>
        <v>0.48000000000000398</v>
      </c>
      <c r="T1448" s="8">
        <f t="shared" si="357"/>
        <v>5.714285714285762E-3</v>
      </c>
      <c r="U1448" s="8">
        <f t="shared" si="358"/>
        <v>0.99428571428571422</v>
      </c>
      <c r="V1448" s="7">
        <f t="shared" si="359"/>
        <v>0.23040000000000382</v>
      </c>
      <c r="AF1448" s="1">
        <v>45804.529861111114</v>
      </c>
      <c r="AG1448" s="13">
        <v>26.45</v>
      </c>
      <c r="AH1448" s="2">
        <v>26.85</v>
      </c>
      <c r="AI1448" s="14">
        <f t="shared" si="360"/>
        <v>0.40000000000000213</v>
      </c>
      <c r="AJ1448" s="8">
        <f t="shared" si="361"/>
        <v>1.4897579143389277E-2</v>
      </c>
      <c r="AK1448" s="8">
        <f t="shared" si="362"/>
        <v>0.98510242085661071</v>
      </c>
      <c r="AL1448" s="7">
        <f t="shared" si="363"/>
        <v>0.1600000000000017</v>
      </c>
      <c r="AV1448" s="1">
        <v>45804.529861111114</v>
      </c>
      <c r="AW1448" s="2">
        <v>80.83</v>
      </c>
      <c r="AX1448" s="2">
        <v>84</v>
      </c>
      <c r="AY1448" s="14">
        <f t="shared" si="364"/>
        <v>3.1700000000000017</v>
      </c>
      <c r="AZ1448" s="8">
        <f t="shared" si="365"/>
        <v>3.7738095238095258E-2</v>
      </c>
      <c r="BA1448" s="8">
        <f t="shared" si="366"/>
        <v>0.96226190476190476</v>
      </c>
      <c r="BB1448" s="7">
        <f t="shared" si="367"/>
        <v>10.04890000000001</v>
      </c>
    </row>
    <row r="1449" spans="2:54" ht="15.5" x14ac:dyDescent="0.35">
      <c r="B1449" s="5">
        <v>45804.530555555553</v>
      </c>
      <c r="C1449" s="6">
        <v>26.54</v>
      </c>
      <c r="D1449" s="6">
        <v>26.75</v>
      </c>
      <c r="E1449" s="7">
        <f t="shared" si="352"/>
        <v>0.21000000000000085</v>
      </c>
      <c r="F1449" s="8">
        <f t="shared" si="353"/>
        <v>7.8504672897196578E-3</v>
      </c>
      <c r="G1449" s="8">
        <f t="shared" si="354"/>
        <v>0.99214953271028039</v>
      </c>
      <c r="H1449" s="7">
        <f t="shared" si="355"/>
        <v>4.4100000000000361E-2</v>
      </c>
      <c r="P1449" s="5">
        <v>45804.530555555553</v>
      </c>
      <c r="Q1449" s="6">
        <v>85.43</v>
      </c>
      <c r="R1449" s="6">
        <v>84.9</v>
      </c>
      <c r="S1449" s="7">
        <f t="shared" si="356"/>
        <v>0.53000000000000114</v>
      </c>
      <c r="T1449" s="8">
        <f t="shared" si="357"/>
        <v>6.2426383981154425E-3</v>
      </c>
      <c r="U1449" s="8">
        <f t="shared" si="358"/>
        <v>0.99375736160188455</v>
      </c>
      <c r="V1449" s="7">
        <f t="shared" si="359"/>
        <v>0.2809000000000012</v>
      </c>
      <c r="AF1449" s="1">
        <v>45804.530555555553</v>
      </c>
      <c r="AG1449" s="13">
        <v>26.35</v>
      </c>
      <c r="AH1449" s="2">
        <v>26.75</v>
      </c>
      <c r="AI1449" s="14">
        <f t="shared" si="360"/>
        <v>0.39999999999999858</v>
      </c>
      <c r="AJ1449" s="8">
        <f t="shared" si="361"/>
        <v>1.495327102803733E-2</v>
      </c>
      <c r="AK1449" s="8">
        <f t="shared" si="362"/>
        <v>0.98504672897196266</v>
      </c>
      <c r="AL1449" s="7">
        <f t="shared" si="363"/>
        <v>0.15999999999999887</v>
      </c>
      <c r="AV1449" s="1">
        <v>45804.530555555553</v>
      </c>
      <c r="AW1449" s="2">
        <v>81.33</v>
      </c>
      <c r="AX1449" s="2">
        <v>84.9</v>
      </c>
      <c r="AY1449" s="14">
        <f t="shared" si="364"/>
        <v>3.5700000000000074</v>
      </c>
      <c r="AZ1449" s="8">
        <f t="shared" si="365"/>
        <v>4.2049469964664396E-2</v>
      </c>
      <c r="BA1449" s="8">
        <f t="shared" si="366"/>
        <v>0.95795053003533559</v>
      </c>
      <c r="BB1449" s="7">
        <f t="shared" si="367"/>
        <v>12.744900000000053</v>
      </c>
    </row>
    <row r="1450" spans="2:54" ht="15.5" x14ac:dyDescent="0.35">
      <c r="B1450" s="5">
        <v>45804.53125</v>
      </c>
      <c r="C1450" s="6">
        <v>26.44</v>
      </c>
      <c r="D1450" s="6">
        <v>26.64</v>
      </c>
      <c r="E1450" s="7">
        <f t="shared" si="352"/>
        <v>0.19999999999999929</v>
      </c>
      <c r="F1450" s="8">
        <f t="shared" si="353"/>
        <v>7.5075075075074806E-3</v>
      </c>
      <c r="G1450" s="8">
        <f t="shared" si="354"/>
        <v>0.9924924924924925</v>
      </c>
      <c r="H1450" s="7">
        <f t="shared" si="355"/>
        <v>3.9999999999999716E-2</v>
      </c>
      <c r="P1450" s="5">
        <v>45804.53125</v>
      </c>
      <c r="Q1450" s="6">
        <v>86.59</v>
      </c>
      <c r="R1450" s="6">
        <v>86.75</v>
      </c>
      <c r="S1450" s="7">
        <f t="shared" si="356"/>
        <v>0.15999999999999659</v>
      </c>
      <c r="T1450" s="8">
        <f t="shared" si="357"/>
        <v>1.8443804034581738E-3</v>
      </c>
      <c r="U1450" s="8">
        <f t="shared" si="358"/>
        <v>0.99815561959654187</v>
      </c>
      <c r="V1450" s="7">
        <f t="shared" si="359"/>
        <v>2.5599999999998908E-2</v>
      </c>
      <c r="AF1450" s="1">
        <v>45804.53125</v>
      </c>
      <c r="AG1450" s="13">
        <v>26.15</v>
      </c>
      <c r="AH1450" s="2">
        <v>26.64</v>
      </c>
      <c r="AI1450" s="14">
        <f t="shared" si="360"/>
        <v>0.49000000000000199</v>
      </c>
      <c r="AJ1450" s="8">
        <f t="shared" si="361"/>
        <v>1.8393393393393468E-2</v>
      </c>
      <c r="AK1450" s="8">
        <f t="shared" si="362"/>
        <v>0.98160660660660648</v>
      </c>
      <c r="AL1450" s="7">
        <f t="shared" si="363"/>
        <v>0.24010000000000195</v>
      </c>
      <c r="AV1450" s="1">
        <v>45804.53125</v>
      </c>
      <c r="AW1450" s="2">
        <v>81.209999999999994</v>
      </c>
      <c r="AX1450" s="2">
        <v>86.75</v>
      </c>
      <c r="AY1450" s="14">
        <f t="shared" si="364"/>
        <v>5.5400000000000063</v>
      </c>
      <c r="AZ1450" s="8">
        <f t="shared" si="365"/>
        <v>6.38616714697407E-2</v>
      </c>
      <c r="BA1450" s="8">
        <f t="shared" si="366"/>
        <v>0.93613832853025936</v>
      </c>
      <c r="BB1450" s="7">
        <f t="shared" si="367"/>
        <v>30.691600000000069</v>
      </c>
    </row>
    <row r="1451" spans="2:54" ht="15.5" x14ac:dyDescent="0.35">
      <c r="B1451" s="5">
        <v>45804.531944444447</v>
      </c>
      <c r="C1451" s="6">
        <v>26.34</v>
      </c>
      <c r="D1451" s="6">
        <v>26.59</v>
      </c>
      <c r="E1451" s="7">
        <f t="shared" si="352"/>
        <v>0.25</v>
      </c>
      <c r="F1451" s="8">
        <f t="shared" si="353"/>
        <v>9.4020308386611514E-3</v>
      </c>
      <c r="G1451" s="8">
        <f t="shared" si="354"/>
        <v>0.9905979691613388</v>
      </c>
      <c r="H1451" s="7">
        <f t="shared" si="355"/>
        <v>6.25E-2</v>
      </c>
      <c r="P1451" s="5">
        <v>45804.531944444447</v>
      </c>
      <c r="Q1451" s="6">
        <v>88.6</v>
      </c>
      <c r="R1451" s="6">
        <v>88.55</v>
      </c>
      <c r="S1451" s="7">
        <f t="shared" si="356"/>
        <v>4.9999999999997158E-2</v>
      </c>
      <c r="T1451" s="8">
        <f t="shared" si="357"/>
        <v>5.6465273856574991E-4</v>
      </c>
      <c r="U1451" s="8">
        <f t="shared" si="358"/>
        <v>0.99943534726143424</v>
      </c>
      <c r="V1451" s="7">
        <f t="shared" si="359"/>
        <v>2.499999999999716E-3</v>
      </c>
      <c r="AF1451" s="1">
        <v>45804.531944444447</v>
      </c>
      <c r="AG1451" s="13">
        <v>26.25</v>
      </c>
      <c r="AH1451" s="2">
        <v>26.59</v>
      </c>
      <c r="AI1451" s="14">
        <f t="shared" si="360"/>
        <v>0.33999999999999986</v>
      </c>
      <c r="AJ1451" s="8">
        <f t="shared" si="361"/>
        <v>1.278676194057916E-2</v>
      </c>
      <c r="AK1451" s="8">
        <f t="shared" si="362"/>
        <v>0.98721323805942085</v>
      </c>
      <c r="AL1451" s="7">
        <f t="shared" si="363"/>
        <v>0.1155999999999999</v>
      </c>
      <c r="AV1451" s="1">
        <v>45804.531944444447</v>
      </c>
      <c r="AW1451" s="2">
        <v>82.47</v>
      </c>
      <c r="AX1451" s="2">
        <v>88.55</v>
      </c>
      <c r="AY1451" s="14">
        <f t="shared" si="364"/>
        <v>6.0799999999999983</v>
      </c>
      <c r="AZ1451" s="8">
        <f t="shared" si="365"/>
        <v>6.8661773009599081E-2</v>
      </c>
      <c r="BA1451" s="8">
        <f t="shared" si="366"/>
        <v>0.93133822699040092</v>
      </c>
      <c r="BB1451" s="7">
        <f t="shared" si="367"/>
        <v>36.966399999999979</v>
      </c>
    </row>
    <row r="1452" spans="2:54" ht="15.5" x14ac:dyDescent="0.35">
      <c r="B1452" s="5">
        <v>45804.532638888886</v>
      </c>
      <c r="C1452" s="6">
        <v>26.34</v>
      </c>
      <c r="D1452" s="6">
        <v>26.55</v>
      </c>
      <c r="E1452" s="7">
        <f t="shared" si="352"/>
        <v>0.21000000000000085</v>
      </c>
      <c r="F1452" s="8">
        <f t="shared" si="353"/>
        <v>7.9096045197740439E-3</v>
      </c>
      <c r="G1452" s="8">
        <f t="shared" si="354"/>
        <v>0.99209039548022593</v>
      </c>
      <c r="H1452" s="7">
        <f t="shared" si="355"/>
        <v>4.4100000000000361E-2</v>
      </c>
      <c r="P1452" s="5">
        <v>45804.532638888886</v>
      </c>
      <c r="Q1452" s="6">
        <v>89.45</v>
      </c>
      <c r="R1452" s="6">
        <v>89.5</v>
      </c>
      <c r="S1452" s="7">
        <f t="shared" si="356"/>
        <v>4.9999999999997158E-2</v>
      </c>
      <c r="T1452" s="8">
        <f t="shared" si="357"/>
        <v>5.5865921787706327E-4</v>
      </c>
      <c r="U1452" s="8">
        <f t="shared" si="358"/>
        <v>0.99944134078212299</v>
      </c>
      <c r="V1452" s="7">
        <f t="shared" si="359"/>
        <v>2.499999999999716E-3</v>
      </c>
      <c r="AF1452" s="1">
        <v>45804.532638888886</v>
      </c>
      <c r="AG1452" s="13">
        <v>26.25</v>
      </c>
      <c r="AH1452" s="2">
        <v>26.55</v>
      </c>
      <c r="AI1452" s="14">
        <f t="shared" si="360"/>
        <v>0.30000000000000071</v>
      </c>
      <c r="AJ1452" s="8">
        <f t="shared" si="361"/>
        <v>1.1299435028248614E-2</v>
      </c>
      <c r="AK1452" s="8">
        <f t="shared" si="362"/>
        <v>0.98870056497175141</v>
      </c>
      <c r="AL1452" s="7">
        <f t="shared" si="363"/>
        <v>9.0000000000000427E-2</v>
      </c>
      <c r="AV1452" s="1">
        <v>45804.532638888886</v>
      </c>
      <c r="AW1452" s="2">
        <v>83.1</v>
      </c>
      <c r="AX1452" s="2">
        <v>89.5</v>
      </c>
      <c r="AY1452" s="14">
        <f t="shared" si="364"/>
        <v>6.4000000000000057</v>
      </c>
      <c r="AZ1452" s="8">
        <f t="shared" si="365"/>
        <v>7.150837988826822E-2</v>
      </c>
      <c r="BA1452" s="8">
        <f t="shared" si="366"/>
        <v>0.92849162011173181</v>
      </c>
      <c r="BB1452" s="7">
        <f t="shared" si="367"/>
        <v>40.960000000000072</v>
      </c>
    </row>
    <row r="1453" spans="2:54" ht="15.5" x14ac:dyDescent="0.35">
      <c r="B1453" s="5">
        <v>45804.533333333333</v>
      </c>
      <c r="C1453" s="6">
        <v>26.34</v>
      </c>
      <c r="D1453" s="6">
        <v>26.54</v>
      </c>
      <c r="E1453" s="7">
        <f t="shared" si="352"/>
        <v>0.19999999999999929</v>
      </c>
      <c r="F1453" s="8">
        <f t="shared" si="353"/>
        <v>7.5357950263752558E-3</v>
      </c>
      <c r="G1453" s="8">
        <f t="shared" si="354"/>
        <v>0.99246420497362475</v>
      </c>
      <c r="H1453" s="7">
        <f t="shared" si="355"/>
        <v>3.9999999999999716E-2</v>
      </c>
      <c r="P1453" s="5">
        <v>45804.533333333333</v>
      </c>
      <c r="Q1453" s="6">
        <v>90.19</v>
      </c>
      <c r="R1453" s="6">
        <v>90</v>
      </c>
      <c r="S1453" s="7">
        <f t="shared" si="356"/>
        <v>0.18999999999999773</v>
      </c>
      <c r="T1453" s="8">
        <f t="shared" si="357"/>
        <v>2.1111111111110858E-3</v>
      </c>
      <c r="U1453" s="8">
        <f t="shared" si="358"/>
        <v>0.99788888888888894</v>
      </c>
      <c r="V1453" s="7">
        <f t="shared" si="359"/>
        <v>3.6099999999999133E-2</v>
      </c>
      <c r="AF1453" s="1">
        <v>45804.533333333333</v>
      </c>
      <c r="AG1453" s="13">
        <v>26.35</v>
      </c>
      <c r="AH1453" s="2">
        <v>26.54</v>
      </c>
      <c r="AI1453" s="14">
        <f t="shared" si="360"/>
        <v>0.18999999999999773</v>
      </c>
      <c r="AJ1453" s="8">
        <f t="shared" si="361"/>
        <v>7.1590052750564329E-3</v>
      </c>
      <c r="AK1453" s="8">
        <f t="shared" si="362"/>
        <v>0.99284099472494358</v>
      </c>
      <c r="AL1453" s="7">
        <f t="shared" si="363"/>
        <v>3.6099999999999133E-2</v>
      </c>
      <c r="AV1453" s="1">
        <v>45804.533333333333</v>
      </c>
      <c r="AW1453" s="2">
        <v>83.74</v>
      </c>
      <c r="AX1453" s="2">
        <v>90</v>
      </c>
      <c r="AY1453" s="14">
        <f t="shared" si="364"/>
        <v>6.2600000000000051</v>
      </c>
      <c r="AZ1453" s="8">
        <f t="shared" si="365"/>
        <v>6.9555555555555607E-2</v>
      </c>
      <c r="BA1453" s="8">
        <f t="shared" si="366"/>
        <v>0.93044444444444441</v>
      </c>
      <c r="BB1453" s="7">
        <f t="shared" si="367"/>
        <v>39.187600000000067</v>
      </c>
    </row>
    <row r="1454" spans="2:54" ht="15.5" x14ac:dyDescent="0.35">
      <c r="B1454" s="5">
        <v>45804.53402777778</v>
      </c>
      <c r="C1454" s="6">
        <v>26.34</v>
      </c>
      <c r="D1454" s="6">
        <v>26.5</v>
      </c>
      <c r="E1454" s="7">
        <f t="shared" si="352"/>
        <v>0.16000000000000014</v>
      </c>
      <c r="F1454" s="8">
        <f t="shared" si="353"/>
        <v>6.0377358490566095E-3</v>
      </c>
      <c r="G1454" s="8">
        <f t="shared" si="354"/>
        <v>0.99396226415094335</v>
      </c>
      <c r="H1454" s="7">
        <f t="shared" si="355"/>
        <v>2.5600000000000046E-2</v>
      </c>
      <c r="P1454" s="5">
        <v>45804.53402777778</v>
      </c>
      <c r="Q1454" s="6">
        <v>90.4</v>
      </c>
      <c r="R1454" s="6">
        <v>90.1</v>
      </c>
      <c r="S1454" s="7">
        <f t="shared" si="356"/>
        <v>0.30000000000001137</v>
      </c>
      <c r="T1454" s="8">
        <f t="shared" si="357"/>
        <v>3.3296337402886947E-3</v>
      </c>
      <c r="U1454" s="8">
        <f t="shared" si="358"/>
        <v>0.99667036625971128</v>
      </c>
      <c r="V1454" s="7">
        <f t="shared" si="359"/>
        <v>9.0000000000006825E-2</v>
      </c>
      <c r="AF1454" s="1">
        <v>45804.53402777778</v>
      </c>
      <c r="AG1454" s="13">
        <v>26.35</v>
      </c>
      <c r="AH1454" s="2">
        <v>26.5</v>
      </c>
      <c r="AI1454" s="14">
        <f t="shared" si="360"/>
        <v>0.14999999999999858</v>
      </c>
      <c r="AJ1454" s="8">
        <f t="shared" si="361"/>
        <v>5.6603773584905127E-3</v>
      </c>
      <c r="AK1454" s="8">
        <f t="shared" si="362"/>
        <v>0.99433962264150944</v>
      </c>
      <c r="AL1454" s="7">
        <f t="shared" si="363"/>
        <v>2.2499999999999572E-2</v>
      </c>
      <c r="AV1454" s="1">
        <v>45804.53402777778</v>
      </c>
      <c r="AW1454" s="2">
        <v>84.24</v>
      </c>
      <c r="AX1454" s="2">
        <v>90.1</v>
      </c>
      <c r="AY1454" s="14">
        <f t="shared" si="364"/>
        <v>5.8599999999999994</v>
      </c>
      <c r="AZ1454" s="8">
        <f t="shared" si="365"/>
        <v>6.5038845726970038E-2</v>
      </c>
      <c r="BA1454" s="8">
        <f t="shared" si="366"/>
        <v>0.93496115427302995</v>
      </c>
      <c r="BB1454" s="7">
        <f t="shared" si="367"/>
        <v>34.33959999999999</v>
      </c>
    </row>
    <row r="1455" spans="2:54" ht="15.5" x14ac:dyDescent="0.35">
      <c r="B1455" s="5">
        <v>45804.534722222219</v>
      </c>
      <c r="C1455" s="6">
        <v>26.34</v>
      </c>
      <c r="D1455" s="6">
        <v>26.52</v>
      </c>
      <c r="E1455" s="7">
        <f t="shared" si="352"/>
        <v>0.17999999999999972</v>
      </c>
      <c r="F1455" s="8">
        <f t="shared" si="353"/>
        <v>6.7873303167420712E-3</v>
      </c>
      <c r="G1455" s="8">
        <f t="shared" si="354"/>
        <v>0.99321266968325794</v>
      </c>
      <c r="H1455" s="7">
        <f t="shared" si="355"/>
        <v>3.2399999999999901E-2</v>
      </c>
      <c r="P1455" s="5">
        <v>45804.534722222219</v>
      </c>
      <c r="Q1455" s="6">
        <v>90.71</v>
      </c>
      <c r="R1455" s="6">
        <v>90.85</v>
      </c>
      <c r="S1455" s="7">
        <f t="shared" si="356"/>
        <v>0.14000000000000057</v>
      </c>
      <c r="T1455" s="8">
        <f t="shared" si="357"/>
        <v>1.541001651073204E-3</v>
      </c>
      <c r="U1455" s="8">
        <f t="shared" si="358"/>
        <v>0.99845899834892682</v>
      </c>
      <c r="V1455" s="7">
        <f t="shared" si="359"/>
        <v>1.9600000000000159E-2</v>
      </c>
      <c r="AF1455" s="1">
        <v>45804.534722222219</v>
      </c>
      <c r="AG1455" s="13">
        <v>26.35</v>
      </c>
      <c r="AH1455" s="2">
        <v>26.52</v>
      </c>
      <c r="AI1455" s="14">
        <f t="shared" si="360"/>
        <v>0.16999999999999815</v>
      </c>
      <c r="AJ1455" s="8">
        <f t="shared" si="361"/>
        <v>6.4102564102563406E-3</v>
      </c>
      <c r="AK1455" s="8">
        <f t="shared" si="362"/>
        <v>0.99358974358974361</v>
      </c>
      <c r="AL1455" s="7">
        <f t="shared" si="363"/>
        <v>2.8899999999999371E-2</v>
      </c>
      <c r="AV1455" s="1">
        <v>45804.534722222219</v>
      </c>
      <c r="AW1455" s="2">
        <v>84.62</v>
      </c>
      <c r="AX1455" s="2">
        <v>90.85</v>
      </c>
      <c r="AY1455" s="14">
        <f t="shared" si="364"/>
        <v>6.2299999999999898</v>
      </c>
      <c r="AZ1455" s="8">
        <f t="shared" si="365"/>
        <v>6.857457347275718E-2</v>
      </c>
      <c r="BA1455" s="8">
        <f t="shared" si="366"/>
        <v>0.93142542652724281</v>
      </c>
      <c r="BB1455" s="7">
        <f t="shared" si="367"/>
        <v>38.812899999999871</v>
      </c>
    </row>
    <row r="1456" spans="2:54" ht="15.5" x14ac:dyDescent="0.35">
      <c r="B1456" s="5">
        <v>45804.535416666666</v>
      </c>
      <c r="C1456" s="6">
        <v>26.34</v>
      </c>
      <c r="D1456" s="6">
        <v>26.51</v>
      </c>
      <c r="E1456" s="7">
        <f t="shared" si="352"/>
        <v>0.17000000000000171</v>
      </c>
      <c r="F1456" s="8">
        <f t="shared" si="353"/>
        <v>6.4126744624670579E-3</v>
      </c>
      <c r="G1456" s="8">
        <f t="shared" si="354"/>
        <v>0.99358732553753293</v>
      </c>
      <c r="H1456" s="7">
        <f t="shared" si="355"/>
        <v>2.8900000000000581E-2</v>
      </c>
      <c r="P1456" s="5">
        <v>45804.535416666666</v>
      </c>
      <c r="Q1456" s="6">
        <v>89.97</v>
      </c>
      <c r="R1456" s="6">
        <v>90</v>
      </c>
      <c r="S1456" s="7">
        <f t="shared" si="356"/>
        <v>3.0000000000001137E-2</v>
      </c>
      <c r="T1456" s="8">
        <f t="shared" si="357"/>
        <v>3.3333333333334595E-4</v>
      </c>
      <c r="U1456" s="8">
        <f t="shared" si="358"/>
        <v>0.9996666666666667</v>
      </c>
      <c r="V1456" s="7">
        <f t="shared" si="359"/>
        <v>9.0000000000006817E-4</v>
      </c>
      <c r="AF1456" s="1">
        <v>45804.535416666666</v>
      </c>
      <c r="AG1456" s="13">
        <v>26.35</v>
      </c>
      <c r="AH1456" s="2">
        <v>26.51</v>
      </c>
      <c r="AI1456" s="14">
        <f t="shared" si="360"/>
        <v>0.16000000000000014</v>
      </c>
      <c r="AJ1456" s="8">
        <f t="shared" si="361"/>
        <v>6.0354583176159991E-3</v>
      </c>
      <c r="AK1456" s="8">
        <f t="shared" si="362"/>
        <v>0.99396454168238402</v>
      </c>
      <c r="AL1456" s="7">
        <f t="shared" si="363"/>
        <v>2.5600000000000046E-2</v>
      </c>
      <c r="AV1456" s="1">
        <v>45804.535416666666</v>
      </c>
      <c r="AW1456" s="2">
        <v>85</v>
      </c>
      <c r="AX1456" s="2">
        <v>90</v>
      </c>
      <c r="AY1456" s="14">
        <f t="shared" si="364"/>
        <v>5</v>
      </c>
      <c r="AZ1456" s="8">
        <f t="shared" si="365"/>
        <v>5.5555555555555552E-2</v>
      </c>
      <c r="BA1456" s="8">
        <f t="shared" si="366"/>
        <v>0.94444444444444442</v>
      </c>
      <c r="BB1456" s="7">
        <f t="shared" si="367"/>
        <v>25</v>
      </c>
    </row>
    <row r="1457" spans="32:54" ht="15.5" x14ac:dyDescent="0.35">
      <c r="AF1457" s="1">
        <v>45804.536805555559</v>
      </c>
      <c r="AG1457" s="13">
        <v>26.55</v>
      </c>
      <c r="AH1457" s="2">
        <v>26.47</v>
      </c>
      <c r="AI1457" s="14">
        <f t="shared" si="360"/>
        <v>8.0000000000001847E-2</v>
      </c>
      <c r="AJ1457" s="8">
        <f t="shared" si="361"/>
        <v>3.0222893842086077E-3</v>
      </c>
      <c r="AK1457" s="8">
        <f t="shared" si="362"/>
        <v>0.99697771061579143</v>
      </c>
      <c r="AL1457" s="7">
        <f t="shared" si="363"/>
        <v>6.4000000000002952E-3</v>
      </c>
      <c r="AV1457" s="1">
        <v>45804.536805555559</v>
      </c>
      <c r="AW1457" s="2">
        <v>85.76</v>
      </c>
      <c r="AX1457" s="2">
        <v>90.7</v>
      </c>
      <c r="AY1457" s="14">
        <f t="shared" si="364"/>
        <v>4.9399999999999977</v>
      </c>
      <c r="AZ1457" s="8">
        <f t="shared" si="365"/>
        <v>5.4465270121278914E-2</v>
      </c>
      <c r="BA1457" s="8">
        <f t="shared" si="366"/>
        <v>0.94553472987872111</v>
      </c>
      <c r="BB1457" s="7">
        <f t="shared" si="367"/>
        <v>24.403599999999976</v>
      </c>
    </row>
    <row r="1458" spans="32:54" ht="15.5" x14ac:dyDescent="0.35">
      <c r="AF1458" s="1">
        <v>45804.537499999999</v>
      </c>
      <c r="AG1458" s="13">
        <v>26.65</v>
      </c>
      <c r="AH1458" s="2">
        <v>26.46</v>
      </c>
      <c r="AI1458" s="14">
        <f t="shared" si="360"/>
        <v>0.18999999999999773</v>
      </c>
      <c r="AJ1458" s="8">
        <f t="shared" si="361"/>
        <v>7.180650037792809E-3</v>
      </c>
      <c r="AK1458" s="8">
        <f t="shared" si="362"/>
        <v>0.99281934996220722</v>
      </c>
      <c r="AL1458" s="7">
        <f t="shared" si="363"/>
        <v>3.6099999999999133E-2</v>
      </c>
      <c r="AV1458" s="1">
        <v>45804.537499999999</v>
      </c>
      <c r="AW1458" s="2">
        <v>86.01</v>
      </c>
      <c r="AX1458" s="2">
        <v>90.9</v>
      </c>
      <c r="AY1458" s="14">
        <f t="shared" si="364"/>
        <v>4.8900000000000006</v>
      </c>
      <c r="AZ1458" s="8">
        <f t="shared" si="365"/>
        <v>5.3795379537953797E-2</v>
      </c>
      <c r="BA1458" s="8">
        <f t="shared" si="366"/>
        <v>0.94620462046204623</v>
      </c>
      <c r="BB1458" s="7">
        <f t="shared" si="367"/>
        <v>23.912100000000006</v>
      </c>
    </row>
    <row r="1459" spans="32:54" ht="15.5" x14ac:dyDescent="0.35">
      <c r="AF1459" s="1">
        <v>45804.538194444445</v>
      </c>
      <c r="AG1459" s="13">
        <v>26.45</v>
      </c>
      <c r="AH1459" s="2">
        <v>26.43</v>
      </c>
      <c r="AI1459" s="14">
        <f t="shared" si="360"/>
        <v>1.9999999999999574E-2</v>
      </c>
      <c r="AJ1459" s="8">
        <f t="shared" si="361"/>
        <v>7.5671585319710838E-4</v>
      </c>
      <c r="AK1459" s="8">
        <f t="shared" si="362"/>
        <v>0.99924328414680286</v>
      </c>
      <c r="AL1459" s="7">
        <f t="shared" si="363"/>
        <v>3.9999999999998294E-4</v>
      </c>
      <c r="AV1459" s="1">
        <v>45804.538194444445</v>
      </c>
      <c r="AW1459" s="2">
        <v>86.14</v>
      </c>
      <c r="AX1459" s="2">
        <v>90</v>
      </c>
      <c r="AY1459" s="14">
        <f t="shared" si="364"/>
        <v>3.8599999999999994</v>
      </c>
      <c r="AZ1459" s="8">
        <f t="shared" si="365"/>
        <v>4.2888888888888879E-2</v>
      </c>
      <c r="BA1459" s="8">
        <f t="shared" si="366"/>
        <v>0.95711111111111113</v>
      </c>
      <c r="BB1459" s="7">
        <f t="shared" si="367"/>
        <v>14.899599999999996</v>
      </c>
    </row>
    <row r="1460" spans="32:54" ht="15.5" x14ac:dyDescent="0.35">
      <c r="AF1460" s="1">
        <v>45804.538888888892</v>
      </c>
      <c r="AG1460" s="13">
        <v>26.35</v>
      </c>
      <c r="AH1460" s="2">
        <v>26.42</v>
      </c>
      <c r="AI1460" s="14">
        <f t="shared" si="360"/>
        <v>7.0000000000000284E-2</v>
      </c>
      <c r="AJ1460" s="8">
        <f t="shared" si="361"/>
        <v>2.649507948523856E-3</v>
      </c>
      <c r="AK1460" s="8">
        <f t="shared" si="362"/>
        <v>0.99735049205147619</v>
      </c>
      <c r="AL1460" s="7">
        <f t="shared" si="363"/>
        <v>4.9000000000000397E-3</v>
      </c>
      <c r="AV1460" s="1">
        <v>45804.538888888892</v>
      </c>
      <c r="AW1460" s="2">
        <v>86.39</v>
      </c>
      <c r="AX1460" s="2">
        <v>89.9</v>
      </c>
      <c r="AY1460" s="14">
        <f t="shared" si="364"/>
        <v>3.5100000000000051</v>
      </c>
      <c r="AZ1460" s="8">
        <f t="shared" si="365"/>
        <v>3.9043381535038987E-2</v>
      </c>
      <c r="BA1460" s="8">
        <f t="shared" si="366"/>
        <v>0.96095661846496105</v>
      </c>
      <c r="BB1460" s="7">
        <f t="shared" si="367"/>
        <v>12.320100000000036</v>
      </c>
    </row>
    <row r="1461" spans="32:54" ht="15.5" x14ac:dyDescent="0.35">
      <c r="AF1461" s="1">
        <v>45804.539583333331</v>
      </c>
      <c r="AG1461" s="13">
        <v>26.25</v>
      </c>
      <c r="AH1461" s="2">
        <v>26.4</v>
      </c>
      <c r="AI1461" s="14">
        <f t="shared" si="360"/>
        <v>0.14999999999999858</v>
      </c>
      <c r="AJ1461" s="8">
        <f t="shared" si="361"/>
        <v>5.6818181818181282E-3</v>
      </c>
      <c r="AK1461" s="8">
        <f t="shared" si="362"/>
        <v>0.99431818181818188</v>
      </c>
      <c r="AL1461" s="7">
        <f t="shared" si="363"/>
        <v>2.2499999999999572E-2</v>
      </c>
      <c r="AV1461" s="1">
        <v>45804.539583333331</v>
      </c>
      <c r="AW1461" s="2">
        <v>86.64</v>
      </c>
      <c r="AX1461" s="2">
        <v>89</v>
      </c>
      <c r="AY1461" s="14">
        <f t="shared" si="364"/>
        <v>2.3599999999999994</v>
      </c>
      <c r="AZ1461" s="8">
        <f t="shared" si="365"/>
        <v>2.6516853932584263E-2</v>
      </c>
      <c r="BA1461" s="8">
        <f t="shared" si="366"/>
        <v>0.97348314606741571</v>
      </c>
      <c r="BB1461" s="7">
        <f t="shared" si="367"/>
        <v>5.5695999999999977</v>
      </c>
    </row>
    <row r="1462" spans="32:54" ht="15.5" x14ac:dyDescent="0.35">
      <c r="AF1462" s="1">
        <v>45804.540277777778</v>
      </c>
      <c r="AG1462" s="13">
        <v>25.95</v>
      </c>
      <c r="AH1462" s="2">
        <v>26.34</v>
      </c>
      <c r="AI1462" s="14">
        <f t="shared" si="360"/>
        <v>0.39000000000000057</v>
      </c>
      <c r="AJ1462" s="8">
        <f t="shared" si="361"/>
        <v>1.4806378132118473E-2</v>
      </c>
      <c r="AK1462" s="8">
        <f t="shared" si="362"/>
        <v>0.98519362186788151</v>
      </c>
      <c r="AL1462" s="7">
        <f t="shared" si="363"/>
        <v>0.15210000000000046</v>
      </c>
      <c r="AV1462" s="1">
        <v>45804.540277777778</v>
      </c>
      <c r="AW1462" s="2">
        <v>86.01</v>
      </c>
      <c r="AX1462" s="2">
        <v>89</v>
      </c>
      <c r="AY1462" s="14">
        <f t="shared" si="364"/>
        <v>2.9899999999999949</v>
      </c>
      <c r="AZ1462" s="8">
        <f t="shared" si="365"/>
        <v>3.3595505617977472E-2</v>
      </c>
      <c r="BA1462" s="8">
        <f t="shared" si="366"/>
        <v>0.96640449438202247</v>
      </c>
      <c r="BB1462" s="7">
        <f t="shared" si="367"/>
        <v>8.9400999999999691</v>
      </c>
    </row>
    <row r="1463" spans="32:54" ht="15.5" x14ac:dyDescent="0.35">
      <c r="AF1463" s="1">
        <v>45804.540972222225</v>
      </c>
      <c r="AG1463" s="13">
        <v>25.85</v>
      </c>
      <c r="AH1463" s="2">
        <v>26.3</v>
      </c>
      <c r="AI1463" s="14">
        <f t="shared" si="360"/>
        <v>0.44999999999999929</v>
      </c>
      <c r="AJ1463" s="8">
        <f t="shared" si="361"/>
        <v>1.711026615969579E-2</v>
      </c>
      <c r="AK1463" s="8">
        <f t="shared" si="362"/>
        <v>0.9828897338403042</v>
      </c>
      <c r="AL1463" s="7">
        <f t="shared" si="363"/>
        <v>0.20249999999999935</v>
      </c>
      <c r="AV1463" s="1">
        <v>45804.540972222225</v>
      </c>
      <c r="AW1463" s="2">
        <v>86.39</v>
      </c>
      <c r="AX1463" s="2">
        <v>89</v>
      </c>
      <c r="AY1463" s="14">
        <f t="shared" si="364"/>
        <v>2.6099999999999994</v>
      </c>
      <c r="AZ1463" s="8">
        <f t="shared" si="365"/>
        <v>2.9325842696629207E-2</v>
      </c>
      <c r="BA1463" s="8">
        <f t="shared" si="366"/>
        <v>0.97067415730337081</v>
      </c>
      <c r="BB1463" s="7">
        <f t="shared" si="367"/>
        <v>6.8120999999999974</v>
      </c>
    </row>
    <row r="1464" spans="32:54" ht="15.5" x14ac:dyDescent="0.35">
      <c r="AF1464" s="1">
        <v>45804.541666666664</v>
      </c>
      <c r="AG1464" s="13">
        <v>26.05</v>
      </c>
      <c r="AH1464" s="2">
        <v>26.31</v>
      </c>
      <c r="AI1464" s="14">
        <f t="shared" si="360"/>
        <v>0.25999999999999801</v>
      </c>
      <c r="AJ1464" s="8">
        <f t="shared" si="361"/>
        <v>9.8821740782971505E-3</v>
      </c>
      <c r="AK1464" s="8">
        <f t="shared" si="362"/>
        <v>0.99011782592170283</v>
      </c>
      <c r="AL1464" s="7">
        <f t="shared" si="363"/>
        <v>6.7599999999998966E-2</v>
      </c>
      <c r="AV1464" s="1">
        <v>45804.541666666664</v>
      </c>
      <c r="AW1464" s="2">
        <v>86.64</v>
      </c>
      <c r="AX1464" s="2">
        <v>89.7</v>
      </c>
      <c r="AY1464" s="14">
        <f t="shared" si="364"/>
        <v>3.0600000000000023</v>
      </c>
      <c r="AZ1464" s="8">
        <f t="shared" si="365"/>
        <v>3.4113712374581967E-2</v>
      </c>
      <c r="BA1464" s="8">
        <f t="shared" si="366"/>
        <v>0.96588628762541806</v>
      </c>
      <c r="BB1464" s="7">
        <f t="shared" si="367"/>
        <v>9.3636000000000141</v>
      </c>
    </row>
    <row r="1465" spans="32:54" ht="15.5" x14ac:dyDescent="0.35">
      <c r="AF1465" s="1">
        <v>45804.542361111111</v>
      </c>
      <c r="AG1465" s="13">
        <v>25.95</v>
      </c>
      <c r="AH1465" s="2">
        <v>26.3</v>
      </c>
      <c r="AI1465" s="14">
        <f t="shared" si="360"/>
        <v>0.35000000000000142</v>
      </c>
      <c r="AJ1465" s="8">
        <f t="shared" si="361"/>
        <v>1.3307984790874578E-2</v>
      </c>
      <c r="AK1465" s="8">
        <f t="shared" si="362"/>
        <v>0.98669201520912542</v>
      </c>
      <c r="AL1465" s="7">
        <f t="shared" si="363"/>
        <v>0.122500000000001</v>
      </c>
      <c r="AV1465" s="1">
        <v>45804.542361111111</v>
      </c>
      <c r="AW1465" s="2">
        <v>87.02</v>
      </c>
      <c r="AX1465" s="2">
        <v>90</v>
      </c>
      <c r="AY1465" s="14">
        <f t="shared" si="364"/>
        <v>2.980000000000004</v>
      </c>
      <c r="AZ1465" s="8">
        <f t="shared" si="365"/>
        <v>3.3111111111111154E-2</v>
      </c>
      <c r="BA1465" s="8">
        <f t="shared" si="366"/>
        <v>0.9668888888888888</v>
      </c>
      <c r="BB1465" s="7">
        <f t="shared" si="367"/>
        <v>8.8804000000000229</v>
      </c>
    </row>
    <row r="1466" spans="32:54" ht="15.5" x14ac:dyDescent="0.35">
      <c r="AF1466" s="1">
        <v>45804.543055555558</v>
      </c>
      <c r="AG1466" s="13">
        <v>25.85</v>
      </c>
      <c r="AH1466" s="2">
        <v>26.26</v>
      </c>
      <c r="AI1466" s="14">
        <f t="shared" si="360"/>
        <v>0.41000000000000014</v>
      </c>
      <c r="AJ1466" s="8">
        <f t="shared" si="361"/>
        <v>1.5613099771515617E-2</v>
      </c>
      <c r="AK1466" s="8">
        <f t="shared" si="362"/>
        <v>0.98438690022848441</v>
      </c>
      <c r="AL1466" s="7">
        <f t="shared" si="363"/>
        <v>0.16810000000000011</v>
      </c>
      <c r="AV1466" s="1">
        <v>45804.543055555558</v>
      </c>
      <c r="AW1466" s="2">
        <v>87.15</v>
      </c>
      <c r="AX1466" s="2">
        <v>89.5</v>
      </c>
      <c r="AY1466" s="14">
        <f t="shared" si="364"/>
        <v>2.3499999999999943</v>
      </c>
      <c r="AZ1466" s="8">
        <f t="shared" si="365"/>
        <v>2.6256983240223401E-2</v>
      </c>
      <c r="BA1466" s="8">
        <f t="shared" si="366"/>
        <v>0.97374301675977659</v>
      </c>
      <c r="BB1466" s="7">
        <f t="shared" si="367"/>
        <v>5.5224999999999733</v>
      </c>
    </row>
    <row r="1467" spans="32:54" ht="15.5" x14ac:dyDescent="0.35">
      <c r="AF1467" s="1">
        <v>45804.543749999997</v>
      </c>
      <c r="AG1467" s="13">
        <v>25.75</v>
      </c>
      <c r="AH1467" s="2">
        <v>26.2</v>
      </c>
      <c r="AI1467" s="14">
        <f t="shared" si="360"/>
        <v>0.44999999999999929</v>
      </c>
      <c r="AJ1467" s="8">
        <f t="shared" si="361"/>
        <v>1.7175572519083943E-2</v>
      </c>
      <c r="AK1467" s="8">
        <f t="shared" si="362"/>
        <v>0.98282442748091603</v>
      </c>
      <c r="AL1467" s="7">
        <f t="shared" si="363"/>
        <v>0.20249999999999935</v>
      </c>
      <c r="AV1467" s="1">
        <v>45804.543749999997</v>
      </c>
      <c r="AW1467" s="2">
        <v>87.4</v>
      </c>
      <c r="AX1467" s="2">
        <v>89.85</v>
      </c>
      <c r="AY1467" s="14">
        <f t="shared" si="364"/>
        <v>2.4499999999999886</v>
      </c>
      <c r="AZ1467" s="8">
        <f t="shared" si="365"/>
        <v>2.7267668336115623E-2</v>
      </c>
      <c r="BA1467" s="8">
        <f t="shared" si="366"/>
        <v>0.9727323316638844</v>
      </c>
      <c r="BB1467" s="7">
        <f t="shared" si="367"/>
        <v>6.0024999999999444</v>
      </c>
    </row>
    <row r="1468" spans="32:54" ht="15.5" x14ac:dyDescent="0.35">
      <c r="AF1468" s="1">
        <v>45804.544444444444</v>
      </c>
      <c r="AG1468" s="13">
        <v>25.75</v>
      </c>
      <c r="AH1468" s="2">
        <v>26.18</v>
      </c>
      <c r="AI1468" s="14">
        <f t="shared" si="360"/>
        <v>0.42999999999999972</v>
      </c>
      <c r="AJ1468" s="8">
        <f t="shared" si="361"/>
        <v>1.6424751718869354E-2</v>
      </c>
      <c r="AK1468" s="8">
        <f t="shared" si="362"/>
        <v>0.98357524828113063</v>
      </c>
      <c r="AL1468" s="7">
        <f t="shared" si="363"/>
        <v>0.18489999999999976</v>
      </c>
      <c r="AV1468" s="1">
        <v>45804.544444444444</v>
      </c>
      <c r="AW1468" s="2">
        <v>87.66</v>
      </c>
      <c r="AX1468" s="2">
        <v>90</v>
      </c>
      <c r="AY1468" s="14">
        <f t="shared" si="364"/>
        <v>2.3400000000000034</v>
      </c>
      <c r="AZ1468" s="8">
        <f t="shared" si="365"/>
        <v>2.6000000000000037E-2</v>
      </c>
      <c r="BA1468" s="8">
        <f t="shared" si="366"/>
        <v>0.97399999999999998</v>
      </c>
      <c r="BB1468" s="7">
        <f t="shared" si="367"/>
        <v>5.475600000000016</v>
      </c>
    </row>
    <row r="1469" spans="32:54" ht="15.5" x14ac:dyDescent="0.35">
      <c r="AF1469" s="1">
        <v>45804.546527777777</v>
      </c>
      <c r="AG1469" s="13">
        <v>25.75</v>
      </c>
      <c r="AH1469" s="2">
        <v>26.16</v>
      </c>
      <c r="AI1469" s="14">
        <f t="shared" si="360"/>
        <v>0.41000000000000014</v>
      </c>
      <c r="AJ1469" s="8">
        <f t="shared" si="361"/>
        <v>1.5672782874617742E-2</v>
      </c>
      <c r="AK1469" s="8">
        <f t="shared" si="362"/>
        <v>0.98432721712538229</v>
      </c>
      <c r="AL1469" s="7">
        <f t="shared" si="363"/>
        <v>0.16810000000000011</v>
      </c>
      <c r="AV1469" s="1">
        <v>45804.546527777777</v>
      </c>
      <c r="AW1469" s="2">
        <v>88.29</v>
      </c>
      <c r="AX1469" s="2">
        <v>91</v>
      </c>
      <c r="AY1469" s="14">
        <f t="shared" si="364"/>
        <v>2.7099999999999937</v>
      </c>
      <c r="AZ1469" s="8">
        <f t="shared" si="365"/>
        <v>2.9780219780219712E-2</v>
      </c>
      <c r="BA1469" s="8">
        <f t="shared" si="366"/>
        <v>0.97021978021978028</v>
      </c>
      <c r="BB1469" s="7">
        <f t="shared" si="367"/>
        <v>7.3440999999999663</v>
      </c>
    </row>
    <row r="1470" spans="32:54" ht="15.5" x14ac:dyDescent="0.35">
      <c r="AF1470" s="1">
        <v>45804.547222222223</v>
      </c>
      <c r="AG1470" s="13">
        <v>25.65</v>
      </c>
      <c r="AH1470" s="2">
        <v>26.11</v>
      </c>
      <c r="AI1470" s="14">
        <f t="shared" si="360"/>
        <v>0.46000000000000085</v>
      </c>
      <c r="AJ1470" s="8">
        <f t="shared" si="361"/>
        <v>1.7617770968977438E-2</v>
      </c>
      <c r="AK1470" s="8">
        <f t="shared" si="362"/>
        <v>0.98238222903102257</v>
      </c>
      <c r="AL1470" s="7">
        <f t="shared" si="363"/>
        <v>0.21160000000000079</v>
      </c>
      <c r="AV1470" s="1">
        <v>45804.547222222223</v>
      </c>
      <c r="AW1470" s="2">
        <v>88.42</v>
      </c>
      <c r="AX1470" s="2">
        <v>90.2</v>
      </c>
      <c r="AY1470" s="14">
        <f t="shared" si="364"/>
        <v>1.7800000000000011</v>
      </c>
      <c r="AZ1470" s="8">
        <f t="shared" si="365"/>
        <v>1.9733924611973406E-2</v>
      </c>
      <c r="BA1470" s="8">
        <f t="shared" si="366"/>
        <v>0.98026607538802657</v>
      </c>
      <c r="BB1470" s="7">
        <f t="shared" si="367"/>
        <v>3.1684000000000041</v>
      </c>
    </row>
    <row r="1471" spans="32:54" ht="15.5" x14ac:dyDescent="0.35">
      <c r="AF1471" s="1">
        <v>45804.54791666667</v>
      </c>
      <c r="AG1471" s="13">
        <v>25.55</v>
      </c>
      <c r="AH1471" s="2">
        <v>26.06</v>
      </c>
      <c r="AI1471" s="14">
        <f t="shared" si="360"/>
        <v>0.50999999999999801</v>
      </c>
      <c r="AJ1471" s="8">
        <f t="shared" si="361"/>
        <v>1.9570222563315351E-2</v>
      </c>
      <c r="AK1471" s="8">
        <f t="shared" si="362"/>
        <v>0.98042977743668469</v>
      </c>
      <c r="AL1471" s="7">
        <f t="shared" si="363"/>
        <v>0.26009999999999794</v>
      </c>
      <c r="AV1471" s="1">
        <v>45804.54791666667</v>
      </c>
      <c r="AW1471" s="2">
        <v>88.54</v>
      </c>
      <c r="AX1471" s="2">
        <v>90.1</v>
      </c>
      <c r="AY1471" s="14">
        <f t="shared" si="364"/>
        <v>1.5599999999999881</v>
      </c>
      <c r="AZ1471" s="8">
        <f t="shared" si="365"/>
        <v>1.7314095449500425E-2</v>
      </c>
      <c r="BA1471" s="8">
        <f t="shared" si="366"/>
        <v>0.98268590455049953</v>
      </c>
      <c r="BB1471" s="7">
        <f t="shared" si="367"/>
        <v>2.4335999999999629</v>
      </c>
    </row>
    <row r="1472" spans="32:54" ht="15.5" x14ac:dyDescent="0.35">
      <c r="AF1472" s="1">
        <v>45804.548611111109</v>
      </c>
      <c r="AG1472" s="13">
        <v>25.55</v>
      </c>
      <c r="AH1472" s="2">
        <v>26.06</v>
      </c>
      <c r="AI1472" s="14">
        <f t="shared" si="360"/>
        <v>0.50999999999999801</v>
      </c>
      <c r="AJ1472" s="8">
        <f t="shared" si="361"/>
        <v>1.9570222563315351E-2</v>
      </c>
      <c r="AK1472" s="8">
        <f t="shared" si="362"/>
        <v>0.98042977743668469</v>
      </c>
      <c r="AL1472" s="7">
        <f t="shared" si="363"/>
        <v>0.26009999999999794</v>
      </c>
      <c r="AV1472" s="1">
        <v>45804.548611111109</v>
      </c>
      <c r="AW1472" s="2">
        <v>88.79</v>
      </c>
      <c r="AX1472" s="2">
        <v>91</v>
      </c>
      <c r="AY1472" s="14">
        <f t="shared" si="364"/>
        <v>2.2099999999999937</v>
      </c>
      <c r="AZ1472" s="8">
        <f t="shared" si="365"/>
        <v>2.4285714285714216E-2</v>
      </c>
      <c r="BA1472" s="8">
        <f t="shared" si="366"/>
        <v>0.97571428571428576</v>
      </c>
      <c r="BB1472" s="7">
        <f t="shared" si="367"/>
        <v>4.8840999999999726</v>
      </c>
    </row>
    <row r="1473" spans="32:54" ht="15.5" x14ac:dyDescent="0.35">
      <c r="AF1473" s="1">
        <v>45804.549305555556</v>
      </c>
      <c r="AG1473" s="13">
        <v>25.75</v>
      </c>
      <c r="AH1473" s="2">
        <v>26.06</v>
      </c>
      <c r="AI1473" s="14">
        <f t="shared" si="360"/>
        <v>0.30999999999999872</v>
      </c>
      <c r="AJ1473" s="8">
        <f t="shared" si="361"/>
        <v>1.189562547966227E-2</v>
      </c>
      <c r="AK1473" s="8">
        <f t="shared" si="362"/>
        <v>0.98810437452033772</v>
      </c>
      <c r="AL1473" s="7">
        <f t="shared" si="363"/>
        <v>9.6099999999999214E-2</v>
      </c>
      <c r="AV1473" s="1">
        <v>45804.549305555556</v>
      </c>
      <c r="AW1473" s="2">
        <v>88.92</v>
      </c>
      <c r="AX1473" s="2">
        <v>91</v>
      </c>
      <c r="AY1473" s="14">
        <f t="shared" si="364"/>
        <v>2.0799999999999983</v>
      </c>
      <c r="AZ1473" s="8">
        <f t="shared" si="365"/>
        <v>2.285714285714284E-2</v>
      </c>
      <c r="BA1473" s="8">
        <f t="shared" si="366"/>
        <v>0.9771428571428572</v>
      </c>
      <c r="BB1473" s="7">
        <f t="shared" si="367"/>
        <v>4.3263999999999925</v>
      </c>
    </row>
    <row r="1474" spans="32:54" ht="15.5" x14ac:dyDescent="0.35">
      <c r="AF1474" s="1">
        <v>45804.55</v>
      </c>
      <c r="AG1474" s="13">
        <v>25.85</v>
      </c>
      <c r="AH1474" s="2">
        <v>26.12</v>
      </c>
      <c r="AI1474" s="14">
        <f t="shared" si="360"/>
        <v>0.26999999999999957</v>
      </c>
      <c r="AJ1474" s="8">
        <f t="shared" si="361"/>
        <v>1.0336906584992327E-2</v>
      </c>
      <c r="AK1474" s="8">
        <f t="shared" si="362"/>
        <v>0.98966309341500769</v>
      </c>
      <c r="AL1474" s="7">
        <f t="shared" si="363"/>
        <v>7.2899999999999771E-2</v>
      </c>
      <c r="AV1474" s="1">
        <v>45804.55</v>
      </c>
      <c r="AW1474" s="2">
        <v>89.05</v>
      </c>
      <c r="AX1474" s="2">
        <v>91</v>
      </c>
      <c r="AY1474" s="14">
        <f t="shared" si="364"/>
        <v>1.9500000000000028</v>
      </c>
      <c r="AZ1474" s="8">
        <f t="shared" si="365"/>
        <v>2.142857142857146E-2</v>
      </c>
      <c r="BA1474" s="8">
        <f t="shared" si="366"/>
        <v>0.97857142857142854</v>
      </c>
      <c r="BB1474" s="7">
        <f t="shared" si="367"/>
        <v>3.8025000000000109</v>
      </c>
    </row>
    <row r="1475" spans="32:54" ht="15.5" x14ac:dyDescent="0.35">
      <c r="AF1475" s="1">
        <v>45804.550694444442</v>
      </c>
      <c r="AG1475" s="13">
        <v>25.95</v>
      </c>
      <c r="AH1475" s="2">
        <v>26.2</v>
      </c>
      <c r="AI1475" s="14">
        <f t="shared" si="360"/>
        <v>0.25</v>
      </c>
      <c r="AJ1475" s="8">
        <f t="shared" si="361"/>
        <v>9.5419847328244278E-3</v>
      </c>
      <c r="AK1475" s="8">
        <f t="shared" si="362"/>
        <v>0.99045801526717558</v>
      </c>
      <c r="AL1475" s="7">
        <f t="shared" si="363"/>
        <v>6.25E-2</v>
      </c>
      <c r="AV1475" s="1">
        <v>45804.550694444442</v>
      </c>
      <c r="AW1475" s="2">
        <v>89.17</v>
      </c>
      <c r="AX1475" s="2">
        <v>91.4</v>
      </c>
      <c r="AY1475" s="14">
        <f t="shared" si="364"/>
        <v>2.230000000000004</v>
      </c>
      <c r="AZ1475" s="8">
        <f t="shared" si="365"/>
        <v>2.4398249452954091E-2</v>
      </c>
      <c r="BA1475" s="8">
        <f t="shared" si="366"/>
        <v>0.9756017505470459</v>
      </c>
      <c r="BB1475" s="7">
        <f t="shared" si="367"/>
        <v>4.9729000000000179</v>
      </c>
    </row>
    <row r="1476" spans="32:54" ht="15.5" x14ac:dyDescent="0.35">
      <c r="AF1476" s="1">
        <v>45804.551388888889</v>
      </c>
      <c r="AG1476" s="13">
        <v>26.05</v>
      </c>
      <c r="AH1476" s="2">
        <v>26.28</v>
      </c>
      <c r="AI1476" s="14">
        <f t="shared" ref="AI1476:AI1539" si="368">ABS(AH1476-AG1476)</f>
        <v>0.23000000000000043</v>
      </c>
      <c r="AJ1476" s="8">
        <f t="shared" ref="AJ1476:AJ1539" si="369">ABS(AG1476-AH1476)/AH1476*100%</f>
        <v>8.751902587519041E-3</v>
      </c>
      <c r="AK1476" s="8">
        <f t="shared" ref="AK1476:AK1539" si="370">100%-AJ1476</f>
        <v>0.99124809741248099</v>
      </c>
      <c r="AL1476" s="7">
        <f t="shared" ref="AL1476:AL1539" si="371">(AH1476-AG1476)^2</f>
        <v>5.2900000000000197E-2</v>
      </c>
      <c r="AV1476" s="1">
        <v>45804.551388888889</v>
      </c>
      <c r="AW1476" s="2">
        <v>89.17</v>
      </c>
      <c r="AX1476" s="2">
        <v>91.1</v>
      </c>
      <c r="AY1476" s="14">
        <f t="shared" ref="AY1476:AY1539" si="372">ABS(AX1476-AW1476)</f>
        <v>1.9299999999999926</v>
      </c>
      <c r="AZ1476" s="8">
        <f t="shared" ref="AZ1476:AZ1539" si="373">ABS(AW1476-AX1476)/AX1476*100%</f>
        <v>2.1185510428100907E-2</v>
      </c>
      <c r="BA1476" s="8">
        <f t="shared" ref="BA1476:BA1539" si="374">100%-AZ1476</f>
        <v>0.97881448957189909</v>
      </c>
      <c r="BB1476" s="7">
        <f t="shared" ref="BB1476:BB1539" si="375">(AX1476-AW1476)^2</f>
        <v>3.7248999999999715</v>
      </c>
    </row>
    <row r="1477" spans="32:54" ht="15.5" x14ac:dyDescent="0.35">
      <c r="AF1477" s="1">
        <v>45804.552083333336</v>
      </c>
      <c r="AG1477" s="13">
        <v>26.05</v>
      </c>
      <c r="AH1477" s="2">
        <v>26.35</v>
      </c>
      <c r="AI1477" s="14">
        <f t="shared" si="368"/>
        <v>0.30000000000000071</v>
      </c>
      <c r="AJ1477" s="8">
        <f t="shared" si="369"/>
        <v>1.1385199240986743E-2</v>
      </c>
      <c r="AK1477" s="8">
        <f t="shared" si="370"/>
        <v>0.9886148007590132</v>
      </c>
      <c r="AL1477" s="7">
        <f t="shared" si="371"/>
        <v>9.0000000000000427E-2</v>
      </c>
      <c r="AV1477" s="1">
        <v>45804.552083333336</v>
      </c>
      <c r="AW1477" s="2">
        <v>89.3</v>
      </c>
      <c r="AX1477" s="2">
        <v>91</v>
      </c>
      <c r="AY1477" s="14">
        <f t="shared" si="372"/>
        <v>1.7000000000000028</v>
      </c>
      <c r="AZ1477" s="8">
        <f t="shared" si="373"/>
        <v>1.8681318681318712E-2</v>
      </c>
      <c r="BA1477" s="8">
        <f t="shared" si="374"/>
        <v>0.98131868131868127</v>
      </c>
      <c r="BB1477" s="7">
        <f t="shared" si="375"/>
        <v>2.8900000000000095</v>
      </c>
    </row>
    <row r="1478" spans="32:54" ht="15.5" x14ac:dyDescent="0.35">
      <c r="AF1478" s="1">
        <v>45804.552777777775</v>
      </c>
      <c r="AG1478" s="13">
        <v>26.15</v>
      </c>
      <c r="AH1478" s="2">
        <v>26.4</v>
      </c>
      <c r="AI1478" s="14">
        <f t="shared" si="368"/>
        <v>0.25</v>
      </c>
      <c r="AJ1478" s="8">
        <f t="shared" si="369"/>
        <v>9.46969696969697E-3</v>
      </c>
      <c r="AK1478" s="8">
        <f t="shared" si="370"/>
        <v>0.99053030303030298</v>
      </c>
      <c r="AL1478" s="7">
        <f t="shared" si="371"/>
        <v>6.25E-2</v>
      </c>
      <c r="AV1478" s="1">
        <v>45804.552777777775</v>
      </c>
      <c r="AW1478" s="2">
        <v>89.93</v>
      </c>
      <c r="AX1478" s="2">
        <v>90.5</v>
      </c>
      <c r="AY1478" s="14">
        <f t="shared" si="372"/>
        <v>0.56999999999999318</v>
      </c>
      <c r="AZ1478" s="8">
        <f t="shared" si="373"/>
        <v>6.298342541436389E-3</v>
      </c>
      <c r="BA1478" s="8">
        <f t="shared" si="374"/>
        <v>0.99370165745856365</v>
      </c>
      <c r="BB1478" s="7">
        <f t="shared" si="375"/>
        <v>0.32489999999999225</v>
      </c>
    </row>
    <row r="1479" spans="32:54" ht="15.5" x14ac:dyDescent="0.35">
      <c r="AF1479" s="1">
        <v>45804.553472222222</v>
      </c>
      <c r="AG1479" s="13">
        <v>26.15</v>
      </c>
      <c r="AH1479" s="2">
        <v>26.47</v>
      </c>
      <c r="AI1479" s="14">
        <f t="shared" si="368"/>
        <v>0.32000000000000028</v>
      </c>
      <c r="AJ1479" s="8">
        <f t="shared" si="369"/>
        <v>1.2089157536834164E-2</v>
      </c>
      <c r="AK1479" s="8">
        <f t="shared" si="370"/>
        <v>0.98791084246316585</v>
      </c>
      <c r="AL1479" s="7">
        <f t="shared" si="371"/>
        <v>0.10240000000000019</v>
      </c>
      <c r="AV1479" s="1">
        <v>45804.553472222222</v>
      </c>
      <c r="AW1479" s="2">
        <v>89.93</v>
      </c>
      <c r="AX1479" s="2">
        <v>90</v>
      </c>
      <c r="AY1479" s="14">
        <f t="shared" si="372"/>
        <v>6.9999999999993179E-2</v>
      </c>
      <c r="AZ1479" s="8">
        <f t="shared" si="373"/>
        <v>7.7777777777770195E-4</v>
      </c>
      <c r="BA1479" s="8">
        <f t="shared" si="374"/>
        <v>0.99922222222222234</v>
      </c>
      <c r="BB1479" s="7">
        <f t="shared" si="375"/>
        <v>4.8999999999990449E-3</v>
      </c>
    </row>
    <row r="1480" spans="32:54" ht="15.5" x14ac:dyDescent="0.35">
      <c r="AF1480" s="1">
        <v>45804.554166666669</v>
      </c>
      <c r="AG1480" s="13">
        <v>26.25</v>
      </c>
      <c r="AH1480" s="2">
        <v>26.52</v>
      </c>
      <c r="AI1480" s="14">
        <f t="shared" si="368"/>
        <v>0.26999999999999957</v>
      </c>
      <c r="AJ1480" s="8">
        <f t="shared" si="369"/>
        <v>1.0180995475113107E-2</v>
      </c>
      <c r="AK1480" s="8">
        <f t="shared" si="370"/>
        <v>0.98981900452488691</v>
      </c>
      <c r="AL1480" s="7">
        <f t="shared" si="371"/>
        <v>7.2899999999999771E-2</v>
      </c>
      <c r="AV1480" s="1">
        <v>45804.554166666669</v>
      </c>
      <c r="AW1480" s="2">
        <v>90.44</v>
      </c>
      <c r="AX1480" s="2">
        <v>90.45</v>
      </c>
      <c r="AY1480" s="14">
        <f t="shared" si="372"/>
        <v>1.0000000000005116E-2</v>
      </c>
      <c r="AZ1480" s="8">
        <f t="shared" si="373"/>
        <v>1.1055831951359995E-4</v>
      </c>
      <c r="BA1480" s="8">
        <f t="shared" si="374"/>
        <v>0.99988944168048643</v>
      </c>
      <c r="BB1480" s="7">
        <f t="shared" si="375"/>
        <v>1.0000000000010231E-4</v>
      </c>
    </row>
    <row r="1481" spans="32:54" ht="15.5" x14ac:dyDescent="0.35">
      <c r="AF1481" s="1">
        <v>45804.555555555555</v>
      </c>
      <c r="AG1481" s="13">
        <v>26.45</v>
      </c>
      <c r="AH1481" s="2">
        <v>26.67</v>
      </c>
      <c r="AI1481" s="14">
        <f t="shared" si="368"/>
        <v>0.22000000000000242</v>
      </c>
      <c r="AJ1481" s="8">
        <f t="shared" si="369"/>
        <v>8.2489688788902286E-3</v>
      </c>
      <c r="AK1481" s="8">
        <f t="shared" si="370"/>
        <v>0.99175103112110974</v>
      </c>
      <c r="AL1481" s="7">
        <f t="shared" si="371"/>
        <v>4.840000000000106E-2</v>
      </c>
      <c r="AV1481" s="1">
        <v>45804.555555555555</v>
      </c>
      <c r="AW1481" s="2">
        <v>90.56</v>
      </c>
      <c r="AX1481" s="2">
        <v>92.1</v>
      </c>
      <c r="AY1481" s="14">
        <f t="shared" si="372"/>
        <v>1.539999999999992</v>
      </c>
      <c r="AZ1481" s="8">
        <f t="shared" si="373"/>
        <v>1.6720955483170381E-2</v>
      </c>
      <c r="BA1481" s="8">
        <f t="shared" si="374"/>
        <v>0.98327904451682957</v>
      </c>
      <c r="BB1481" s="7">
        <f t="shared" si="375"/>
        <v>2.3715999999999755</v>
      </c>
    </row>
    <row r="1482" spans="32:54" ht="15.5" x14ac:dyDescent="0.35">
      <c r="AF1482" s="1">
        <v>45804.556250000001</v>
      </c>
      <c r="AG1482" s="13">
        <v>26.45</v>
      </c>
      <c r="AH1482" s="2">
        <v>26.71</v>
      </c>
      <c r="AI1482" s="14">
        <f t="shared" si="368"/>
        <v>0.26000000000000156</v>
      </c>
      <c r="AJ1482" s="8">
        <f t="shared" si="369"/>
        <v>9.7341819543242808E-3</v>
      </c>
      <c r="AK1482" s="8">
        <f t="shared" si="370"/>
        <v>0.99026581804567571</v>
      </c>
      <c r="AL1482" s="7">
        <f t="shared" si="371"/>
        <v>6.7600000000000812E-2</v>
      </c>
      <c r="AV1482" s="1">
        <v>45804.556250000001</v>
      </c>
      <c r="AW1482" s="2">
        <v>90.69</v>
      </c>
      <c r="AX1482" s="2">
        <v>90.75</v>
      </c>
      <c r="AY1482" s="14">
        <f t="shared" si="372"/>
        <v>6.0000000000002274E-2</v>
      </c>
      <c r="AZ1482" s="8">
        <f t="shared" si="373"/>
        <v>6.6115702479341352E-4</v>
      </c>
      <c r="BA1482" s="8">
        <f t="shared" si="374"/>
        <v>0.99933884297520659</v>
      </c>
      <c r="BB1482" s="7">
        <f t="shared" si="375"/>
        <v>3.6000000000002727E-3</v>
      </c>
    </row>
    <row r="1483" spans="32:54" ht="15.5" x14ac:dyDescent="0.35">
      <c r="AF1483" s="1">
        <v>45804.556944444441</v>
      </c>
      <c r="AG1483" s="13">
        <v>26.45</v>
      </c>
      <c r="AH1483" s="2">
        <v>26.79</v>
      </c>
      <c r="AI1483" s="14">
        <f t="shared" si="368"/>
        <v>0.33999999999999986</v>
      </c>
      <c r="AJ1483" s="8">
        <f t="shared" si="369"/>
        <v>1.2691302724897345E-2</v>
      </c>
      <c r="AK1483" s="8">
        <f t="shared" si="370"/>
        <v>0.98730869727510262</v>
      </c>
      <c r="AL1483" s="7">
        <f t="shared" si="371"/>
        <v>0.1155999999999999</v>
      </c>
      <c r="AV1483" s="1">
        <v>45804.556944444441</v>
      </c>
      <c r="AW1483" s="2">
        <v>90.69</v>
      </c>
      <c r="AX1483" s="2">
        <v>90.55</v>
      </c>
      <c r="AY1483" s="14">
        <f t="shared" si="372"/>
        <v>0.14000000000000057</v>
      </c>
      <c r="AZ1483" s="8">
        <f t="shared" si="373"/>
        <v>1.5461071231363951E-3</v>
      </c>
      <c r="BA1483" s="8">
        <f t="shared" si="374"/>
        <v>0.99845389287686359</v>
      </c>
      <c r="BB1483" s="7">
        <f t="shared" si="375"/>
        <v>1.9600000000000159E-2</v>
      </c>
    </row>
    <row r="1484" spans="32:54" ht="15.5" x14ac:dyDescent="0.35">
      <c r="AF1484" s="1">
        <v>45804.557638888888</v>
      </c>
      <c r="AG1484" s="13">
        <v>26.55</v>
      </c>
      <c r="AH1484" s="2">
        <v>26.84</v>
      </c>
      <c r="AI1484" s="14">
        <f t="shared" si="368"/>
        <v>0.28999999999999915</v>
      </c>
      <c r="AJ1484" s="8">
        <f t="shared" si="369"/>
        <v>1.0804769001490281E-2</v>
      </c>
      <c r="AK1484" s="8">
        <f t="shared" si="370"/>
        <v>0.9891952309985097</v>
      </c>
      <c r="AL1484" s="7">
        <f t="shared" si="371"/>
        <v>8.4099999999999508E-2</v>
      </c>
      <c r="AV1484" s="1">
        <v>45804.557638888888</v>
      </c>
      <c r="AW1484" s="2">
        <v>90.69</v>
      </c>
      <c r="AX1484" s="2">
        <v>91</v>
      </c>
      <c r="AY1484" s="14">
        <f t="shared" si="372"/>
        <v>0.31000000000000227</v>
      </c>
      <c r="AZ1484" s="8">
        <f t="shared" si="373"/>
        <v>3.4065934065934315E-3</v>
      </c>
      <c r="BA1484" s="8">
        <f t="shared" si="374"/>
        <v>0.99659340659340656</v>
      </c>
      <c r="BB1484" s="7">
        <f t="shared" si="375"/>
        <v>9.6100000000001407E-2</v>
      </c>
    </row>
    <row r="1485" spans="32:54" ht="15.5" x14ac:dyDescent="0.35">
      <c r="AF1485" s="1">
        <v>45804.558333333334</v>
      </c>
      <c r="AG1485" s="13">
        <v>26.65</v>
      </c>
      <c r="AH1485" s="2">
        <v>26.89</v>
      </c>
      <c r="AI1485" s="14">
        <f t="shared" si="368"/>
        <v>0.24000000000000199</v>
      </c>
      <c r="AJ1485" s="8">
        <f t="shared" si="369"/>
        <v>8.9252510226850868E-3</v>
      </c>
      <c r="AK1485" s="8">
        <f t="shared" si="370"/>
        <v>0.99107474897731496</v>
      </c>
      <c r="AL1485" s="7">
        <f t="shared" si="371"/>
        <v>5.7600000000000956E-2</v>
      </c>
      <c r="AV1485" s="1">
        <v>45804.558333333334</v>
      </c>
      <c r="AW1485" s="2">
        <v>90.69</v>
      </c>
      <c r="AX1485" s="2">
        <v>90.1</v>
      </c>
      <c r="AY1485" s="14">
        <f t="shared" si="372"/>
        <v>0.59000000000000341</v>
      </c>
      <c r="AZ1485" s="8">
        <f t="shared" si="373"/>
        <v>6.5482796892342224E-3</v>
      </c>
      <c r="BA1485" s="8">
        <f t="shared" si="374"/>
        <v>0.99345172031076578</v>
      </c>
      <c r="BB1485" s="7">
        <f t="shared" si="375"/>
        <v>0.34810000000000402</v>
      </c>
    </row>
    <row r="1486" spans="32:54" ht="15.5" x14ac:dyDescent="0.35">
      <c r="AF1486" s="1">
        <v>45804.559027777781</v>
      </c>
      <c r="AG1486" s="13">
        <v>26.75</v>
      </c>
      <c r="AH1486" s="2">
        <v>26.91</v>
      </c>
      <c r="AI1486" s="14">
        <f t="shared" si="368"/>
        <v>0.16000000000000014</v>
      </c>
      <c r="AJ1486" s="8">
        <f t="shared" si="369"/>
        <v>5.9457450761798642E-3</v>
      </c>
      <c r="AK1486" s="8">
        <f t="shared" si="370"/>
        <v>0.99405425492382016</v>
      </c>
      <c r="AL1486" s="7">
        <f t="shared" si="371"/>
        <v>2.5600000000000046E-2</v>
      </c>
      <c r="AV1486" s="1">
        <v>45804.559027777781</v>
      </c>
      <c r="AW1486" s="2">
        <v>90.69</v>
      </c>
      <c r="AX1486" s="2">
        <v>89.4</v>
      </c>
      <c r="AY1486" s="14">
        <f t="shared" si="372"/>
        <v>1.289999999999992</v>
      </c>
      <c r="AZ1486" s="8">
        <f t="shared" si="373"/>
        <v>1.4429530201342192E-2</v>
      </c>
      <c r="BA1486" s="8">
        <f t="shared" si="374"/>
        <v>0.98557046979865781</v>
      </c>
      <c r="BB1486" s="7">
        <f t="shared" si="375"/>
        <v>1.6640999999999795</v>
      </c>
    </row>
    <row r="1487" spans="32:54" ht="15.5" x14ac:dyDescent="0.35">
      <c r="AF1487" s="1">
        <v>45804.55972222222</v>
      </c>
      <c r="AG1487" s="13">
        <v>26.75</v>
      </c>
      <c r="AH1487" s="2">
        <v>26.98</v>
      </c>
      <c r="AI1487" s="14">
        <f t="shared" si="368"/>
        <v>0.23000000000000043</v>
      </c>
      <c r="AJ1487" s="8">
        <f t="shared" si="369"/>
        <v>8.5248332097850408E-3</v>
      </c>
      <c r="AK1487" s="8">
        <f t="shared" si="370"/>
        <v>0.99147516679021497</v>
      </c>
      <c r="AL1487" s="7">
        <f t="shared" si="371"/>
        <v>5.2900000000000197E-2</v>
      </c>
      <c r="AV1487" s="1">
        <v>45804.55972222222</v>
      </c>
      <c r="AW1487" s="2">
        <v>90.69</v>
      </c>
      <c r="AX1487" s="2">
        <v>89</v>
      </c>
      <c r="AY1487" s="14">
        <f t="shared" si="372"/>
        <v>1.6899999999999977</v>
      </c>
      <c r="AZ1487" s="8">
        <f t="shared" si="373"/>
        <v>1.8988764044943793E-2</v>
      </c>
      <c r="BA1487" s="8">
        <f t="shared" si="374"/>
        <v>0.98101123595505624</v>
      </c>
      <c r="BB1487" s="7">
        <f t="shared" si="375"/>
        <v>2.8560999999999925</v>
      </c>
    </row>
    <row r="1488" spans="32:54" ht="15.5" x14ac:dyDescent="0.35">
      <c r="AF1488" s="1">
        <v>45804.560416666667</v>
      </c>
      <c r="AG1488" s="13">
        <v>26.75</v>
      </c>
      <c r="AH1488" s="2">
        <v>27.01</v>
      </c>
      <c r="AI1488" s="14">
        <f t="shared" si="368"/>
        <v>0.26000000000000156</v>
      </c>
      <c r="AJ1488" s="8">
        <f t="shared" si="369"/>
        <v>9.6260644205850253E-3</v>
      </c>
      <c r="AK1488" s="8">
        <f t="shared" si="370"/>
        <v>0.990373935579415</v>
      </c>
      <c r="AL1488" s="7">
        <f t="shared" si="371"/>
        <v>6.7600000000000812E-2</v>
      </c>
      <c r="AV1488" s="1">
        <v>45804.560416666667</v>
      </c>
      <c r="AW1488" s="2">
        <v>90.69</v>
      </c>
      <c r="AX1488" s="2">
        <v>88.8</v>
      </c>
      <c r="AY1488" s="14">
        <f t="shared" si="372"/>
        <v>1.8900000000000006</v>
      </c>
      <c r="AZ1488" s="8">
        <f t="shared" si="373"/>
        <v>2.1283783783783792E-2</v>
      </c>
      <c r="BA1488" s="8">
        <f t="shared" si="374"/>
        <v>0.97871621621621618</v>
      </c>
      <c r="BB1488" s="7">
        <f t="shared" si="375"/>
        <v>3.5721000000000021</v>
      </c>
    </row>
    <row r="1489" spans="32:54" ht="15.5" x14ac:dyDescent="0.35">
      <c r="AF1489" s="1">
        <v>45804.561111111114</v>
      </c>
      <c r="AG1489" s="13">
        <v>26.85</v>
      </c>
      <c r="AH1489" s="2">
        <v>27.06</v>
      </c>
      <c r="AI1489" s="14">
        <f t="shared" si="368"/>
        <v>0.2099999999999973</v>
      </c>
      <c r="AJ1489" s="8">
        <f t="shared" si="369"/>
        <v>7.7605321507759539E-3</v>
      </c>
      <c r="AK1489" s="8">
        <f t="shared" si="370"/>
        <v>0.99223946784922401</v>
      </c>
      <c r="AL1489" s="7">
        <f t="shared" si="371"/>
        <v>4.4099999999998869E-2</v>
      </c>
      <c r="AV1489" s="1">
        <v>45804.561111111114</v>
      </c>
      <c r="AW1489" s="2">
        <v>90.56</v>
      </c>
      <c r="AX1489" s="2">
        <v>87.75</v>
      </c>
      <c r="AY1489" s="14">
        <f t="shared" si="372"/>
        <v>2.8100000000000023</v>
      </c>
      <c r="AZ1489" s="8">
        <f t="shared" si="373"/>
        <v>3.2022792022792047E-2</v>
      </c>
      <c r="BA1489" s="8">
        <f t="shared" si="374"/>
        <v>0.96797720797720799</v>
      </c>
      <c r="BB1489" s="7">
        <f t="shared" si="375"/>
        <v>7.896100000000013</v>
      </c>
    </row>
    <row r="1490" spans="32:54" ht="15.5" x14ac:dyDescent="0.35">
      <c r="AF1490" s="1">
        <v>45804.561805555553</v>
      </c>
      <c r="AG1490" s="13">
        <v>26.85</v>
      </c>
      <c r="AH1490" s="2">
        <v>27.13</v>
      </c>
      <c r="AI1490" s="14">
        <f t="shared" si="368"/>
        <v>0.27999999999999758</v>
      </c>
      <c r="AJ1490" s="8">
        <f t="shared" si="369"/>
        <v>1.0320678215996963E-2</v>
      </c>
      <c r="AK1490" s="8">
        <f t="shared" si="370"/>
        <v>0.98967932178400309</v>
      </c>
      <c r="AL1490" s="7">
        <f t="shared" si="371"/>
        <v>7.8399999999998651E-2</v>
      </c>
      <c r="AV1490" s="1">
        <v>45804.561805555553</v>
      </c>
      <c r="AW1490" s="2">
        <v>90.44</v>
      </c>
      <c r="AX1490" s="2">
        <v>89</v>
      </c>
      <c r="AY1490" s="14">
        <f t="shared" si="372"/>
        <v>1.4399999999999977</v>
      </c>
      <c r="AZ1490" s="8">
        <f t="shared" si="373"/>
        <v>1.617977528089885E-2</v>
      </c>
      <c r="BA1490" s="8">
        <f t="shared" si="374"/>
        <v>0.98382022471910113</v>
      </c>
      <c r="BB1490" s="7">
        <f t="shared" si="375"/>
        <v>2.0735999999999937</v>
      </c>
    </row>
    <row r="1491" spans="32:54" ht="15.5" x14ac:dyDescent="0.35">
      <c r="AF1491" s="1">
        <v>45804.5625</v>
      </c>
      <c r="AG1491" s="13">
        <v>26.95</v>
      </c>
      <c r="AH1491" s="2">
        <v>27.2</v>
      </c>
      <c r="AI1491" s="14">
        <f t="shared" si="368"/>
        <v>0.25</v>
      </c>
      <c r="AJ1491" s="8">
        <f t="shared" si="369"/>
        <v>9.1911764705882356E-3</v>
      </c>
      <c r="AK1491" s="8">
        <f t="shared" si="370"/>
        <v>0.9908088235294118</v>
      </c>
      <c r="AL1491" s="7">
        <f t="shared" si="371"/>
        <v>6.25E-2</v>
      </c>
      <c r="AV1491" s="1">
        <v>45804.5625</v>
      </c>
      <c r="AW1491" s="2">
        <v>90.44</v>
      </c>
      <c r="AX1491" s="2">
        <v>89.35</v>
      </c>
      <c r="AY1491" s="14">
        <f t="shared" si="372"/>
        <v>1.0900000000000034</v>
      </c>
      <c r="AZ1491" s="8">
        <f t="shared" si="373"/>
        <v>1.2199216564073906E-2</v>
      </c>
      <c r="BA1491" s="8">
        <f t="shared" si="374"/>
        <v>0.98780078343592614</v>
      </c>
      <c r="BB1491" s="7">
        <f t="shared" si="375"/>
        <v>1.1881000000000075</v>
      </c>
    </row>
    <row r="1492" spans="32:54" ht="15.5" x14ac:dyDescent="0.35">
      <c r="AF1492" s="1">
        <v>45804.563194444447</v>
      </c>
      <c r="AG1492" s="13">
        <v>26.95</v>
      </c>
      <c r="AH1492" s="2">
        <v>27.22</v>
      </c>
      <c r="AI1492" s="14">
        <f t="shared" si="368"/>
        <v>0.26999999999999957</v>
      </c>
      <c r="AJ1492" s="8">
        <f t="shared" si="369"/>
        <v>9.9191770756796322E-3</v>
      </c>
      <c r="AK1492" s="8">
        <f t="shared" si="370"/>
        <v>0.99008082292432031</v>
      </c>
      <c r="AL1492" s="7">
        <f t="shared" si="371"/>
        <v>7.2899999999999771E-2</v>
      </c>
      <c r="AV1492" s="1">
        <v>45804.563194444447</v>
      </c>
      <c r="AW1492" s="2">
        <v>90.44</v>
      </c>
      <c r="AX1492" s="2">
        <v>88</v>
      </c>
      <c r="AY1492" s="14">
        <f t="shared" si="372"/>
        <v>2.4399999999999977</v>
      </c>
      <c r="AZ1492" s="8">
        <f t="shared" si="373"/>
        <v>2.7727272727272701E-2</v>
      </c>
      <c r="BA1492" s="8">
        <f t="shared" si="374"/>
        <v>0.97227272727272729</v>
      </c>
      <c r="BB1492" s="7">
        <f t="shared" si="375"/>
        <v>5.9535999999999891</v>
      </c>
    </row>
    <row r="1493" spans="32:54" ht="15.5" x14ac:dyDescent="0.35">
      <c r="AF1493" s="1">
        <v>45804.563888888886</v>
      </c>
      <c r="AG1493" s="13">
        <v>27.05</v>
      </c>
      <c r="AH1493" s="2">
        <v>27.29</v>
      </c>
      <c r="AI1493" s="14">
        <f t="shared" si="368"/>
        <v>0.23999999999999844</v>
      </c>
      <c r="AJ1493" s="8">
        <f t="shared" si="369"/>
        <v>8.794430194210277E-3</v>
      </c>
      <c r="AK1493" s="8">
        <f t="shared" si="370"/>
        <v>0.99120556980578978</v>
      </c>
      <c r="AL1493" s="7">
        <f t="shared" si="371"/>
        <v>5.7599999999999249E-2</v>
      </c>
      <c r="AV1493" s="1">
        <v>45804.563888888886</v>
      </c>
      <c r="AW1493" s="2">
        <v>90.31</v>
      </c>
      <c r="AX1493" s="2">
        <v>87</v>
      </c>
      <c r="AY1493" s="14">
        <f t="shared" si="372"/>
        <v>3.3100000000000023</v>
      </c>
      <c r="AZ1493" s="8">
        <f t="shared" si="373"/>
        <v>3.8045977011494279E-2</v>
      </c>
      <c r="BA1493" s="8">
        <f t="shared" si="374"/>
        <v>0.96195402298850574</v>
      </c>
      <c r="BB1493" s="7">
        <f t="shared" si="375"/>
        <v>10.956100000000015</v>
      </c>
    </row>
    <row r="1494" spans="32:54" ht="15.5" x14ac:dyDescent="0.35">
      <c r="AF1494" s="1">
        <v>45804.564583333333</v>
      </c>
      <c r="AG1494" s="13">
        <v>27.05</v>
      </c>
      <c r="AH1494" s="2">
        <v>27.33</v>
      </c>
      <c r="AI1494" s="14">
        <f t="shared" si="368"/>
        <v>0.27999999999999758</v>
      </c>
      <c r="AJ1494" s="8">
        <f t="shared" si="369"/>
        <v>1.0245151847786228E-2</v>
      </c>
      <c r="AK1494" s="8">
        <f t="shared" si="370"/>
        <v>0.98975484815221382</v>
      </c>
      <c r="AL1494" s="7">
        <f t="shared" si="371"/>
        <v>7.8399999999998651E-2</v>
      </c>
      <c r="AV1494" s="1">
        <v>45804.564583333333</v>
      </c>
      <c r="AW1494" s="2">
        <v>90.19</v>
      </c>
      <c r="AX1494" s="2">
        <v>87.4</v>
      </c>
      <c r="AY1494" s="14">
        <f t="shared" si="372"/>
        <v>2.789999999999992</v>
      </c>
      <c r="AZ1494" s="8">
        <f t="shared" si="373"/>
        <v>3.1922196796338578E-2</v>
      </c>
      <c r="BA1494" s="8">
        <f t="shared" si="374"/>
        <v>0.96807780320366144</v>
      </c>
      <c r="BB1494" s="7">
        <f t="shared" si="375"/>
        <v>7.7840999999999552</v>
      </c>
    </row>
    <row r="1495" spans="32:54" ht="15.5" x14ac:dyDescent="0.35">
      <c r="AF1495" s="1">
        <v>45804.56527777778</v>
      </c>
      <c r="AG1495" s="13">
        <v>27.15</v>
      </c>
      <c r="AH1495" s="2">
        <v>27.39</v>
      </c>
      <c r="AI1495" s="14">
        <f t="shared" si="368"/>
        <v>0.24000000000000199</v>
      </c>
      <c r="AJ1495" s="8">
        <f t="shared" si="369"/>
        <v>8.7623220153341362E-3</v>
      </c>
      <c r="AK1495" s="8">
        <f t="shared" si="370"/>
        <v>0.99123767798466589</v>
      </c>
      <c r="AL1495" s="7">
        <f t="shared" si="371"/>
        <v>5.7600000000000956E-2</v>
      </c>
      <c r="AV1495" s="1">
        <v>45804.56527777778</v>
      </c>
      <c r="AW1495" s="2">
        <v>90.19</v>
      </c>
      <c r="AX1495" s="2">
        <v>88</v>
      </c>
      <c r="AY1495" s="14">
        <f t="shared" si="372"/>
        <v>2.1899999999999977</v>
      </c>
      <c r="AZ1495" s="8">
        <f t="shared" si="373"/>
        <v>2.4886363636363609E-2</v>
      </c>
      <c r="BA1495" s="8">
        <f t="shared" si="374"/>
        <v>0.97511363636363635</v>
      </c>
      <c r="BB1495" s="7">
        <f t="shared" si="375"/>
        <v>4.7960999999999903</v>
      </c>
    </row>
    <row r="1496" spans="32:54" ht="15.5" x14ac:dyDescent="0.35">
      <c r="AF1496" s="1">
        <v>45804.565972222219</v>
      </c>
      <c r="AG1496" s="13">
        <v>27.15</v>
      </c>
      <c r="AH1496" s="2">
        <v>27.4</v>
      </c>
      <c r="AI1496" s="14">
        <f t="shared" si="368"/>
        <v>0.25</v>
      </c>
      <c r="AJ1496" s="8">
        <f t="shared" si="369"/>
        <v>9.1240875912408769E-3</v>
      </c>
      <c r="AK1496" s="8">
        <f t="shared" si="370"/>
        <v>0.99087591240875916</v>
      </c>
      <c r="AL1496" s="7">
        <f t="shared" si="371"/>
        <v>6.25E-2</v>
      </c>
      <c r="AV1496" s="1">
        <v>45804.565972222219</v>
      </c>
      <c r="AW1496" s="2">
        <v>90.06</v>
      </c>
      <c r="AX1496" s="2">
        <v>87.3</v>
      </c>
      <c r="AY1496" s="14">
        <f t="shared" si="372"/>
        <v>2.7600000000000051</v>
      </c>
      <c r="AZ1496" s="8">
        <f t="shared" si="373"/>
        <v>3.161512027491415E-2</v>
      </c>
      <c r="BA1496" s="8">
        <f t="shared" si="374"/>
        <v>0.9683848797250858</v>
      </c>
      <c r="BB1496" s="7">
        <f t="shared" si="375"/>
        <v>7.6176000000000279</v>
      </c>
    </row>
    <row r="1497" spans="32:54" ht="15.5" x14ac:dyDescent="0.35">
      <c r="AF1497" s="1">
        <v>45804.566666666666</v>
      </c>
      <c r="AG1497" s="13">
        <v>27.25</v>
      </c>
      <c r="AH1497" s="2">
        <v>27.44</v>
      </c>
      <c r="AI1497" s="14">
        <f t="shared" si="368"/>
        <v>0.19000000000000128</v>
      </c>
      <c r="AJ1497" s="8">
        <f t="shared" si="369"/>
        <v>6.9241982507289093E-3</v>
      </c>
      <c r="AK1497" s="8">
        <f t="shared" si="370"/>
        <v>0.99307580174927113</v>
      </c>
      <c r="AL1497" s="7">
        <f t="shared" si="371"/>
        <v>3.6100000000000486E-2</v>
      </c>
      <c r="AV1497" s="1">
        <v>45804.566666666666</v>
      </c>
      <c r="AW1497" s="2">
        <v>89.93</v>
      </c>
      <c r="AX1497" s="2">
        <v>86</v>
      </c>
      <c r="AY1497" s="14">
        <f t="shared" si="372"/>
        <v>3.9300000000000068</v>
      </c>
      <c r="AZ1497" s="8">
        <f t="shared" si="373"/>
        <v>4.5697674418604728E-2</v>
      </c>
      <c r="BA1497" s="8">
        <f t="shared" si="374"/>
        <v>0.95430232558139527</v>
      </c>
      <c r="BB1497" s="7">
        <f t="shared" si="375"/>
        <v>15.444900000000054</v>
      </c>
    </row>
    <row r="1498" spans="32:54" ht="15.5" x14ac:dyDescent="0.35">
      <c r="AF1498" s="1">
        <v>45804.567361111112</v>
      </c>
      <c r="AG1498" s="13">
        <v>27.25</v>
      </c>
      <c r="AH1498" s="2">
        <v>27.51</v>
      </c>
      <c r="AI1498" s="14">
        <f t="shared" si="368"/>
        <v>0.26000000000000156</v>
      </c>
      <c r="AJ1498" s="8">
        <f t="shared" si="369"/>
        <v>9.4511086877499661E-3</v>
      </c>
      <c r="AK1498" s="8">
        <f t="shared" si="370"/>
        <v>0.99054889131224999</v>
      </c>
      <c r="AL1498" s="7">
        <f t="shared" si="371"/>
        <v>6.7600000000000812E-2</v>
      </c>
      <c r="AV1498" s="1">
        <v>45804.567361111112</v>
      </c>
      <c r="AW1498" s="2">
        <v>89.81</v>
      </c>
      <c r="AX1498" s="2">
        <v>86.9</v>
      </c>
      <c r="AY1498" s="14">
        <f t="shared" si="372"/>
        <v>2.9099999999999966</v>
      </c>
      <c r="AZ1498" s="8">
        <f t="shared" si="373"/>
        <v>3.3486766398158764E-2</v>
      </c>
      <c r="BA1498" s="8">
        <f t="shared" si="374"/>
        <v>0.96651323360184127</v>
      </c>
      <c r="BB1498" s="7">
        <f t="shared" si="375"/>
        <v>8.4680999999999802</v>
      </c>
    </row>
    <row r="1499" spans="32:54" ht="15.5" x14ac:dyDescent="0.35">
      <c r="AF1499" s="1">
        <v>45804.568055555559</v>
      </c>
      <c r="AG1499" s="13">
        <v>27.25</v>
      </c>
      <c r="AH1499" s="2">
        <v>27.51</v>
      </c>
      <c r="AI1499" s="14">
        <f t="shared" si="368"/>
        <v>0.26000000000000156</v>
      </c>
      <c r="AJ1499" s="8">
        <f t="shared" si="369"/>
        <v>9.4511086877499661E-3</v>
      </c>
      <c r="AK1499" s="8">
        <f t="shared" si="370"/>
        <v>0.99054889131224999</v>
      </c>
      <c r="AL1499" s="7">
        <f t="shared" si="371"/>
        <v>6.7600000000000812E-2</v>
      </c>
      <c r="AV1499" s="1">
        <v>45804.568055555559</v>
      </c>
      <c r="AW1499" s="2">
        <v>89.68</v>
      </c>
      <c r="AX1499" s="2">
        <v>87.95</v>
      </c>
      <c r="AY1499" s="14">
        <f t="shared" si="372"/>
        <v>1.730000000000004</v>
      </c>
      <c r="AZ1499" s="8">
        <f t="shared" si="373"/>
        <v>1.9670267197271222E-2</v>
      </c>
      <c r="BA1499" s="8">
        <f t="shared" si="374"/>
        <v>0.98032973280272873</v>
      </c>
      <c r="BB1499" s="7">
        <f t="shared" si="375"/>
        <v>2.9929000000000139</v>
      </c>
    </row>
    <row r="1500" spans="32:54" ht="15.5" x14ac:dyDescent="0.35">
      <c r="AF1500" s="1">
        <v>45804.568749999999</v>
      </c>
      <c r="AG1500" s="13">
        <v>27.25</v>
      </c>
      <c r="AH1500" s="2">
        <v>27.51</v>
      </c>
      <c r="AI1500" s="14">
        <f t="shared" si="368"/>
        <v>0.26000000000000156</v>
      </c>
      <c r="AJ1500" s="8">
        <f t="shared" si="369"/>
        <v>9.4511086877499661E-3</v>
      </c>
      <c r="AK1500" s="8">
        <f t="shared" si="370"/>
        <v>0.99054889131224999</v>
      </c>
      <c r="AL1500" s="7">
        <f t="shared" si="371"/>
        <v>6.7600000000000812E-2</v>
      </c>
      <c r="AV1500" s="1">
        <v>45804.568749999999</v>
      </c>
      <c r="AW1500" s="2">
        <v>89.68</v>
      </c>
      <c r="AX1500" s="2">
        <v>87.65</v>
      </c>
      <c r="AY1500" s="14">
        <f t="shared" si="372"/>
        <v>2.0300000000000011</v>
      </c>
      <c r="AZ1500" s="8">
        <f t="shared" si="373"/>
        <v>2.3160296634341142E-2</v>
      </c>
      <c r="BA1500" s="8">
        <f t="shared" si="374"/>
        <v>0.97683970336565884</v>
      </c>
      <c r="BB1500" s="7">
        <f t="shared" si="375"/>
        <v>4.1209000000000042</v>
      </c>
    </row>
    <row r="1501" spans="32:54" ht="15.5" x14ac:dyDescent="0.35">
      <c r="AF1501" s="1">
        <v>45804.569444444445</v>
      </c>
      <c r="AG1501" s="13">
        <v>27.25</v>
      </c>
      <c r="AH1501" s="2">
        <v>27.51</v>
      </c>
      <c r="AI1501" s="14">
        <f t="shared" si="368"/>
        <v>0.26000000000000156</v>
      </c>
      <c r="AJ1501" s="8">
        <f t="shared" si="369"/>
        <v>9.4511086877499661E-3</v>
      </c>
      <c r="AK1501" s="8">
        <f t="shared" si="370"/>
        <v>0.99054889131224999</v>
      </c>
      <c r="AL1501" s="7">
        <f t="shared" si="371"/>
        <v>6.7600000000000812E-2</v>
      </c>
      <c r="AV1501" s="1">
        <v>45804.569444444445</v>
      </c>
      <c r="AW1501" s="2">
        <v>89.55</v>
      </c>
      <c r="AX1501" s="2">
        <v>87.4</v>
      </c>
      <c r="AY1501" s="14">
        <f t="shared" si="372"/>
        <v>2.1499999999999915</v>
      </c>
      <c r="AZ1501" s="8">
        <f t="shared" si="373"/>
        <v>2.459954233409601E-2</v>
      </c>
      <c r="BA1501" s="8">
        <f t="shared" si="374"/>
        <v>0.975400457665904</v>
      </c>
      <c r="BB1501" s="7">
        <f t="shared" si="375"/>
        <v>4.6224999999999632</v>
      </c>
    </row>
    <row r="1502" spans="32:54" ht="15.5" x14ac:dyDescent="0.35">
      <c r="AF1502" s="1">
        <v>45804.570138888892</v>
      </c>
      <c r="AG1502" s="13">
        <v>27.25</v>
      </c>
      <c r="AH1502" s="2">
        <v>27.51</v>
      </c>
      <c r="AI1502" s="14">
        <f t="shared" si="368"/>
        <v>0.26000000000000156</v>
      </c>
      <c r="AJ1502" s="8">
        <f t="shared" si="369"/>
        <v>9.4511086877499661E-3</v>
      </c>
      <c r="AK1502" s="8">
        <f t="shared" si="370"/>
        <v>0.99054889131224999</v>
      </c>
      <c r="AL1502" s="7">
        <f t="shared" si="371"/>
        <v>6.7600000000000812E-2</v>
      </c>
      <c r="AV1502" s="1">
        <v>45804.570138888892</v>
      </c>
      <c r="AW1502" s="2">
        <v>89.55</v>
      </c>
      <c r="AX1502" s="2">
        <v>88</v>
      </c>
      <c r="AY1502" s="14">
        <f t="shared" si="372"/>
        <v>1.5499999999999972</v>
      </c>
      <c r="AZ1502" s="8">
        <f t="shared" si="373"/>
        <v>1.7613636363636331E-2</v>
      </c>
      <c r="BA1502" s="8">
        <f t="shared" si="374"/>
        <v>0.98238636363636367</v>
      </c>
      <c r="BB1502" s="7">
        <f t="shared" si="375"/>
        <v>2.402499999999991</v>
      </c>
    </row>
    <row r="1503" spans="32:54" ht="15.5" x14ac:dyDescent="0.35">
      <c r="AF1503" s="1">
        <v>45804.570833333331</v>
      </c>
      <c r="AG1503" s="13">
        <v>27.25</v>
      </c>
      <c r="AH1503" s="2">
        <v>27.51</v>
      </c>
      <c r="AI1503" s="14">
        <f t="shared" si="368"/>
        <v>0.26000000000000156</v>
      </c>
      <c r="AJ1503" s="8">
        <f t="shared" si="369"/>
        <v>9.4511086877499661E-3</v>
      </c>
      <c r="AK1503" s="8">
        <f t="shared" si="370"/>
        <v>0.99054889131224999</v>
      </c>
      <c r="AL1503" s="7">
        <f t="shared" si="371"/>
        <v>6.7600000000000812E-2</v>
      </c>
      <c r="AV1503" s="1">
        <v>45804.570833333331</v>
      </c>
      <c r="AW1503" s="2">
        <v>89.55</v>
      </c>
      <c r="AX1503" s="2">
        <v>87.45</v>
      </c>
      <c r="AY1503" s="14">
        <f t="shared" si="372"/>
        <v>2.0999999999999943</v>
      </c>
      <c r="AZ1503" s="8">
        <f t="shared" si="373"/>
        <v>2.4013722126929607E-2</v>
      </c>
      <c r="BA1503" s="8">
        <f t="shared" si="374"/>
        <v>0.97598627787307035</v>
      </c>
      <c r="BB1503" s="7">
        <f t="shared" si="375"/>
        <v>4.4099999999999762</v>
      </c>
    </row>
    <row r="1504" spans="32:54" ht="15.5" x14ac:dyDescent="0.35">
      <c r="AF1504" s="1">
        <v>45804.571527777778</v>
      </c>
      <c r="AG1504" s="13">
        <v>27.25</v>
      </c>
      <c r="AH1504" s="2">
        <v>27.51</v>
      </c>
      <c r="AI1504" s="14">
        <f t="shared" si="368"/>
        <v>0.26000000000000156</v>
      </c>
      <c r="AJ1504" s="8">
        <f t="shared" si="369"/>
        <v>9.4511086877499661E-3</v>
      </c>
      <c r="AK1504" s="8">
        <f t="shared" si="370"/>
        <v>0.99054889131224999</v>
      </c>
      <c r="AL1504" s="7">
        <f t="shared" si="371"/>
        <v>6.7600000000000812E-2</v>
      </c>
      <c r="AV1504" s="1">
        <v>45804.571527777778</v>
      </c>
      <c r="AW1504" s="2">
        <v>89.43</v>
      </c>
      <c r="AX1504" s="2">
        <v>87.95</v>
      </c>
      <c r="AY1504" s="14">
        <f t="shared" si="372"/>
        <v>1.480000000000004</v>
      </c>
      <c r="AZ1504" s="8">
        <f t="shared" si="373"/>
        <v>1.6827743035815849E-2</v>
      </c>
      <c r="BA1504" s="8">
        <f t="shared" si="374"/>
        <v>0.9831722569641842</v>
      </c>
      <c r="BB1504" s="7">
        <f t="shared" si="375"/>
        <v>2.1904000000000119</v>
      </c>
    </row>
    <row r="1505" spans="32:54" ht="15.5" x14ac:dyDescent="0.35">
      <c r="AF1505" s="1">
        <v>45804.572222222225</v>
      </c>
      <c r="AG1505" s="13">
        <v>27.25</v>
      </c>
      <c r="AH1505" s="2">
        <v>27.5</v>
      </c>
      <c r="AI1505" s="14">
        <f t="shared" si="368"/>
        <v>0.25</v>
      </c>
      <c r="AJ1505" s="8">
        <f t="shared" si="369"/>
        <v>9.0909090909090905E-3</v>
      </c>
      <c r="AK1505" s="8">
        <f t="shared" si="370"/>
        <v>0.99090909090909096</v>
      </c>
      <c r="AL1505" s="7">
        <f t="shared" si="371"/>
        <v>6.25E-2</v>
      </c>
      <c r="AV1505" s="1">
        <v>45804.572222222225</v>
      </c>
      <c r="AW1505" s="2">
        <v>89.43</v>
      </c>
      <c r="AX1505" s="2">
        <v>89</v>
      </c>
      <c r="AY1505" s="14">
        <f t="shared" si="372"/>
        <v>0.43000000000000682</v>
      </c>
      <c r="AZ1505" s="8">
        <f t="shared" si="373"/>
        <v>4.8314606741573802E-3</v>
      </c>
      <c r="BA1505" s="8">
        <f t="shared" si="374"/>
        <v>0.99516853932584259</v>
      </c>
      <c r="BB1505" s="7">
        <f t="shared" si="375"/>
        <v>0.18490000000000587</v>
      </c>
    </row>
    <row r="1506" spans="32:54" ht="15.5" x14ac:dyDescent="0.35">
      <c r="AF1506" s="1">
        <v>45804.572916666664</v>
      </c>
      <c r="AG1506" s="13">
        <v>27.35</v>
      </c>
      <c r="AH1506" s="2">
        <v>27.53</v>
      </c>
      <c r="AI1506" s="14">
        <f t="shared" si="368"/>
        <v>0.17999999999999972</v>
      </c>
      <c r="AJ1506" s="8">
        <f t="shared" si="369"/>
        <v>6.5383218307301016E-3</v>
      </c>
      <c r="AK1506" s="8">
        <f t="shared" si="370"/>
        <v>0.99346167816926989</v>
      </c>
      <c r="AL1506" s="7">
        <f t="shared" si="371"/>
        <v>3.2399999999999901E-2</v>
      </c>
      <c r="AV1506" s="1">
        <v>45804.572916666664</v>
      </c>
      <c r="AW1506" s="2">
        <v>89.43</v>
      </c>
      <c r="AX1506" s="2">
        <v>89</v>
      </c>
      <c r="AY1506" s="14">
        <f t="shared" si="372"/>
        <v>0.43000000000000682</v>
      </c>
      <c r="AZ1506" s="8">
        <f t="shared" si="373"/>
        <v>4.8314606741573802E-3</v>
      </c>
      <c r="BA1506" s="8">
        <f t="shared" si="374"/>
        <v>0.99516853932584259</v>
      </c>
      <c r="BB1506" s="7">
        <f t="shared" si="375"/>
        <v>0.18490000000000587</v>
      </c>
    </row>
    <row r="1507" spans="32:54" ht="15.5" x14ac:dyDescent="0.35">
      <c r="AF1507" s="1">
        <v>45804.573611111111</v>
      </c>
      <c r="AG1507" s="13">
        <v>27.45</v>
      </c>
      <c r="AH1507" s="2">
        <v>27.57</v>
      </c>
      <c r="AI1507" s="14">
        <f t="shared" si="368"/>
        <v>0.12000000000000099</v>
      </c>
      <c r="AJ1507" s="8">
        <f t="shared" si="369"/>
        <v>4.3525571273123316E-3</v>
      </c>
      <c r="AK1507" s="8">
        <f t="shared" si="370"/>
        <v>0.99564744287268769</v>
      </c>
      <c r="AL1507" s="7">
        <f t="shared" si="371"/>
        <v>1.4400000000000239E-2</v>
      </c>
      <c r="AV1507" s="1">
        <v>45804.573611111111</v>
      </c>
      <c r="AW1507" s="2">
        <v>89.43</v>
      </c>
      <c r="AX1507" s="2">
        <v>88.7</v>
      </c>
      <c r="AY1507" s="14">
        <f t="shared" si="372"/>
        <v>0.73000000000000398</v>
      </c>
      <c r="AZ1507" s="8">
        <f t="shared" si="373"/>
        <v>8.2299887260428861E-3</v>
      </c>
      <c r="BA1507" s="8">
        <f t="shared" si="374"/>
        <v>0.99177001127395714</v>
      </c>
      <c r="BB1507" s="7">
        <f t="shared" si="375"/>
        <v>0.53290000000000581</v>
      </c>
    </row>
    <row r="1508" spans="32:54" ht="15.5" x14ac:dyDescent="0.35">
      <c r="AF1508" s="1">
        <v>45804.574999999997</v>
      </c>
      <c r="AG1508" s="13">
        <v>27.35</v>
      </c>
      <c r="AH1508" s="2">
        <v>27.6</v>
      </c>
      <c r="AI1508" s="14">
        <f t="shared" si="368"/>
        <v>0.25</v>
      </c>
      <c r="AJ1508" s="8">
        <f t="shared" si="369"/>
        <v>9.057971014492754E-3</v>
      </c>
      <c r="AK1508" s="8">
        <f t="shared" si="370"/>
        <v>0.99094202898550721</v>
      </c>
      <c r="AL1508" s="7">
        <f t="shared" si="371"/>
        <v>6.25E-2</v>
      </c>
      <c r="AV1508" s="1">
        <v>45804.574999999997</v>
      </c>
      <c r="AW1508" s="2">
        <v>89.3</v>
      </c>
      <c r="AX1508" s="2">
        <v>86</v>
      </c>
      <c r="AY1508" s="14">
        <f t="shared" si="372"/>
        <v>3.2999999999999972</v>
      </c>
      <c r="AZ1508" s="8">
        <f t="shared" si="373"/>
        <v>3.8372093023255782E-2</v>
      </c>
      <c r="BA1508" s="8">
        <f t="shared" si="374"/>
        <v>0.96162790697674416</v>
      </c>
      <c r="BB1508" s="7">
        <f t="shared" si="375"/>
        <v>10.889999999999981</v>
      </c>
    </row>
    <row r="1509" spans="32:54" ht="15.5" x14ac:dyDescent="0.35">
      <c r="AF1509" s="1">
        <v>45804.575694444444</v>
      </c>
      <c r="AG1509" s="13">
        <v>27.45</v>
      </c>
      <c r="AH1509" s="2">
        <v>27.62</v>
      </c>
      <c r="AI1509" s="14">
        <f t="shared" si="368"/>
        <v>0.17000000000000171</v>
      </c>
      <c r="AJ1509" s="8">
        <f t="shared" si="369"/>
        <v>6.1549601737871723E-3</v>
      </c>
      <c r="AK1509" s="8">
        <f t="shared" si="370"/>
        <v>0.99384503982621286</v>
      </c>
      <c r="AL1509" s="7">
        <f t="shared" si="371"/>
        <v>2.8900000000000581E-2</v>
      </c>
      <c r="AV1509" s="1">
        <v>45804.575694444444</v>
      </c>
      <c r="AW1509" s="2">
        <v>89.17</v>
      </c>
      <c r="AX1509" s="2">
        <v>87.55</v>
      </c>
      <c r="AY1509" s="14">
        <f t="shared" si="372"/>
        <v>1.6200000000000045</v>
      </c>
      <c r="AZ1509" s="8">
        <f t="shared" si="373"/>
        <v>1.8503712164477493E-2</v>
      </c>
      <c r="BA1509" s="8">
        <f t="shared" si="374"/>
        <v>0.98149628783552245</v>
      </c>
      <c r="BB1509" s="7">
        <f t="shared" si="375"/>
        <v>2.6244000000000147</v>
      </c>
    </row>
    <row r="1510" spans="32:54" ht="15.5" x14ac:dyDescent="0.35">
      <c r="AF1510" s="1">
        <v>45804.576388888891</v>
      </c>
      <c r="AG1510" s="13">
        <v>27.55</v>
      </c>
      <c r="AH1510" s="2">
        <v>27.62</v>
      </c>
      <c r="AI1510" s="14">
        <f t="shared" si="368"/>
        <v>7.0000000000000284E-2</v>
      </c>
      <c r="AJ1510" s="8">
        <f t="shared" si="369"/>
        <v>2.534395365677056E-3</v>
      </c>
      <c r="AK1510" s="8">
        <f t="shared" si="370"/>
        <v>0.99746560463432299</v>
      </c>
      <c r="AL1510" s="7">
        <f t="shared" si="371"/>
        <v>4.9000000000000397E-3</v>
      </c>
      <c r="AV1510" s="1">
        <v>45804.576388888891</v>
      </c>
      <c r="AW1510" s="2">
        <v>89.05</v>
      </c>
      <c r="AX1510" s="2">
        <v>87.55</v>
      </c>
      <c r="AY1510" s="14">
        <f t="shared" si="372"/>
        <v>1.5</v>
      </c>
      <c r="AZ1510" s="8">
        <f t="shared" si="373"/>
        <v>1.7133066818960596E-2</v>
      </c>
      <c r="BA1510" s="8">
        <f t="shared" si="374"/>
        <v>0.98286693318103935</v>
      </c>
      <c r="BB1510" s="7">
        <f t="shared" si="375"/>
        <v>2.25</v>
      </c>
    </row>
    <row r="1511" spans="32:54" ht="15.5" x14ac:dyDescent="0.35">
      <c r="AF1511" s="1">
        <v>45804.57708333333</v>
      </c>
      <c r="AG1511" s="13">
        <v>27.55</v>
      </c>
      <c r="AH1511" s="2">
        <v>27.62</v>
      </c>
      <c r="AI1511" s="14">
        <f t="shared" si="368"/>
        <v>7.0000000000000284E-2</v>
      </c>
      <c r="AJ1511" s="8">
        <f t="shared" si="369"/>
        <v>2.534395365677056E-3</v>
      </c>
      <c r="AK1511" s="8">
        <f t="shared" si="370"/>
        <v>0.99746560463432299</v>
      </c>
      <c r="AL1511" s="7">
        <f t="shared" si="371"/>
        <v>4.9000000000000397E-3</v>
      </c>
      <c r="AV1511" s="1">
        <v>45804.57708333333</v>
      </c>
      <c r="AW1511" s="2">
        <v>89.05</v>
      </c>
      <c r="AX1511" s="2">
        <v>86.05</v>
      </c>
      <c r="AY1511" s="14">
        <f t="shared" si="372"/>
        <v>3</v>
      </c>
      <c r="AZ1511" s="8">
        <f t="shared" si="373"/>
        <v>3.4863451481696686E-2</v>
      </c>
      <c r="BA1511" s="8">
        <f t="shared" si="374"/>
        <v>0.96513654851830333</v>
      </c>
      <c r="BB1511" s="7">
        <f t="shared" si="375"/>
        <v>9</v>
      </c>
    </row>
    <row r="1512" spans="32:54" ht="15.5" x14ac:dyDescent="0.35">
      <c r="AF1512" s="1">
        <v>45804.577777777777</v>
      </c>
      <c r="AG1512" s="13">
        <v>27.66</v>
      </c>
      <c r="AH1512" s="2">
        <v>27.66</v>
      </c>
      <c r="AI1512" s="14">
        <f t="shared" si="368"/>
        <v>0</v>
      </c>
      <c r="AJ1512" s="8">
        <f t="shared" si="369"/>
        <v>0</v>
      </c>
      <c r="AK1512" s="8">
        <f t="shared" si="370"/>
        <v>1</v>
      </c>
      <c r="AL1512" s="7">
        <f t="shared" si="371"/>
        <v>0</v>
      </c>
      <c r="AV1512" s="1">
        <v>45804.577777777777</v>
      </c>
      <c r="AW1512" s="2">
        <v>88.92</v>
      </c>
      <c r="AX1512" s="2">
        <v>86.15</v>
      </c>
      <c r="AY1512" s="14">
        <f t="shared" si="372"/>
        <v>2.769999999999996</v>
      </c>
      <c r="AZ1512" s="8">
        <f t="shared" si="373"/>
        <v>3.2153221125943071E-2</v>
      </c>
      <c r="BA1512" s="8">
        <f t="shared" si="374"/>
        <v>0.9678467788740569</v>
      </c>
      <c r="BB1512" s="7">
        <f t="shared" si="375"/>
        <v>7.6728999999999781</v>
      </c>
    </row>
    <row r="1513" spans="32:54" ht="15.5" x14ac:dyDescent="0.35">
      <c r="AF1513" s="1">
        <v>45804.578472222223</v>
      </c>
      <c r="AG1513" s="13">
        <v>27.55</v>
      </c>
      <c r="AH1513" s="2">
        <v>27.66</v>
      </c>
      <c r="AI1513" s="14">
        <f t="shared" si="368"/>
        <v>0.10999999999999943</v>
      </c>
      <c r="AJ1513" s="8">
        <f t="shared" si="369"/>
        <v>3.9768618944323727E-3</v>
      </c>
      <c r="AK1513" s="8">
        <f t="shared" si="370"/>
        <v>0.99602313810556764</v>
      </c>
      <c r="AL1513" s="7">
        <f t="shared" si="371"/>
        <v>1.2099999999999875E-2</v>
      </c>
      <c r="AV1513" s="1">
        <v>45804.578472222223</v>
      </c>
      <c r="AW1513" s="2">
        <v>88.67</v>
      </c>
      <c r="AX1513" s="2">
        <v>84.05</v>
      </c>
      <c r="AY1513" s="14">
        <f t="shared" si="372"/>
        <v>4.6200000000000045</v>
      </c>
      <c r="AZ1513" s="8">
        <f t="shared" si="373"/>
        <v>5.4967281380130933E-2</v>
      </c>
      <c r="BA1513" s="8">
        <f t="shared" si="374"/>
        <v>0.94503271861986904</v>
      </c>
      <c r="BB1513" s="7">
        <f t="shared" si="375"/>
        <v>21.344400000000043</v>
      </c>
    </row>
    <row r="1514" spans="32:54" ht="15.5" x14ac:dyDescent="0.35">
      <c r="AF1514" s="1">
        <v>45804.57916666667</v>
      </c>
      <c r="AG1514" s="13">
        <v>27.66</v>
      </c>
      <c r="AH1514" s="2">
        <v>27.7</v>
      </c>
      <c r="AI1514" s="14">
        <f t="shared" si="368"/>
        <v>3.9999999999999147E-2</v>
      </c>
      <c r="AJ1514" s="8">
        <f t="shared" si="369"/>
        <v>1.4440433212996083E-3</v>
      </c>
      <c r="AK1514" s="8">
        <f t="shared" si="370"/>
        <v>0.99855595667870034</v>
      </c>
      <c r="AL1514" s="7">
        <f t="shared" si="371"/>
        <v>1.5999999999999318E-3</v>
      </c>
      <c r="AV1514" s="1">
        <v>45804.57916666667</v>
      </c>
      <c r="AW1514" s="2">
        <v>88.54</v>
      </c>
      <c r="AX1514" s="2">
        <v>84</v>
      </c>
      <c r="AY1514" s="14">
        <f t="shared" si="372"/>
        <v>4.5400000000000063</v>
      </c>
      <c r="AZ1514" s="8">
        <f t="shared" si="373"/>
        <v>5.4047619047619122E-2</v>
      </c>
      <c r="BA1514" s="8">
        <f t="shared" si="374"/>
        <v>0.94595238095238088</v>
      </c>
      <c r="BB1514" s="7">
        <f t="shared" si="375"/>
        <v>20.611600000000056</v>
      </c>
    </row>
    <row r="1515" spans="32:54" ht="15.5" x14ac:dyDescent="0.35">
      <c r="AF1515" s="1">
        <v>45804.579861111109</v>
      </c>
      <c r="AG1515" s="13">
        <v>27.66</v>
      </c>
      <c r="AH1515" s="2">
        <v>27.71</v>
      </c>
      <c r="AI1515" s="14">
        <f t="shared" si="368"/>
        <v>5.0000000000000711E-2</v>
      </c>
      <c r="AJ1515" s="8">
        <f t="shared" si="369"/>
        <v>1.8044027426921945E-3</v>
      </c>
      <c r="AK1515" s="8">
        <f t="shared" si="370"/>
        <v>0.99819559725730778</v>
      </c>
      <c r="AL1515" s="7">
        <f t="shared" si="371"/>
        <v>2.5000000000000712E-3</v>
      </c>
      <c r="AV1515" s="1">
        <v>45804.579861111109</v>
      </c>
      <c r="AW1515" s="2">
        <v>88.29</v>
      </c>
      <c r="AX1515" s="2">
        <v>85.1</v>
      </c>
      <c r="AY1515" s="14">
        <f t="shared" si="372"/>
        <v>3.1900000000000119</v>
      </c>
      <c r="AZ1515" s="8">
        <f t="shared" si="373"/>
        <v>3.7485311398355016E-2</v>
      </c>
      <c r="BA1515" s="8">
        <f t="shared" si="374"/>
        <v>0.96251468860164502</v>
      </c>
      <c r="BB1515" s="7">
        <f t="shared" si="375"/>
        <v>10.176100000000076</v>
      </c>
    </row>
    <row r="1516" spans="32:54" ht="15.5" x14ac:dyDescent="0.35">
      <c r="AF1516" s="1">
        <v>45804.580555555556</v>
      </c>
      <c r="AG1516" s="13">
        <v>27.66</v>
      </c>
      <c r="AH1516" s="2">
        <v>27.75</v>
      </c>
      <c r="AI1516" s="14">
        <f t="shared" si="368"/>
        <v>8.9999999999999858E-2</v>
      </c>
      <c r="AJ1516" s="8">
        <f t="shared" si="369"/>
        <v>3.2432432432432383E-3</v>
      </c>
      <c r="AK1516" s="8">
        <f t="shared" si="370"/>
        <v>0.99675675675675679</v>
      </c>
      <c r="AL1516" s="7">
        <f t="shared" si="371"/>
        <v>8.0999999999999753E-3</v>
      </c>
      <c r="AV1516" s="1">
        <v>45804.580555555556</v>
      </c>
      <c r="AW1516" s="2">
        <v>88.16</v>
      </c>
      <c r="AX1516" s="2">
        <v>85.45</v>
      </c>
      <c r="AY1516" s="14">
        <f t="shared" si="372"/>
        <v>2.7099999999999937</v>
      </c>
      <c r="AZ1516" s="8">
        <f t="shared" si="373"/>
        <v>3.1714452896430587E-2</v>
      </c>
      <c r="BA1516" s="8">
        <f t="shared" si="374"/>
        <v>0.9682855471035694</v>
      </c>
      <c r="BB1516" s="7">
        <f t="shared" si="375"/>
        <v>7.3440999999999663</v>
      </c>
    </row>
    <row r="1517" spans="32:54" ht="15.5" x14ac:dyDescent="0.35">
      <c r="AF1517" s="1">
        <v>45804.581250000003</v>
      </c>
      <c r="AG1517" s="13">
        <v>27.66</v>
      </c>
      <c r="AH1517" s="2">
        <v>27.75</v>
      </c>
      <c r="AI1517" s="14">
        <f t="shared" si="368"/>
        <v>8.9999999999999858E-2</v>
      </c>
      <c r="AJ1517" s="8">
        <f t="shared" si="369"/>
        <v>3.2432432432432383E-3</v>
      </c>
      <c r="AK1517" s="8">
        <f t="shared" si="370"/>
        <v>0.99675675675675679</v>
      </c>
      <c r="AL1517" s="7">
        <f t="shared" si="371"/>
        <v>8.0999999999999753E-3</v>
      </c>
      <c r="AV1517" s="1">
        <v>45804.581250000003</v>
      </c>
      <c r="AW1517" s="2">
        <v>87.91</v>
      </c>
      <c r="AX1517" s="2">
        <v>85.75</v>
      </c>
      <c r="AY1517" s="14">
        <f t="shared" si="372"/>
        <v>2.1599999999999966</v>
      </c>
      <c r="AZ1517" s="8">
        <f t="shared" si="373"/>
        <v>2.5189504373177803E-2</v>
      </c>
      <c r="BA1517" s="8">
        <f t="shared" si="374"/>
        <v>0.9748104956268222</v>
      </c>
      <c r="BB1517" s="7">
        <f t="shared" si="375"/>
        <v>4.6655999999999853</v>
      </c>
    </row>
    <row r="1518" spans="32:54" ht="15.5" x14ac:dyDescent="0.35">
      <c r="AF1518" s="1">
        <v>45804.581944444442</v>
      </c>
      <c r="AG1518" s="13">
        <v>27.66</v>
      </c>
      <c r="AH1518" s="2">
        <v>27.74</v>
      </c>
      <c r="AI1518" s="14">
        <f t="shared" si="368"/>
        <v>7.9999999999998295E-2</v>
      </c>
      <c r="AJ1518" s="8">
        <f t="shared" si="369"/>
        <v>2.8839221341023179E-3</v>
      </c>
      <c r="AK1518" s="8">
        <f t="shared" si="370"/>
        <v>0.99711607786589773</v>
      </c>
      <c r="AL1518" s="7">
        <f t="shared" si="371"/>
        <v>6.3999999999997271E-3</v>
      </c>
      <c r="AV1518" s="1">
        <v>45804.581944444442</v>
      </c>
      <c r="AW1518" s="2">
        <v>87.78</v>
      </c>
      <c r="AX1518" s="2">
        <v>85.75</v>
      </c>
      <c r="AY1518" s="14">
        <f t="shared" si="372"/>
        <v>2.0300000000000011</v>
      </c>
      <c r="AZ1518" s="8">
        <f t="shared" si="373"/>
        <v>2.3673469387755115E-2</v>
      </c>
      <c r="BA1518" s="8">
        <f t="shared" si="374"/>
        <v>0.97632653061224484</v>
      </c>
      <c r="BB1518" s="7">
        <f t="shared" si="375"/>
        <v>4.1209000000000042</v>
      </c>
    </row>
    <row r="1519" spans="32:54" ht="15.5" x14ac:dyDescent="0.35">
      <c r="AF1519" s="1">
        <v>45804.582638888889</v>
      </c>
      <c r="AG1519" s="13">
        <v>27.76</v>
      </c>
      <c r="AH1519" s="2">
        <v>27.75</v>
      </c>
      <c r="AI1519" s="14">
        <f t="shared" si="368"/>
        <v>1.0000000000001563E-2</v>
      </c>
      <c r="AJ1519" s="8">
        <f t="shared" si="369"/>
        <v>3.6036036036041669E-4</v>
      </c>
      <c r="AK1519" s="8">
        <f t="shared" si="370"/>
        <v>0.99963963963963953</v>
      </c>
      <c r="AL1519" s="7">
        <f t="shared" si="371"/>
        <v>1.0000000000003127E-4</v>
      </c>
      <c r="AV1519" s="1">
        <v>45804.582638888889</v>
      </c>
      <c r="AW1519" s="2">
        <v>87.66</v>
      </c>
      <c r="AX1519" s="2">
        <v>85</v>
      </c>
      <c r="AY1519" s="14">
        <f t="shared" si="372"/>
        <v>2.6599999999999966</v>
      </c>
      <c r="AZ1519" s="8">
        <f t="shared" si="373"/>
        <v>3.1294117647058785E-2</v>
      </c>
      <c r="BA1519" s="8">
        <f t="shared" si="374"/>
        <v>0.96870588235294119</v>
      </c>
      <c r="BB1519" s="7">
        <f t="shared" si="375"/>
        <v>7.0755999999999819</v>
      </c>
    </row>
    <row r="1520" spans="32:54" ht="15.5" x14ac:dyDescent="0.35">
      <c r="AF1520" s="1">
        <v>45804.583333333336</v>
      </c>
      <c r="AG1520" s="13">
        <v>27.76</v>
      </c>
      <c r="AH1520" s="2">
        <v>27.76</v>
      </c>
      <c r="AI1520" s="14">
        <f t="shared" si="368"/>
        <v>0</v>
      </c>
      <c r="AJ1520" s="8">
        <f t="shared" si="369"/>
        <v>0</v>
      </c>
      <c r="AK1520" s="8">
        <f t="shared" si="370"/>
        <v>1</v>
      </c>
      <c r="AL1520" s="7">
        <f t="shared" si="371"/>
        <v>0</v>
      </c>
      <c r="AV1520" s="1">
        <v>45804.583333333336</v>
      </c>
      <c r="AW1520" s="2">
        <v>87.53</v>
      </c>
      <c r="AX1520" s="2">
        <v>85.1</v>
      </c>
      <c r="AY1520" s="14">
        <f t="shared" si="372"/>
        <v>2.4300000000000068</v>
      </c>
      <c r="AZ1520" s="8">
        <f t="shared" si="373"/>
        <v>2.8554641598119941E-2</v>
      </c>
      <c r="BA1520" s="8">
        <f t="shared" si="374"/>
        <v>0.97144535840188007</v>
      </c>
      <c r="BB1520" s="7">
        <f t="shared" si="375"/>
        <v>5.9049000000000333</v>
      </c>
    </row>
    <row r="1521" spans="32:54" ht="15.5" x14ac:dyDescent="0.35">
      <c r="AF1521" s="1">
        <v>45804.585416666669</v>
      </c>
      <c r="AG1521" s="13">
        <v>27.76</v>
      </c>
      <c r="AH1521" s="2">
        <v>27.8</v>
      </c>
      <c r="AI1521" s="14">
        <f t="shared" si="368"/>
        <v>3.9999999999999147E-2</v>
      </c>
      <c r="AJ1521" s="8">
        <f t="shared" si="369"/>
        <v>1.4388489208632786E-3</v>
      </c>
      <c r="AK1521" s="8">
        <f t="shared" si="370"/>
        <v>0.99856115107913668</v>
      </c>
      <c r="AL1521" s="7">
        <f t="shared" si="371"/>
        <v>1.5999999999999318E-3</v>
      </c>
      <c r="AV1521" s="1">
        <v>45804.585416666669</v>
      </c>
      <c r="AW1521" s="2">
        <v>87.02</v>
      </c>
      <c r="AX1521" s="2">
        <v>85</v>
      </c>
      <c r="AY1521" s="14">
        <f t="shared" si="372"/>
        <v>2.019999999999996</v>
      </c>
      <c r="AZ1521" s="8">
        <f t="shared" si="373"/>
        <v>2.3764705882352893E-2</v>
      </c>
      <c r="BA1521" s="8">
        <f t="shared" si="374"/>
        <v>0.97623529411764709</v>
      </c>
      <c r="BB1521" s="7">
        <f t="shared" si="375"/>
        <v>4.080399999999984</v>
      </c>
    </row>
    <row r="1522" spans="32:54" ht="15.5" x14ac:dyDescent="0.35">
      <c r="AF1522" s="1">
        <v>45804.586111111108</v>
      </c>
      <c r="AG1522" s="13">
        <v>27.76</v>
      </c>
      <c r="AH1522" s="2">
        <v>27.81</v>
      </c>
      <c r="AI1522" s="14">
        <f t="shared" si="368"/>
        <v>4.9999999999997158E-2</v>
      </c>
      <c r="AJ1522" s="8">
        <f t="shared" si="369"/>
        <v>1.7979144192735404E-3</v>
      </c>
      <c r="AK1522" s="8">
        <f t="shared" si="370"/>
        <v>0.99820208558072643</v>
      </c>
      <c r="AL1522" s="7">
        <f t="shared" si="371"/>
        <v>2.499999999999716E-3</v>
      </c>
      <c r="AV1522" s="1">
        <v>45804.586111111108</v>
      </c>
      <c r="AW1522" s="2">
        <v>86.77</v>
      </c>
      <c r="AX1522" s="2">
        <v>85</v>
      </c>
      <c r="AY1522" s="14">
        <f t="shared" si="372"/>
        <v>1.769999999999996</v>
      </c>
      <c r="AZ1522" s="8">
        <f t="shared" si="373"/>
        <v>2.0823529411764657E-2</v>
      </c>
      <c r="BA1522" s="8">
        <f t="shared" si="374"/>
        <v>0.97917647058823531</v>
      </c>
      <c r="BB1522" s="7">
        <f t="shared" si="375"/>
        <v>3.132899999999986</v>
      </c>
    </row>
    <row r="1523" spans="32:54" ht="15.5" x14ac:dyDescent="0.35">
      <c r="AF1523" s="1">
        <v>45804.586805555555</v>
      </c>
      <c r="AG1523" s="13">
        <v>27.76</v>
      </c>
      <c r="AH1523" s="2">
        <v>27.81</v>
      </c>
      <c r="AI1523" s="14">
        <f t="shared" si="368"/>
        <v>4.9999999999997158E-2</v>
      </c>
      <c r="AJ1523" s="8">
        <f t="shared" si="369"/>
        <v>1.7979144192735404E-3</v>
      </c>
      <c r="AK1523" s="8">
        <f t="shared" si="370"/>
        <v>0.99820208558072643</v>
      </c>
      <c r="AL1523" s="7">
        <f t="shared" si="371"/>
        <v>2.499999999999716E-3</v>
      </c>
      <c r="AV1523" s="1">
        <v>45804.586805555555</v>
      </c>
      <c r="AW1523" s="2">
        <v>86.64</v>
      </c>
      <c r="AX1523" s="2">
        <v>84.25</v>
      </c>
      <c r="AY1523" s="14">
        <f t="shared" si="372"/>
        <v>2.3900000000000006</v>
      </c>
      <c r="AZ1523" s="8">
        <f t="shared" si="373"/>
        <v>2.8367952522255199E-2</v>
      </c>
      <c r="BA1523" s="8">
        <f t="shared" si="374"/>
        <v>0.97163204747774479</v>
      </c>
      <c r="BB1523" s="7">
        <f t="shared" si="375"/>
        <v>5.7121000000000031</v>
      </c>
    </row>
    <row r="1524" spans="32:54" ht="15.5" x14ac:dyDescent="0.35">
      <c r="AF1524" s="1">
        <v>45804.587500000001</v>
      </c>
      <c r="AG1524" s="13">
        <v>27.76</v>
      </c>
      <c r="AH1524" s="2">
        <v>27.85</v>
      </c>
      <c r="AI1524" s="14">
        <f t="shared" si="368"/>
        <v>8.9999999999999858E-2</v>
      </c>
      <c r="AJ1524" s="8">
        <f t="shared" si="369"/>
        <v>3.231597845601431E-3</v>
      </c>
      <c r="AK1524" s="8">
        <f t="shared" si="370"/>
        <v>0.99676840215439855</v>
      </c>
      <c r="AL1524" s="7">
        <f t="shared" si="371"/>
        <v>8.0999999999999753E-3</v>
      </c>
      <c r="AV1524" s="1">
        <v>45804.587500000001</v>
      </c>
      <c r="AW1524" s="2">
        <v>86.52</v>
      </c>
      <c r="AX1524" s="2">
        <v>83.45</v>
      </c>
      <c r="AY1524" s="14">
        <f t="shared" si="372"/>
        <v>3.0699999999999932</v>
      </c>
      <c r="AZ1524" s="8">
        <f t="shared" si="373"/>
        <v>3.6788496105452283E-2</v>
      </c>
      <c r="BA1524" s="8">
        <f t="shared" si="374"/>
        <v>0.96321150389454768</v>
      </c>
      <c r="BB1524" s="7">
        <f t="shared" si="375"/>
        <v>9.4248999999999583</v>
      </c>
    </row>
    <row r="1525" spans="32:54" ht="15.5" x14ac:dyDescent="0.35">
      <c r="AF1525" s="1">
        <v>45804.588194444441</v>
      </c>
      <c r="AG1525" s="13">
        <v>27.86</v>
      </c>
      <c r="AH1525" s="2">
        <v>27.85</v>
      </c>
      <c r="AI1525" s="14">
        <f t="shared" si="368"/>
        <v>9.9999999999980105E-3</v>
      </c>
      <c r="AJ1525" s="8">
        <f t="shared" si="369"/>
        <v>3.5906642728897699E-4</v>
      </c>
      <c r="AK1525" s="8">
        <f t="shared" si="370"/>
        <v>0.999640933572711</v>
      </c>
      <c r="AL1525" s="7">
        <f t="shared" si="371"/>
        <v>9.9999999999960215E-5</v>
      </c>
      <c r="AV1525" s="1">
        <v>45804.588194444441</v>
      </c>
      <c r="AW1525" s="2">
        <v>86.39</v>
      </c>
      <c r="AX1525" s="2">
        <v>81.900000000000006</v>
      </c>
      <c r="AY1525" s="14">
        <f t="shared" si="372"/>
        <v>4.4899999999999949</v>
      </c>
      <c r="AZ1525" s="8">
        <f t="shared" si="373"/>
        <v>5.482295482295476E-2</v>
      </c>
      <c r="BA1525" s="8">
        <f t="shared" si="374"/>
        <v>0.94517704517704526</v>
      </c>
      <c r="BB1525" s="7">
        <f t="shared" si="375"/>
        <v>20.160099999999954</v>
      </c>
    </row>
    <row r="1526" spans="32:54" ht="15.5" x14ac:dyDescent="0.35">
      <c r="AF1526" s="1">
        <v>45804.588888888888</v>
      </c>
      <c r="AG1526" s="13">
        <v>27.76</v>
      </c>
      <c r="AH1526" s="2">
        <v>27.86</v>
      </c>
      <c r="AI1526" s="14">
        <f t="shared" si="368"/>
        <v>9.9999999999997868E-2</v>
      </c>
      <c r="AJ1526" s="8">
        <f t="shared" si="369"/>
        <v>3.5893754486718546E-3</v>
      </c>
      <c r="AK1526" s="8">
        <f t="shared" si="370"/>
        <v>0.99641062455132812</v>
      </c>
      <c r="AL1526" s="7">
        <f t="shared" si="371"/>
        <v>9.9999999999995735E-3</v>
      </c>
      <c r="AV1526" s="1">
        <v>45804.588888888888</v>
      </c>
      <c r="AW1526" s="2">
        <v>86.01</v>
      </c>
      <c r="AX1526" s="2">
        <v>80.849999999999994</v>
      </c>
      <c r="AY1526" s="14">
        <f t="shared" si="372"/>
        <v>5.1600000000000108</v>
      </c>
      <c r="AZ1526" s="8">
        <f t="shared" si="373"/>
        <v>6.3821892393321103E-2</v>
      </c>
      <c r="BA1526" s="8">
        <f t="shared" si="374"/>
        <v>0.93617810760667886</v>
      </c>
      <c r="BB1526" s="7">
        <f t="shared" si="375"/>
        <v>26.625600000000112</v>
      </c>
    </row>
    <row r="1527" spans="32:54" ht="15.5" x14ac:dyDescent="0.35">
      <c r="AF1527" s="1">
        <v>45804.589583333334</v>
      </c>
      <c r="AG1527" s="13">
        <v>27.86</v>
      </c>
      <c r="AH1527" s="2">
        <v>27.85</v>
      </c>
      <c r="AI1527" s="14">
        <f t="shared" si="368"/>
        <v>9.9999999999980105E-3</v>
      </c>
      <c r="AJ1527" s="8">
        <f t="shared" si="369"/>
        <v>3.5906642728897699E-4</v>
      </c>
      <c r="AK1527" s="8">
        <f t="shared" si="370"/>
        <v>0.999640933572711</v>
      </c>
      <c r="AL1527" s="7">
        <f t="shared" si="371"/>
        <v>9.9999999999960215E-5</v>
      </c>
      <c r="AV1527" s="1">
        <v>45804.589583333334</v>
      </c>
      <c r="AW1527" s="2">
        <v>85.76</v>
      </c>
      <c r="AX1527" s="2">
        <v>79</v>
      </c>
      <c r="AY1527" s="14">
        <f t="shared" si="372"/>
        <v>6.7600000000000051</v>
      </c>
      <c r="AZ1527" s="8">
        <f t="shared" si="373"/>
        <v>8.5569620253164627E-2</v>
      </c>
      <c r="BA1527" s="8">
        <f t="shared" si="374"/>
        <v>0.91443037974683539</v>
      </c>
      <c r="BB1527" s="7">
        <f t="shared" si="375"/>
        <v>45.697600000000072</v>
      </c>
    </row>
    <row r="1528" spans="32:54" ht="15.5" x14ac:dyDescent="0.35">
      <c r="AF1528" s="1">
        <v>45804.590277777781</v>
      </c>
      <c r="AG1528" s="13">
        <v>27.76</v>
      </c>
      <c r="AH1528" s="2">
        <v>27.83</v>
      </c>
      <c r="AI1528" s="14">
        <f t="shared" si="368"/>
        <v>6.9999999999996732E-2</v>
      </c>
      <c r="AJ1528" s="8">
        <f t="shared" si="369"/>
        <v>2.5152712899747299E-3</v>
      </c>
      <c r="AK1528" s="8">
        <f t="shared" si="370"/>
        <v>0.99748472871002525</v>
      </c>
      <c r="AL1528" s="7">
        <f t="shared" si="371"/>
        <v>4.8999999999995427E-3</v>
      </c>
      <c r="AV1528" s="1">
        <v>45804.590277777781</v>
      </c>
      <c r="AW1528" s="2">
        <v>85.25</v>
      </c>
      <c r="AX1528" s="2">
        <v>77.7</v>
      </c>
      <c r="AY1528" s="14">
        <f t="shared" si="372"/>
        <v>7.5499999999999972</v>
      </c>
      <c r="AZ1528" s="8">
        <f t="shared" si="373"/>
        <v>9.7168597168597132E-2</v>
      </c>
      <c r="BA1528" s="8">
        <f t="shared" si="374"/>
        <v>0.90283140283140284</v>
      </c>
      <c r="BB1528" s="7">
        <f t="shared" si="375"/>
        <v>57.002499999999955</v>
      </c>
    </row>
    <row r="1529" spans="32:54" ht="15.5" x14ac:dyDescent="0.35">
      <c r="AF1529" s="1">
        <v>45804.59097222222</v>
      </c>
      <c r="AG1529" s="13">
        <v>27.76</v>
      </c>
      <c r="AH1529" s="2">
        <v>27.82</v>
      </c>
      <c r="AI1529" s="14">
        <f t="shared" si="368"/>
        <v>5.9999999999998721E-2</v>
      </c>
      <c r="AJ1529" s="8">
        <f t="shared" si="369"/>
        <v>2.1567217828899611E-3</v>
      </c>
      <c r="AK1529" s="8">
        <f t="shared" si="370"/>
        <v>0.99784327821711005</v>
      </c>
      <c r="AL1529" s="7">
        <f t="shared" si="371"/>
        <v>3.5999999999998464E-3</v>
      </c>
      <c r="AV1529" s="1">
        <v>45804.59097222222</v>
      </c>
      <c r="AW1529" s="2">
        <v>84.75</v>
      </c>
      <c r="AX1529" s="2">
        <v>77.95</v>
      </c>
      <c r="AY1529" s="14">
        <f t="shared" si="372"/>
        <v>6.7999999999999972</v>
      </c>
      <c r="AZ1529" s="8">
        <f t="shared" si="373"/>
        <v>8.7235407312379692E-2</v>
      </c>
      <c r="BA1529" s="8">
        <f t="shared" si="374"/>
        <v>0.91276459268762034</v>
      </c>
      <c r="BB1529" s="7">
        <f t="shared" si="375"/>
        <v>46.239999999999959</v>
      </c>
    </row>
    <row r="1530" spans="32:54" ht="15.5" x14ac:dyDescent="0.35">
      <c r="AF1530" s="1">
        <v>45804.591666666667</v>
      </c>
      <c r="AG1530" s="13">
        <v>27.76</v>
      </c>
      <c r="AH1530" s="2">
        <v>27.8</v>
      </c>
      <c r="AI1530" s="14">
        <f t="shared" si="368"/>
        <v>3.9999999999999147E-2</v>
      </c>
      <c r="AJ1530" s="8">
        <f t="shared" si="369"/>
        <v>1.4388489208632786E-3</v>
      </c>
      <c r="AK1530" s="8">
        <f t="shared" si="370"/>
        <v>0.99856115107913668</v>
      </c>
      <c r="AL1530" s="7">
        <f t="shared" si="371"/>
        <v>1.5999999999999318E-3</v>
      </c>
      <c r="AV1530" s="1">
        <v>45804.591666666667</v>
      </c>
      <c r="AW1530" s="2">
        <v>84.24</v>
      </c>
      <c r="AX1530" s="2">
        <v>77.900000000000006</v>
      </c>
      <c r="AY1530" s="14">
        <f t="shared" si="372"/>
        <v>6.3399999999999892</v>
      </c>
      <c r="AZ1530" s="8">
        <f t="shared" si="373"/>
        <v>8.1386392811296393E-2</v>
      </c>
      <c r="BA1530" s="8">
        <f t="shared" si="374"/>
        <v>0.91861360718870366</v>
      </c>
      <c r="BB1530" s="7">
        <f t="shared" si="375"/>
        <v>40.195599999999864</v>
      </c>
    </row>
    <row r="1531" spans="32:54" ht="15.5" x14ac:dyDescent="0.35">
      <c r="AF1531" s="1">
        <v>45804.592361111114</v>
      </c>
      <c r="AG1531" s="13">
        <v>27.76</v>
      </c>
      <c r="AH1531" s="2">
        <v>27.8</v>
      </c>
      <c r="AI1531" s="14">
        <f t="shared" si="368"/>
        <v>3.9999999999999147E-2</v>
      </c>
      <c r="AJ1531" s="8">
        <f t="shared" si="369"/>
        <v>1.4388489208632786E-3</v>
      </c>
      <c r="AK1531" s="8">
        <f t="shared" si="370"/>
        <v>0.99856115107913668</v>
      </c>
      <c r="AL1531" s="7">
        <f t="shared" si="371"/>
        <v>1.5999999999999318E-3</v>
      </c>
      <c r="AV1531" s="1">
        <v>45804.592361111114</v>
      </c>
      <c r="AW1531" s="2">
        <v>83.86</v>
      </c>
      <c r="AX1531" s="2">
        <v>77.55</v>
      </c>
      <c r="AY1531" s="14">
        <f t="shared" si="372"/>
        <v>6.3100000000000023</v>
      </c>
      <c r="AZ1531" s="8">
        <f t="shared" si="373"/>
        <v>8.1366860090264378E-2</v>
      </c>
      <c r="BA1531" s="8">
        <f t="shared" si="374"/>
        <v>0.91863313990973561</v>
      </c>
      <c r="BB1531" s="7">
        <f t="shared" si="375"/>
        <v>39.816100000000027</v>
      </c>
    </row>
    <row r="1532" spans="32:54" ht="15.5" x14ac:dyDescent="0.35">
      <c r="AF1532" s="1">
        <v>45804.593055555553</v>
      </c>
      <c r="AG1532" s="13">
        <v>27.76</v>
      </c>
      <c r="AH1532" s="2">
        <v>27.8</v>
      </c>
      <c r="AI1532" s="14">
        <f t="shared" si="368"/>
        <v>3.9999999999999147E-2</v>
      </c>
      <c r="AJ1532" s="8">
        <f t="shared" si="369"/>
        <v>1.4388489208632786E-3</v>
      </c>
      <c r="AK1532" s="8">
        <f t="shared" si="370"/>
        <v>0.99856115107913668</v>
      </c>
      <c r="AL1532" s="7">
        <f t="shared" si="371"/>
        <v>1.5999999999999318E-3</v>
      </c>
      <c r="AV1532" s="1">
        <v>45804.593055555553</v>
      </c>
      <c r="AW1532" s="2">
        <v>83.48</v>
      </c>
      <c r="AX1532" s="2">
        <v>77</v>
      </c>
      <c r="AY1532" s="14">
        <f t="shared" si="372"/>
        <v>6.480000000000004</v>
      </c>
      <c r="AZ1532" s="8">
        <f t="shared" si="373"/>
        <v>8.4155844155844206E-2</v>
      </c>
      <c r="BA1532" s="8">
        <f t="shared" si="374"/>
        <v>0.91584415584415579</v>
      </c>
      <c r="BB1532" s="7">
        <f t="shared" si="375"/>
        <v>41.990400000000051</v>
      </c>
    </row>
    <row r="1533" spans="32:54" ht="15.5" x14ac:dyDescent="0.35">
      <c r="AF1533" s="1">
        <v>45804.595138888886</v>
      </c>
      <c r="AG1533" s="13">
        <v>27.76</v>
      </c>
      <c r="AH1533" s="2">
        <v>27.73</v>
      </c>
      <c r="AI1533" s="14">
        <f t="shared" si="368"/>
        <v>3.0000000000001137E-2</v>
      </c>
      <c r="AJ1533" s="8">
        <f t="shared" si="369"/>
        <v>1.0818608005770335E-3</v>
      </c>
      <c r="AK1533" s="8">
        <f t="shared" si="370"/>
        <v>0.99891813919942296</v>
      </c>
      <c r="AL1533" s="7">
        <f t="shared" si="371"/>
        <v>9.0000000000006817E-4</v>
      </c>
      <c r="AV1533" s="1">
        <v>45804.595138888886</v>
      </c>
      <c r="AW1533" s="2">
        <v>82.22</v>
      </c>
      <c r="AX1533" s="2">
        <v>77.2</v>
      </c>
      <c r="AY1533" s="14">
        <f t="shared" si="372"/>
        <v>5.019999999999996</v>
      </c>
      <c r="AZ1533" s="8">
        <f t="shared" si="373"/>
        <v>6.5025906735751246E-2</v>
      </c>
      <c r="BA1533" s="8">
        <f t="shared" si="374"/>
        <v>0.93497409326424874</v>
      </c>
      <c r="BB1533" s="7">
        <f t="shared" si="375"/>
        <v>25.200399999999959</v>
      </c>
    </row>
    <row r="1534" spans="32:54" ht="15.5" x14ac:dyDescent="0.35">
      <c r="AF1534" s="1">
        <v>45804.595833333333</v>
      </c>
      <c r="AG1534" s="13">
        <v>27.76</v>
      </c>
      <c r="AH1534" s="2">
        <v>27.7</v>
      </c>
      <c r="AI1534" s="14">
        <f t="shared" si="368"/>
        <v>6.0000000000002274E-2</v>
      </c>
      <c r="AJ1534" s="8">
        <f t="shared" si="369"/>
        <v>2.1660649819495404E-3</v>
      </c>
      <c r="AK1534" s="8">
        <f t="shared" si="370"/>
        <v>0.99783393501805051</v>
      </c>
      <c r="AL1534" s="7">
        <f t="shared" si="371"/>
        <v>3.6000000000002727E-3</v>
      </c>
      <c r="AV1534" s="1">
        <v>45804.595833333333</v>
      </c>
      <c r="AW1534" s="2">
        <v>81.84</v>
      </c>
      <c r="AX1534" s="2">
        <v>76.8</v>
      </c>
      <c r="AY1534" s="14">
        <f t="shared" si="372"/>
        <v>5.0400000000000063</v>
      </c>
      <c r="AZ1534" s="8">
        <f t="shared" si="373"/>
        <v>6.5625000000000086E-2</v>
      </c>
      <c r="BA1534" s="8">
        <f t="shared" si="374"/>
        <v>0.93437499999999996</v>
      </c>
      <c r="BB1534" s="7">
        <f t="shared" si="375"/>
        <v>25.401600000000062</v>
      </c>
    </row>
    <row r="1535" spans="32:54" ht="15.5" x14ac:dyDescent="0.35">
      <c r="AF1535" s="1">
        <v>45804.59652777778</v>
      </c>
      <c r="AG1535" s="13">
        <v>27.76</v>
      </c>
      <c r="AH1535" s="2">
        <v>27.69</v>
      </c>
      <c r="AI1535" s="14">
        <f t="shared" si="368"/>
        <v>7.0000000000000284E-2</v>
      </c>
      <c r="AJ1535" s="8">
        <f t="shared" si="369"/>
        <v>2.5279884434814114E-3</v>
      </c>
      <c r="AK1535" s="8">
        <f t="shared" si="370"/>
        <v>0.99747201155651855</v>
      </c>
      <c r="AL1535" s="7">
        <f t="shared" si="371"/>
        <v>4.9000000000000397E-3</v>
      </c>
      <c r="AV1535" s="1">
        <v>45804.59652777778</v>
      </c>
      <c r="AW1535" s="2">
        <v>81.459999999999994</v>
      </c>
      <c r="AX1535" s="2">
        <v>76.75</v>
      </c>
      <c r="AY1535" s="14">
        <f t="shared" si="372"/>
        <v>4.7099999999999937</v>
      </c>
      <c r="AZ1535" s="8">
        <f t="shared" si="373"/>
        <v>6.1368078175895686E-2</v>
      </c>
      <c r="BA1535" s="8">
        <f t="shared" si="374"/>
        <v>0.93863192182410427</v>
      </c>
      <c r="BB1535" s="7">
        <f t="shared" si="375"/>
        <v>22.18409999999994</v>
      </c>
    </row>
    <row r="1536" spans="32:54" ht="15.5" x14ac:dyDescent="0.35">
      <c r="AF1536" s="1">
        <v>45804.597222222219</v>
      </c>
      <c r="AG1536" s="13">
        <v>27.66</v>
      </c>
      <c r="AH1536" s="2">
        <v>27.63</v>
      </c>
      <c r="AI1536" s="14">
        <f t="shared" si="368"/>
        <v>3.0000000000001137E-2</v>
      </c>
      <c r="AJ1536" s="8">
        <f t="shared" si="369"/>
        <v>1.0857763300760456E-3</v>
      </c>
      <c r="AK1536" s="8">
        <f t="shared" si="370"/>
        <v>0.998914223669924</v>
      </c>
      <c r="AL1536" s="7">
        <f t="shared" si="371"/>
        <v>9.0000000000006817E-4</v>
      </c>
      <c r="AV1536" s="1">
        <v>45804.597222222219</v>
      </c>
      <c r="AW1536" s="2">
        <v>81.209999999999994</v>
      </c>
      <c r="AX1536" s="2">
        <v>75.900000000000006</v>
      </c>
      <c r="AY1536" s="14">
        <f t="shared" si="372"/>
        <v>5.3099999999999881</v>
      </c>
      <c r="AZ1536" s="8">
        <f t="shared" si="373"/>
        <v>6.9960474308300227E-2</v>
      </c>
      <c r="BA1536" s="8">
        <f t="shared" si="374"/>
        <v>0.93003952569169979</v>
      </c>
      <c r="BB1536" s="7">
        <f t="shared" si="375"/>
        <v>28.196099999999873</v>
      </c>
    </row>
    <row r="1537" spans="32:54" ht="15.5" x14ac:dyDescent="0.35">
      <c r="AF1537" s="1">
        <v>45804.597916666666</v>
      </c>
      <c r="AG1537" s="13">
        <v>27.66</v>
      </c>
      <c r="AH1537" s="2">
        <v>27.52</v>
      </c>
      <c r="AI1537" s="14">
        <f t="shared" si="368"/>
        <v>0.14000000000000057</v>
      </c>
      <c r="AJ1537" s="8">
        <f t="shared" si="369"/>
        <v>5.0872093023256017E-3</v>
      </c>
      <c r="AK1537" s="8">
        <f t="shared" si="370"/>
        <v>0.99491279069767435</v>
      </c>
      <c r="AL1537" s="7">
        <f t="shared" si="371"/>
        <v>1.9600000000000159E-2</v>
      </c>
      <c r="AV1537" s="1">
        <v>45804.597916666666</v>
      </c>
      <c r="AW1537" s="2">
        <v>80.83</v>
      </c>
      <c r="AX1537" s="2">
        <v>75.8</v>
      </c>
      <c r="AY1537" s="14">
        <f t="shared" si="372"/>
        <v>5.0300000000000011</v>
      </c>
      <c r="AZ1537" s="8">
        <f t="shared" si="373"/>
        <v>6.6358839050131943E-2</v>
      </c>
      <c r="BA1537" s="8">
        <f t="shared" si="374"/>
        <v>0.93364116094986804</v>
      </c>
      <c r="BB1537" s="7">
        <f t="shared" si="375"/>
        <v>25.300900000000013</v>
      </c>
    </row>
    <row r="1538" spans="32:54" ht="15.5" x14ac:dyDescent="0.35">
      <c r="AF1538" s="1">
        <v>45804.598611111112</v>
      </c>
      <c r="AG1538" s="13">
        <v>27.55</v>
      </c>
      <c r="AH1538" s="2">
        <v>27.38</v>
      </c>
      <c r="AI1538" s="14">
        <f t="shared" si="368"/>
        <v>0.17000000000000171</v>
      </c>
      <c r="AJ1538" s="8">
        <f t="shared" si="369"/>
        <v>6.2089116143170826E-3</v>
      </c>
      <c r="AK1538" s="8">
        <f t="shared" si="370"/>
        <v>0.99379108838568286</v>
      </c>
      <c r="AL1538" s="7">
        <f t="shared" si="371"/>
        <v>2.8900000000000581E-2</v>
      </c>
      <c r="AV1538" s="1">
        <v>45804.598611111112</v>
      </c>
      <c r="AW1538" s="2">
        <v>80.45</v>
      </c>
      <c r="AX1538" s="2">
        <v>76</v>
      </c>
      <c r="AY1538" s="14">
        <f t="shared" si="372"/>
        <v>4.4500000000000028</v>
      </c>
      <c r="AZ1538" s="8">
        <f t="shared" si="373"/>
        <v>5.8552631578947405E-2</v>
      </c>
      <c r="BA1538" s="8">
        <f t="shared" si="374"/>
        <v>0.94144736842105259</v>
      </c>
      <c r="BB1538" s="7">
        <f t="shared" si="375"/>
        <v>19.802500000000027</v>
      </c>
    </row>
    <row r="1539" spans="32:54" ht="15.5" x14ac:dyDescent="0.35">
      <c r="AF1539" s="1">
        <v>45804.599305555559</v>
      </c>
      <c r="AG1539" s="13">
        <v>27.55</v>
      </c>
      <c r="AH1539" s="2">
        <v>27.28</v>
      </c>
      <c r="AI1539" s="14">
        <f t="shared" si="368"/>
        <v>0.26999999999999957</v>
      </c>
      <c r="AJ1539" s="8">
        <f t="shared" si="369"/>
        <v>9.897360703812301E-3</v>
      </c>
      <c r="AK1539" s="8">
        <f t="shared" si="370"/>
        <v>0.99010263929618769</v>
      </c>
      <c r="AL1539" s="7">
        <f t="shared" si="371"/>
        <v>7.2899999999999771E-2</v>
      </c>
      <c r="AV1539" s="1">
        <v>45804.599305555559</v>
      </c>
      <c r="AW1539" s="2">
        <v>80.2</v>
      </c>
      <c r="AX1539" s="2">
        <v>76.849999999999994</v>
      </c>
      <c r="AY1539" s="14">
        <f t="shared" si="372"/>
        <v>3.3500000000000085</v>
      </c>
      <c r="AZ1539" s="8">
        <f t="shared" si="373"/>
        <v>4.3591411841249303E-2</v>
      </c>
      <c r="BA1539" s="8">
        <f t="shared" si="374"/>
        <v>0.95640858815875074</v>
      </c>
      <c r="BB1539" s="7">
        <f t="shared" si="375"/>
        <v>11.222500000000057</v>
      </c>
    </row>
    <row r="1540" spans="32:54" ht="15.5" x14ac:dyDescent="0.35">
      <c r="AF1540" s="1">
        <v>45804.6</v>
      </c>
      <c r="AG1540" s="13">
        <v>27.45</v>
      </c>
      <c r="AH1540" s="2">
        <v>27.19</v>
      </c>
      <c r="AI1540" s="14">
        <f t="shared" ref="AI1540:AI1603" si="376">ABS(AH1540-AG1540)</f>
        <v>0.25999999999999801</v>
      </c>
      <c r="AJ1540" s="8">
        <f t="shared" ref="AJ1540:AJ1603" si="377">ABS(AG1540-AH1540)/AH1540*100%</f>
        <v>9.5623390952555357E-3</v>
      </c>
      <c r="AK1540" s="8">
        <f t="shared" ref="AK1540:AK1603" si="378">100%-AJ1540</f>
        <v>0.9904376609047445</v>
      </c>
      <c r="AL1540" s="7">
        <f t="shared" ref="AL1540:AL1603" si="379">(AH1540-AG1540)^2</f>
        <v>6.7599999999998966E-2</v>
      </c>
      <c r="AV1540" s="1">
        <v>45804.6</v>
      </c>
      <c r="AW1540" s="2">
        <v>79.94</v>
      </c>
      <c r="AX1540" s="2">
        <v>77.349999999999994</v>
      </c>
      <c r="AY1540" s="14">
        <f t="shared" ref="AY1540:AY1603" si="380">ABS(AX1540-AW1540)</f>
        <v>2.5900000000000034</v>
      </c>
      <c r="AZ1540" s="8">
        <f t="shared" ref="AZ1540:AZ1603" si="381">ABS(AW1540-AX1540)/AX1540*100%</f>
        <v>3.3484162895927649E-2</v>
      </c>
      <c r="BA1540" s="8">
        <f t="shared" ref="BA1540:BA1603" si="382">100%-AZ1540</f>
        <v>0.9665158371040723</v>
      </c>
      <c r="BB1540" s="7">
        <f t="shared" ref="BB1540:BB1603" si="383">(AX1540-AW1540)^2</f>
        <v>6.7081000000000177</v>
      </c>
    </row>
    <row r="1541" spans="32:54" ht="15.5" x14ac:dyDescent="0.35">
      <c r="AF1541" s="1">
        <v>45804.600694444445</v>
      </c>
      <c r="AG1541" s="13">
        <v>27.35</v>
      </c>
      <c r="AH1541" s="2">
        <v>27.11</v>
      </c>
      <c r="AI1541" s="14">
        <f t="shared" si="376"/>
        <v>0.24000000000000199</v>
      </c>
      <c r="AJ1541" s="8">
        <f t="shared" si="377"/>
        <v>8.8528218369606053E-3</v>
      </c>
      <c r="AK1541" s="8">
        <f t="shared" si="378"/>
        <v>0.99114717816303943</v>
      </c>
      <c r="AL1541" s="7">
        <f t="shared" si="379"/>
        <v>5.7600000000000956E-2</v>
      </c>
      <c r="AV1541" s="1">
        <v>45804.600694444445</v>
      </c>
      <c r="AW1541" s="2">
        <v>79.819999999999993</v>
      </c>
      <c r="AX1541" s="2">
        <v>78.75</v>
      </c>
      <c r="AY1541" s="14">
        <f t="shared" si="380"/>
        <v>1.0699999999999932</v>
      </c>
      <c r="AZ1541" s="8">
        <f t="shared" si="381"/>
        <v>1.35873015873015E-2</v>
      </c>
      <c r="BA1541" s="8">
        <f t="shared" si="382"/>
        <v>0.98641269841269852</v>
      </c>
      <c r="BB1541" s="7">
        <f t="shared" si="383"/>
        <v>1.1448999999999854</v>
      </c>
    </row>
    <row r="1542" spans="32:54" ht="15.5" x14ac:dyDescent="0.35">
      <c r="AF1542" s="1">
        <v>45804.601388888892</v>
      </c>
      <c r="AG1542" s="13">
        <v>27.35</v>
      </c>
      <c r="AH1542" s="2">
        <v>27.02</v>
      </c>
      <c r="AI1542" s="14">
        <f t="shared" si="376"/>
        <v>0.33000000000000185</v>
      </c>
      <c r="AJ1542" s="8">
        <f t="shared" si="377"/>
        <v>1.2213175425610727E-2</v>
      </c>
      <c r="AK1542" s="8">
        <f t="shared" si="378"/>
        <v>0.98778682457438927</v>
      </c>
      <c r="AL1542" s="7">
        <f t="shared" si="379"/>
        <v>0.10890000000000122</v>
      </c>
      <c r="AV1542" s="1">
        <v>45804.601388888892</v>
      </c>
      <c r="AW1542" s="2">
        <v>79.69</v>
      </c>
      <c r="AX1542" s="2">
        <v>78.75</v>
      </c>
      <c r="AY1542" s="14">
        <f t="shared" si="380"/>
        <v>0.93999999999999773</v>
      </c>
      <c r="AZ1542" s="8">
        <f t="shared" si="381"/>
        <v>1.1936507936507908E-2</v>
      </c>
      <c r="BA1542" s="8">
        <f t="shared" si="382"/>
        <v>0.98806349206349209</v>
      </c>
      <c r="BB1542" s="7">
        <f t="shared" si="383"/>
        <v>0.88359999999999572</v>
      </c>
    </row>
    <row r="1543" spans="32:54" ht="15.5" x14ac:dyDescent="0.35">
      <c r="AF1543" s="1">
        <v>45804.602083333331</v>
      </c>
      <c r="AG1543" s="13">
        <v>27.25</v>
      </c>
      <c r="AH1543" s="2">
        <v>26.97</v>
      </c>
      <c r="AI1543" s="14">
        <f t="shared" si="376"/>
        <v>0.28000000000000114</v>
      </c>
      <c r="AJ1543" s="8">
        <f t="shared" si="377"/>
        <v>1.038190582128295E-2</v>
      </c>
      <c r="AK1543" s="8">
        <f t="shared" si="378"/>
        <v>0.98961809417871704</v>
      </c>
      <c r="AL1543" s="7">
        <f t="shared" si="379"/>
        <v>7.8400000000000636E-2</v>
      </c>
      <c r="AV1543" s="1">
        <v>45804.602083333331</v>
      </c>
      <c r="AW1543" s="2">
        <v>79.69</v>
      </c>
      <c r="AX1543" s="2">
        <v>79.849999999999994</v>
      </c>
      <c r="AY1543" s="14">
        <f t="shared" si="380"/>
        <v>0.15999999999999659</v>
      </c>
      <c r="AZ1543" s="8">
        <f t="shared" si="381"/>
        <v>2.0037570444583169E-3</v>
      </c>
      <c r="BA1543" s="8">
        <f t="shared" si="382"/>
        <v>0.99799624295554168</v>
      </c>
      <c r="BB1543" s="7">
        <f t="shared" si="383"/>
        <v>2.5599999999998908E-2</v>
      </c>
    </row>
    <row r="1544" spans="32:54" ht="15.5" x14ac:dyDescent="0.35">
      <c r="AF1544" s="1">
        <v>45804.602777777778</v>
      </c>
      <c r="AG1544" s="13">
        <v>27.15</v>
      </c>
      <c r="AH1544" s="2">
        <v>26.86</v>
      </c>
      <c r="AI1544" s="14">
        <f t="shared" si="376"/>
        <v>0.28999999999999915</v>
      </c>
      <c r="AJ1544" s="8">
        <f t="shared" si="377"/>
        <v>1.0796723752792224E-2</v>
      </c>
      <c r="AK1544" s="8">
        <f t="shared" si="378"/>
        <v>0.98920327624720783</v>
      </c>
      <c r="AL1544" s="7">
        <f t="shared" si="379"/>
        <v>8.4099999999999508E-2</v>
      </c>
      <c r="AV1544" s="1">
        <v>45804.602777777778</v>
      </c>
      <c r="AW1544" s="2">
        <v>79.69</v>
      </c>
      <c r="AX1544" s="2">
        <v>80</v>
      </c>
      <c r="AY1544" s="14">
        <f t="shared" si="380"/>
        <v>0.31000000000000227</v>
      </c>
      <c r="AZ1544" s="8">
        <f t="shared" si="381"/>
        <v>3.8750000000000286E-3</v>
      </c>
      <c r="BA1544" s="8">
        <f t="shared" si="382"/>
        <v>0.99612499999999993</v>
      </c>
      <c r="BB1544" s="7">
        <f t="shared" si="383"/>
        <v>9.6100000000001407E-2</v>
      </c>
    </row>
    <row r="1545" spans="32:54" ht="15.5" x14ac:dyDescent="0.35">
      <c r="AF1545" s="1">
        <v>45804.603472222225</v>
      </c>
      <c r="AG1545" s="13">
        <v>27.15</v>
      </c>
      <c r="AH1545" s="2">
        <v>26.77</v>
      </c>
      <c r="AI1545" s="14">
        <f t="shared" si="376"/>
        <v>0.37999999999999901</v>
      </c>
      <c r="AJ1545" s="8">
        <f t="shared" si="377"/>
        <v>1.4194994396712702E-2</v>
      </c>
      <c r="AK1545" s="8">
        <f t="shared" si="378"/>
        <v>0.98580500560328732</v>
      </c>
      <c r="AL1545" s="7">
        <f t="shared" si="379"/>
        <v>0.14439999999999925</v>
      </c>
      <c r="AV1545" s="1">
        <v>45804.603472222225</v>
      </c>
      <c r="AW1545" s="2">
        <v>79.819999999999993</v>
      </c>
      <c r="AX1545" s="2">
        <v>81.650000000000006</v>
      </c>
      <c r="AY1545" s="14">
        <f t="shared" si="380"/>
        <v>1.8300000000000125</v>
      </c>
      <c r="AZ1545" s="8">
        <f t="shared" si="381"/>
        <v>2.2412737293325321E-2</v>
      </c>
      <c r="BA1545" s="8">
        <f t="shared" si="382"/>
        <v>0.97758726270667473</v>
      </c>
      <c r="BB1545" s="7">
        <f t="shared" si="383"/>
        <v>3.3489000000000457</v>
      </c>
    </row>
    <row r="1546" spans="32:54" ht="15.5" x14ac:dyDescent="0.35">
      <c r="AF1546" s="1">
        <v>45804.604166666664</v>
      </c>
      <c r="AG1546" s="13">
        <v>26.75</v>
      </c>
      <c r="AH1546" s="2">
        <v>26.68</v>
      </c>
      <c r="AI1546" s="14">
        <f t="shared" si="376"/>
        <v>7.0000000000000284E-2</v>
      </c>
      <c r="AJ1546" s="8">
        <f t="shared" si="377"/>
        <v>2.6236881559220495E-3</v>
      </c>
      <c r="AK1546" s="8">
        <f t="shared" si="378"/>
        <v>0.99737631184407793</v>
      </c>
      <c r="AL1546" s="7">
        <f t="shared" si="379"/>
        <v>4.9000000000000397E-3</v>
      </c>
      <c r="AV1546" s="1">
        <v>45804.604166666664</v>
      </c>
      <c r="AW1546" s="2">
        <v>79.94</v>
      </c>
      <c r="AX1546" s="2">
        <v>82</v>
      </c>
      <c r="AY1546" s="14">
        <f t="shared" si="380"/>
        <v>2.0600000000000023</v>
      </c>
      <c r="AZ1546" s="8">
        <f t="shared" si="381"/>
        <v>2.5121951219512224E-2</v>
      </c>
      <c r="BA1546" s="8">
        <f t="shared" si="382"/>
        <v>0.97487804878048778</v>
      </c>
      <c r="BB1546" s="7">
        <f t="shared" si="383"/>
        <v>4.2436000000000096</v>
      </c>
    </row>
    <row r="1547" spans="32:54" ht="15.5" x14ac:dyDescent="0.35">
      <c r="AF1547" s="1">
        <v>45804.606249999997</v>
      </c>
      <c r="AG1547" s="13">
        <v>26.35</v>
      </c>
      <c r="AH1547" s="2">
        <v>26.42</v>
      </c>
      <c r="AI1547" s="14">
        <f t="shared" si="376"/>
        <v>7.0000000000000284E-2</v>
      </c>
      <c r="AJ1547" s="8">
        <f t="shared" si="377"/>
        <v>2.649507948523856E-3</v>
      </c>
      <c r="AK1547" s="8">
        <f t="shared" si="378"/>
        <v>0.99735049205147619</v>
      </c>
      <c r="AL1547" s="7">
        <f t="shared" si="379"/>
        <v>4.9000000000000397E-3</v>
      </c>
      <c r="AV1547" s="1">
        <v>45804.606249999997</v>
      </c>
      <c r="AW1547" s="2">
        <v>81.08</v>
      </c>
      <c r="AX1547" s="2">
        <v>84.65</v>
      </c>
      <c r="AY1547" s="14">
        <f t="shared" si="380"/>
        <v>3.5700000000000074</v>
      </c>
      <c r="AZ1547" s="8">
        <f t="shared" si="381"/>
        <v>4.2173656231541727E-2</v>
      </c>
      <c r="BA1547" s="8">
        <f t="shared" si="382"/>
        <v>0.95782634376845832</v>
      </c>
      <c r="BB1547" s="7">
        <f t="shared" si="383"/>
        <v>12.744900000000053</v>
      </c>
    </row>
    <row r="1548" spans="32:54" ht="15.5" x14ac:dyDescent="0.35">
      <c r="AF1548" s="1">
        <v>45804.606944444444</v>
      </c>
      <c r="AG1548" s="13">
        <v>26.25</v>
      </c>
      <c r="AH1548" s="2">
        <v>26.37</v>
      </c>
      <c r="AI1548" s="14">
        <f t="shared" si="376"/>
        <v>0.12000000000000099</v>
      </c>
      <c r="AJ1548" s="8">
        <f t="shared" si="377"/>
        <v>4.5506257110353053E-3</v>
      </c>
      <c r="AK1548" s="8">
        <f t="shared" si="378"/>
        <v>0.99544937428896474</v>
      </c>
      <c r="AL1548" s="7">
        <f t="shared" si="379"/>
        <v>1.4400000000000239E-2</v>
      </c>
      <c r="AV1548" s="1">
        <v>45804.606944444444</v>
      </c>
      <c r="AW1548" s="2">
        <v>81.459999999999994</v>
      </c>
      <c r="AX1548" s="2">
        <v>85.5</v>
      </c>
      <c r="AY1548" s="14">
        <f t="shared" si="380"/>
        <v>4.0400000000000063</v>
      </c>
      <c r="AZ1548" s="8">
        <f t="shared" si="381"/>
        <v>4.7251461988304169E-2</v>
      </c>
      <c r="BA1548" s="8">
        <f t="shared" si="382"/>
        <v>0.95274853801169579</v>
      </c>
      <c r="BB1548" s="7">
        <f t="shared" si="383"/>
        <v>16.32160000000005</v>
      </c>
    </row>
    <row r="1549" spans="32:54" ht="15.5" x14ac:dyDescent="0.35">
      <c r="AF1549" s="1">
        <v>45804.607638888891</v>
      </c>
      <c r="AG1549" s="13">
        <v>26.15</v>
      </c>
      <c r="AH1549" s="2">
        <v>26.31</v>
      </c>
      <c r="AI1549" s="14">
        <f t="shared" si="376"/>
        <v>0.16000000000000014</v>
      </c>
      <c r="AJ1549" s="8">
        <f t="shared" si="377"/>
        <v>6.0813378943367601E-3</v>
      </c>
      <c r="AK1549" s="8">
        <f t="shared" si="378"/>
        <v>0.99391866210566326</v>
      </c>
      <c r="AL1549" s="7">
        <f t="shared" si="379"/>
        <v>2.5600000000000046E-2</v>
      </c>
      <c r="AV1549" s="1">
        <v>45804.607638888891</v>
      </c>
      <c r="AW1549" s="2">
        <v>81.59</v>
      </c>
      <c r="AX1549" s="2">
        <v>86.05</v>
      </c>
      <c r="AY1549" s="14">
        <f t="shared" si="380"/>
        <v>4.4599999999999937</v>
      </c>
      <c r="AZ1549" s="8">
        <f t="shared" si="381"/>
        <v>5.1830331202789008E-2</v>
      </c>
      <c r="BA1549" s="8">
        <f t="shared" si="382"/>
        <v>0.94816966879721098</v>
      </c>
      <c r="BB1549" s="7">
        <f t="shared" si="383"/>
        <v>19.891599999999944</v>
      </c>
    </row>
    <row r="1550" spans="32:54" ht="15.5" x14ac:dyDescent="0.35">
      <c r="AF1550" s="1">
        <v>45804.60833333333</v>
      </c>
      <c r="AG1550" s="13">
        <v>26.05</v>
      </c>
      <c r="AH1550" s="2">
        <v>26.31</v>
      </c>
      <c r="AI1550" s="14">
        <f t="shared" si="376"/>
        <v>0.25999999999999801</v>
      </c>
      <c r="AJ1550" s="8">
        <f t="shared" si="377"/>
        <v>9.8821740782971505E-3</v>
      </c>
      <c r="AK1550" s="8">
        <f t="shared" si="378"/>
        <v>0.99011782592170283</v>
      </c>
      <c r="AL1550" s="7">
        <f t="shared" si="379"/>
        <v>6.7599999999998966E-2</v>
      </c>
      <c r="AV1550" s="1">
        <v>45804.60833333333</v>
      </c>
      <c r="AW1550" s="2">
        <v>81.84</v>
      </c>
      <c r="AX1550" s="2">
        <v>86</v>
      </c>
      <c r="AY1550" s="14">
        <f t="shared" si="380"/>
        <v>4.1599999999999966</v>
      </c>
      <c r="AZ1550" s="8">
        <f t="shared" si="381"/>
        <v>4.8372093023255777E-2</v>
      </c>
      <c r="BA1550" s="8">
        <f t="shared" si="382"/>
        <v>0.95162790697674426</v>
      </c>
      <c r="BB1550" s="7">
        <f t="shared" si="383"/>
        <v>17.30559999999997</v>
      </c>
    </row>
    <row r="1551" spans="32:54" ht="15.5" x14ac:dyDescent="0.35">
      <c r="AF1551" s="1">
        <v>45804.609027777777</v>
      </c>
      <c r="AG1551" s="13">
        <v>26.15</v>
      </c>
      <c r="AH1551" s="2">
        <v>26.31</v>
      </c>
      <c r="AI1551" s="14">
        <f t="shared" si="376"/>
        <v>0.16000000000000014</v>
      </c>
      <c r="AJ1551" s="8">
        <f t="shared" si="377"/>
        <v>6.0813378943367601E-3</v>
      </c>
      <c r="AK1551" s="8">
        <f t="shared" si="378"/>
        <v>0.99391866210566326</v>
      </c>
      <c r="AL1551" s="7">
        <f t="shared" si="379"/>
        <v>2.5600000000000046E-2</v>
      </c>
      <c r="AV1551" s="1">
        <v>45804.609027777777</v>
      </c>
      <c r="AW1551" s="2">
        <v>82.85</v>
      </c>
      <c r="AX1551" s="2">
        <v>87</v>
      </c>
      <c r="AY1551" s="14">
        <f t="shared" si="380"/>
        <v>4.1500000000000057</v>
      </c>
      <c r="AZ1551" s="8">
        <f t="shared" si="381"/>
        <v>4.7701149425287422E-2</v>
      </c>
      <c r="BA1551" s="8">
        <f t="shared" si="382"/>
        <v>0.95229885057471253</v>
      </c>
      <c r="BB1551" s="7">
        <f t="shared" si="383"/>
        <v>17.222500000000046</v>
      </c>
    </row>
    <row r="1552" spans="32:54" ht="15.5" x14ac:dyDescent="0.35">
      <c r="AF1552" s="1">
        <v>45804.609722222223</v>
      </c>
      <c r="AG1552" s="13">
        <v>26.25</v>
      </c>
      <c r="AH1552" s="2">
        <v>26.3</v>
      </c>
      <c r="AI1552" s="14">
        <f t="shared" si="376"/>
        <v>5.0000000000000711E-2</v>
      </c>
      <c r="AJ1552" s="8">
        <f t="shared" si="377"/>
        <v>1.9011406844106733E-3</v>
      </c>
      <c r="AK1552" s="8">
        <f t="shared" si="378"/>
        <v>0.99809885931558928</v>
      </c>
      <c r="AL1552" s="7">
        <f t="shared" si="379"/>
        <v>2.5000000000000712E-3</v>
      </c>
      <c r="AV1552" s="1">
        <v>45804.609722222223</v>
      </c>
      <c r="AW1552" s="2">
        <v>83.36</v>
      </c>
      <c r="AX1552" s="2">
        <v>86.3</v>
      </c>
      <c r="AY1552" s="14">
        <f t="shared" si="380"/>
        <v>2.9399999999999977</v>
      </c>
      <c r="AZ1552" s="8">
        <f t="shared" si="381"/>
        <v>3.4067207415990702E-2</v>
      </c>
      <c r="BA1552" s="8">
        <f t="shared" si="382"/>
        <v>0.96593279258400933</v>
      </c>
      <c r="BB1552" s="7">
        <f t="shared" si="383"/>
        <v>8.6435999999999868</v>
      </c>
    </row>
    <row r="1553" spans="32:54" ht="15.5" x14ac:dyDescent="0.35">
      <c r="AF1553" s="1">
        <v>45804.61041666667</v>
      </c>
      <c r="AG1553" s="13">
        <v>26.25</v>
      </c>
      <c r="AH1553" s="2">
        <v>26.29</v>
      </c>
      <c r="AI1553" s="14">
        <f t="shared" si="376"/>
        <v>3.9999999999999147E-2</v>
      </c>
      <c r="AJ1553" s="8">
        <f t="shared" si="377"/>
        <v>1.5214910612399827E-3</v>
      </c>
      <c r="AK1553" s="8">
        <f t="shared" si="378"/>
        <v>0.99847850893876</v>
      </c>
      <c r="AL1553" s="7">
        <f t="shared" si="379"/>
        <v>1.5999999999999318E-3</v>
      </c>
      <c r="AV1553" s="1">
        <v>45804.61041666667</v>
      </c>
      <c r="AW1553" s="2">
        <v>83.61</v>
      </c>
      <c r="AX1553" s="2">
        <v>86.2</v>
      </c>
      <c r="AY1553" s="14">
        <f t="shared" si="380"/>
        <v>2.5900000000000034</v>
      </c>
      <c r="AZ1553" s="8">
        <f t="shared" si="381"/>
        <v>3.0046403712297023E-2</v>
      </c>
      <c r="BA1553" s="8">
        <f t="shared" si="382"/>
        <v>0.96995359628770295</v>
      </c>
      <c r="BB1553" s="7">
        <f t="shared" si="383"/>
        <v>6.7081000000000177</v>
      </c>
    </row>
    <row r="1554" spans="32:54" ht="15.5" x14ac:dyDescent="0.35">
      <c r="AF1554" s="1">
        <v>45804.611111111109</v>
      </c>
      <c r="AG1554" s="13">
        <v>26.25</v>
      </c>
      <c r="AH1554" s="2">
        <v>26.28</v>
      </c>
      <c r="AI1554" s="14">
        <f t="shared" si="376"/>
        <v>3.0000000000001137E-2</v>
      </c>
      <c r="AJ1554" s="8">
        <f t="shared" si="377"/>
        <v>1.1415525114155684E-3</v>
      </c>
      <c r="AK1554" s="8">
        <f t="shared" si="378"/>
        <v>0.99885844748858443</v>
      </c>
      <c r="AL1554" s="7">
        <f t="shared" si="379"/>
        <v>9.0000000000006817E-4</v>
      </c>
      <c r="AV1554" s="1">
        <v>45804.611111111109</v>
      </c>
      <c r="AW1554" s="2">
        <v>83.86</v>
      </c>
      <c r="AX1554" s="2">
        <v>86.8</v>
      </c>
      <c r="AY1554" s="14">
        <f t="shared" si="380"/>
        <v>2.9399999999999977</v>
      </c>
      <c r="AZ1554" s="8">
        <f t="shared" si="381"/>
        <v>3.3870967741935459E-2</v>
      </c>
      <c r="BA1554" s="8">
        <f t="shared" si="382"/>
        <v>0.96612903225806457</v>
      </c>
      <c r="BB1554" s="7">
        <f t="shared" si="383"/>
        <v>8.6435999999999868</v>
      </c>
    </row>
    <row r="1555" spans="32:54" ht="15.5" x14ac:dyDescent="0.35">
      <c r="AF1555" s="1">
        <v>45804.611805555556</v>
      </c>
      <c r="AG1555" s="13">
        <v>26.05</v>
      </c>
      <c r="AH1555" s="2">
        <v>26.26</v>
      </c>
      <c r="AI1555" s="14">
        <f t="shared" si="376"/>
        <v>0.21000000000000085</v>
      </c>
      <c r="AJ1555" s="8">
        <f t="shared" si="377"/>
        <v>7.9969535415080287E-3</v>
      </c>
      <c r="AK1555" s="8">
        <f t="shared" si="378"/>
        <v>0.99200304645849202</v>
      </c>
      <c r="AL1555" s="7">
        <f t="shared" si="379"/>
        <v>4.4100000000000361E-2</v>
      </c>
      <c r="AV1555" s="1">
        <v>45804.611805555556</v>
      </c>
      <c r="AW1555" s="2">
        <v>83.48</v>
      </c>
      <c r="AX1555" s="2">
        <v>87.4</v>
      </c>
      <c r="AY1555" s="14">
        <f t="shared" si="380"/>
        <v>3.9200000000000017</v>
      </c>
      <c r="AZ1555" s="8">
        <f t="shared" si="381"/>
        <v>4.4851258581235717E-2</v>
      </c>
      <c r="BA1555" s="8">
        <f t="shared" si="382"/>
        <v>0.95514874141876427</v>
      </c>
      <c r="BB1555" s="7">
        <f t="shared" si="383"/>
        <v>15.366400000000013</v>
      </c>
    </row>
    <row r="1556" spans="32:54" ht="15.5" x14ac:dyDescent="0.35">
      <c r="AF1556" s="1">
        <v>45804.612500000003</v>
      </c>
      <c r="AG1556" s="13">
        <v>26.05</v>
      </c>
      <c r="AH1556" s="2">
        <v>26.2</v>
      </c>
      <c r="AI1556" s="14">
        <f t="shared" si="376"/>
        <v>0.14999999999999858</v>
      </c>
      <c r="AJ1556" s="8">
        <f t="shared" si="377"/>
        <v>5.7251908396946027E-3</v>
      </c>
      <c r="AK1556" s="8">
        <f t="shared" si="378"/>
        <v>0.99427480916030542</v>
      </c>
      <c r="AL1556" s="7">
        <f t="shared" si="379"/>
        <v>2.2499999999999572E-2</v>
      </c>
      <c r="AV1556" s="1">
        <v>45804.612500000003</v>
      </c>
      <c r="AW1556" s="2">
        <v>83.74</v>
      </c>
      <c r="AX1556" s="2">
        <v>87.75</v>
      </c>
      <c r="AY1556" s="14">
        <f t="shared" si="380"/>
        <v>4.0100000000000051</v>
      </c>
      <c r="AZ1556" s="8">
        <f t="shared" si="381"/>
        <v>4.5698005698005757E-2</v>
      </c>
      <c r="BA1556" s="8">
        <f t="shared" si="382"/>
        <v>0.95430199430199425</v>
      </c>
      <c r="BB1556" s="7">
        <f t="shared" si="383"/>
        <v>16.080100000000041</v>
      </c>
    </row>
    <row r="1557" spans="32:54" ht="15.5" x14ac:dyDescent="0.35">
      <c r="AF1557" s="1">
        <v>45804.613194444442</v>
      </c>
      <c r="AG1557" s="13">
        <v>25.95</v>
      </c>
      <c r="AH1557" s="2">
        <v>26.2</v>
      </c>
      <c r="AI1557" s="14">
        <f t="shared" si="376"/>
        <v>0.25</v>
      </c>
      <c r="AJ1557" s="8">
        <f t="shared" si="377"/>
        <v>9.5419847328244278E-3</v>
      </c>
      <c r="AK1557" s="8">
        <f t="shared" si="378"/>
        <v>0.99045801526717558</v>
      </c>
      <c r="AL1557" s="7">
        <f t="shared" si="379"/>
        <v>6.25E-2</v>
      </c>
      <c r="AV1557" s="1">
        <v>45804.613194444442</v>
      </c>
      <c r="AW1557" s="2">
        <v>83.99</v>
      </c>
      <c r="AX1557" s="2">
        <v>87.95</v>
      </c>
      <c r="AY1557" s="14">
        <f t="shared" si="380"/>
        <v>3.960000000000008</v>
      </c>
      <c r="AZ1557" s="8">
        <f t="shared" si="381"/>
        <v>4.5025582717453189E-2</v>
      </c>
      <c r="BA1557" s="8">
        <f t="shared" si="382"/>
        <v>0.95497441728254684</v>
      </c>
      <c r="BB1557" s="7">
        <f t="shared" si="383"/>
        <v>15.681600000000063</v>
      </c>
    </row>
    <row r="1558" spans="32:54" ht="15.5" x14ac:dyDescent="0.35">
      <c r="AF1558" s="1">
        <v>45804.613888888889</v>
      </c>
      <c r="AG1558" s="13">
        <v>25.95</v>
      </c>
      <c r="AH1558" s="2">
        <v>26.2</v>
      </c>
      <c r="AI1558" s="14">
        <f t="shared" si="376"/>
        <v>0.25</v>
      </c>
      <c r="AJ1558" s="8">
        <f t="shared" si="377"/>
        <v>9.5419847328244278E-3</v>
      </c>
      <c r="AK1558" s="8">
        <f t="shared" si="378"/>
        <v>0.99045801526717558</v>
      </c>
      <c r="AL1558" s="7">
        <f t="shared" si="379"/>
        <v>6.25E-2</v>
      </c>
      <c r="AV1558" s="1">
        <v>45804.613888888889</v>
      </c>
      <c r="AW1558" s="2">
        <v>84.37</v>
      </c>
      <c r="AX1558" s="2">
        <v>88</v>
      </c>
      <c r="AY1558" s="14">
        <f t="shared" si="380"/>
        <v>3.6299999999999955</v>
      </c>
      <c r="AZ1558" s="8">
        <f t="shared" si="381"/>
        <v>4.1249999999999946E-2</v>
      </c>
      <c r="BA1558" s="8">
        <f t="shared" si="382"/>
        <v>0.9587500000000001</v>
      </c>
      <c r="BB1558" s="7">
        <f t="shared" si="383"/>
        <v>13.176899999999968</v>
      </c>
    </row>
    <row r="1559" spans="32:54" ht="15.5" x14ac:dyDescent="0.35">
      <c r="AF1559" s="1">
        <v>45804.615277777775</v>
      </c>
      <c r="AG1559" s="13">
        <v>26.05</v>
      </c>
      <c r="AH1559" s="2">
        <v>26.2</v>
      </c>
      <c r="AI1559" s="14">
        <f t="shared" si="376"/>
        <v>0.14999999999999858</v>
      </c>
      <c r="AJ1559" s="8">
        <f t="shared" si="377"/>
        <v>5.7251908396946027E-3</v>
      </c>
      <c r="AK1559" s="8">
        <f t="shared" si="378"/>
        <v>0.99427480916030542</v>
      </c>
      <c r="AL1559" s="7">
        <f t="shared" si="379"/>
        <v>2.2499999999999572E-2</v>
      </c>
      <c r="AV1559" s="1">
        <v>45804.615277777775</v>
      </c>
      <c r="AW1559" s="2">
        <v>85</v>
      </c>
      <c r="AX1559" s="2">
        <v>88.15</v>
      </c>
      <c r="AY1559" s="14">
        <f t="shared" si="380"/>
        <v>3.1500000000000057</v>
      </c>
      <c r="AZ1559" s="8">
        <f t="shared" si="381"/>
        <v>3.5734543391945608E-2</v>
      </c>
      <c r="BA1559" s="8">
        <f t="shared" si="382"/>
        <v>0.96426545660805441</v>
      </c>
      <c r="BB1559" s="7">
        <f t="shared" si="383"/>
        <v>9.922500000000035</v>
      </c>
    </row>
    <row r="1560" spans="32:54" ht="15.5" x14ac:dyDescent="0.35">
      <c r="AF1560" s="1">
        <v>45804.615972222222</v>
      </c>
      <c r="AG1560" s="13">
        <v>26.05</v>
      </c>
      <c r="AH1560" s="2">
        <v>26.2</v>
      </c>
      <c r="AI1560" s="14">
        <f t="shared" si="376"/>
        <v>0.14999999999999858</v>
      </c>
      <c r="AJ1560" s="8">
        <f t="shared" si="377"/>
        <v>5.7251908396946027E-3</v>
      </c>
      <c r="AK1560" s="8">
        <f t="shared" si="378"/>
        <v>0.99427480916030542</v>
      </c>
      <c r="AL1560" s="7">
        <f t="shared" si="379"/>
        <v>2.2499999999999572E-2</v>
      </c>
      <c r="AV1560" s="1">
        <v>45804.615972222222</v>
      </c>
      <c r="AW1560" s="2">
        <v>85.25</v>
      </c>
      <c r="AX1560" s="2">
        <v>88.3</v>
      </c>
      <c r="AY1560" s="14">
        <f t="shared" si="380"/>
        <v>3.0499999999999972</v>
      </c>
      <c r="AZ1560" s="8">
        <f t="shared" si="381"/>
        <v>3.4541336353340855E-2</v>
      </c>
      <c r="BA1560" s="8">
        <f t="shared" si="382"/>
        <v>0.96545866364665911</v>
      </c>
      <c r="BB1560" s="7">
        <f t="shared" si="383"/>
        <v>9.3024999999999824</v>
      </c>
    </row>
    <row r="1561" spans="32:54" ht="15.5" x14ac:dyDescent="0.35">
      <c r="AF1561" s="1">
        <v>45804.616666666669</v>
      </c>
      <c r="AG1561" s="13">
        <v>26.05</v>
      </c>
      <c r="AH1561" s="2">
        <v>26.18</v>
      </c>
      <c r="AI1561" s="14">
        <f t="shared" si="376"/>
        <v>0.12999999999999901</v>
      </c>
      <c r="AJ1561" s="8">
        <f t="shared" si="377"/>
        <v>4.9656226126813981E-3</v>
      </c>
      <c r="AK1561" s="8">
        <f t="shared" si="378"/>
        <v>0.99503437738731859</v>
      </c>
      <c r="AL1561" s="7">
        <f t="shared" si="379"/>
        <v>1.6899999999999742E-2</v>
      </c>
      <c r="AV1561" s="1">
        <v>45804.616666666669</v>
      </c>
      <c r="AW1561" s="2">
        <v>85.51</v>
      </c>
      <c r="AX1561" s="2">
        <v>89</v>
      </c>
      <c r="AY1561" s="14">
        <f t="shared" si="380"/>
        <v>3.4899999999999949</v>
      </c>
      <c r="AZ1561" s="8">
        <f t="shared" si="381"/>
        <v>3.921348314606736E-2</v>
      </c>
      <c r="BA1561" s="8">
        <f t="shared" si="382"/>
        <v>0.96078651685393268</v>
      </c>
      <c r="BB1561" s="7">
        <f t="shared" si="383"/>
        <v>12.180099999999964</v>
      </c>
    </row>
    <row r="1562" spans="32:54" ht="15.5" x14ac:dyDescent="0.35">
      <c r="AF1562" s="1">
        <v>45804.617361111108</v>
      </c>
      <c r="AG1562" s="13">
        <v>25.95</v>
      </c>
      <c r="AH1562" s="2">
        <v>26.17</v>
      </c>
      <c r="AI1562" s="14">
        <f t="shared" si="376"/>
        <v>0.22000000000000242</v>
      </c>
      <c r="AJ1562" s="8">
        <f t="shared" si="377"/>
        <v>8.4065724111579056E-3</v>
      </c>
      <c r="AK1562" s="8">
        <f t="shared" si="378"/>
        <v>0.99159342758884206</v>
      </c>
      <c r="AL1562" s="7">
        <f t="shared" si="379"/>
        <v>4.840000000000106E-2</v>
      </c>
      <c r="AV1562" s="1">
        <v>45804.617361111108</v>
      </c>
      <c r="AW1562" s="2">
        <v>85.76</v>
      </c>
      <c r="AX1562" s="2">
        <v>89.35</v>
      </c>
      <c r="AY1562" s="14">
        <f t="shared" si="380"/>
        <v>3.5899999999999892</v>
      </c>
      <c r="AZ1562" s="8">
        <f t="shared" si="381"/>
        <v>4.0179071068830327E-2</v>
      </c>
      <c r="BA1562" s="8">
        <f t="shared" si="382"/>
        <v>0.95982092893116966</v>
      </c>
      <c r="BB1562" s="7">
        <f t="shared" si="383"/>
        <v>12.888099999999923</v>
      </c>
    </row>
    <row r="1563" spans="32:54" ht="15.5" x14ac:dyDescent="0.35">
      <c r="AF1563" s="1">
        <v>45804.618055555555</v>
      </c>
      <c r="AG1563" s="13">
        <v>25.95</v>
      </c>
      <c r="AH1563" s="2">
        <v>26.15</v>
      </c>
      <c r="AI1563" s="14">
        <f t="shared" si="376"/>
        <v>0.19999999999999929</v>
      </c>
      <c r="AJ1563" s="8">
        <f t="shared" si="377"/>
        <v>7.6481835564053266E-3</v>
      </c>
      <c r="AK1563" s="8">
        <f t="shared" si="378"/>
        <v>0.99235181644359471</v>
      </c>
      <c r="AL1563" s="7">
        <f t="shared" si="379"/>
        <v>3.9999999999999716E-2</v>
      </c>
      <c r="AV1563" s="1">
        <v>45804.618055555555</v>
      </c>
      <c r="AW1563" s="2">
        <v>86.01</v>
      </c>
      <c r="AX1563" s="2">
        <v>90</v>
      </c>
      <c r="AY1563" s="14">
        <f t="shared" si="380"/>
        <v>3.9899999999999949</v>
      </c>
      <c r="AZ1563" s="8">
        <f t="shared" si="381"/>
        <v>4.4333333333333273E-2</v>
      </c>
      <c r="BA1563" s="8">
        <f t="shared" si="382"/>
        <v>0.95566666666666678</v>
      </c>
      <c r="BB1563" s="7">
        <f t="shared" si="383"/>
        <v>15.920099999999959</v>
      </c>
    </row>
    <row r="1564" spans="32:54" ht="15.5" x14ac:dyDescent="0.35">
      <c r="AF1564" s="1">
        <v>45804.618750000001</v>
      </c>
      <c r="AG1564" s="13">
        <v>25.95</v>
      </c>
      <c r="AH1564" s="2">
        <v>26.15</v>
      </c>
      <c r="AI1564" s="14">
        <f t="shared" si="376"/>
        <v>0.19999999999999929</v>
      </c>
      <c r="AJ1564" s="8">
        <f t="shared" si="377"/>
        <v>7.6481835564053266E-3</v>
      </c>
      <c r="AK1564" s="8">
        <f t="shared" si="378"/>
        <v>0.99235181644359471</v>
      </c>
      <c r="AL1564" s="7">
        <f t="shared" si="379"/>
        <v>3.9999999999999716E-2</v>
      </c>
      <c r="AV1564" s="1">
        <v>45804.618750000001</v>
      </c>
      <c r="AW1564" s="2">
        <v>86.39</v>
      </c>
      <c r="AX1564" s="2">
        <v>90</v>
      </c>
      <c r="AY1564" s="14">
        <f t="shared" si="380"/>
        <v>3.6099999999999994</v>
      </c>
      <c r="AZ1564" s="8">
        <f t="shared" si="381"/>
        <v>4.0111111111111104E-2</v>
      </c>
      <c r="BA1564" s="8">
        <f t="shared" si="382"/>
        <v>0.9598888888888889</v>
      </c>
      <c r="BB1564" s="7">
        <f t="shared" si="383"/>
        <v>13.032099999999996</v>
      </c>
    </row>
    <row r="1565" spans="32:54" ht="15.5" x14ac:dyDescent="0.35">
      <c r="AF1565" s="1">
        <v>45804.619444444441</v>
      </c>
      <c r="AG1565" s="13">
        <v>25.95</v>
      </c>
      <c r="AH1565" s="2">
        <v>26.16</v>
      </c>
      <c r="AI1565" s="14">
        <f t="shared" si="376"/>
        <v>0.21000000000000085</v>
      </c>
      <c r="AJ1565" s="8">
        <f t="shared" si="377"/>
        <v>8.0275229357798499E-3</v>
      </c>
      <c r="AK1565" s="8">
        <f t="shared" si="378"/>
        <v>0.9919724770642202</v>
      </c>
      <c r="AL1565" s="7">
        <f t="shared" si="379"/>
        <v>4.4100000000000361E-2</v>
      </c>
      <c r="AV1565" s="1">
        <v>45804.619444444441</v>
      </c>
      <c r="AW1565" s="2">
        <v>86.77</v>
      </c>
      <c r="AX1565" s="2">
        <v>89.4</v>
      </c>
      <c r="AY1565" s="14">
        <f t="shared" si="380"/>
        <v>2.6300000000000097</v>
      </c>
      <c r="AZ1565" s="8">
        <f t="shared" si="381"/>
        <v>2.9418344519015767E-2</v>
      </c>
      <c r="BA1565" s="8">
        <f t="shared" si="382"/>
        <v>0.97058165548098418</v>
      </c>
      <c r="BB1565" s="7">
        <f t="shared" si="383"/>
        <v>6.9169000000000507</v>
      </c>
    </row>
    <row r="1566" spans="32:54" ht="15.5" x14ac:dyDescent="0.35">
      <c r="AF1566" s="1">
        <v>45804.620138888888</v>
      </c>
      <c r="AG1566" s="13">
        <v>25.95</v>
      </c>
      <c r="AH1566" s="2">
        <v>26.2</v>
      </c>
      <c r="AI1566" s="14">
        <f t="shared" si="376"/>
        <v>0.25</v>
      </c>
      <c r="AJ1566" s="8">
        <f t="shared" si="377"/>
        <v>9.5419847328244278E-3</v>
      </c>
      <c r="AK1566" s="8">
        <f t="shared" si="378"/>
        <v>0.99045801526717558</v>
      </c>
      <c r="AL1566" s="7">
        <f t="shared" si="379"/>
        <v>6.25E-2</v>
      </c>
      <c r="AV1566" s="1">
        <v>45804.620138888888</v>
      </c>
      <c r="AW1566" s="2">
        <v>86.9</v>
      </c>
      <c r="AX1566" s="2">
        <v>90</v>
      </c>
      <c r="AY1566" s="14">
        <f t="shared" si="380"/>
        <v>3.0999999999999943</v>
      </c>
      <c r="AZ1566" s="8">
        <f t="shared" si="381"/>
        <v>3.4444444444444382E-2</v>
      </c>
      <c r="BA1566" s="8">
        <f t="shared" si="382"/>
        <v>0.96555555555555561</v>
      </c>
      <c r="BB1566" s="7">
        <f t="shared" si="383"/>
        <v>9.6099999999999639</v>
      </c>
    </row>
    <row r="1567" spans="32:54" ht="15.5" x14ac:dyDescent="0.35">
      <c r="AF1567" s="1">
        <v>45804.620833333334</v>
      </c>
      <c r="AG1567" s="13">
        <v>26.05</v>
      </c>
      <c r="AH1567" s="2">
        <v>26.21</v>
      </c>
      <c r="AI1567" s="14">
        <f t="shared" si="376"/>
        <v>0.16000000000000014</v>
      </c>
      <c r="AJ1567" s="8">
        <f t="shared" si="377"/>
        <v>6.104540251812291E-3</v>
      </c>
      <c r="AK1567" s="8">
        <f t="shared" si="378"/>
        <v>0.99389545974818772</v>
      </c>
      <c r="AL1567" s="7">
        <f t="shared" si="379"/>
        <v>2.5600000000000046E-2</v>
      </c>
      <c r="AV1567" s="1">
        <v>45804.620833333334</v>
      </c>
      <c r="AW1567" s="2">
        <v>87.15</v>
      </c>
      <c r="AX1567" s="2">
        <v>90</v>
      </c>
      <c r="AY1567" s="14">
        <f t="shared" si="380"/>
        <v>2.8499999999999943</v>
      </c>
      <c r="AZ1567" s="8">
        <f t="shared" si="381"/>
        <v>3.1666666666666607E-2</v>
      </c>
      <c r="BA1567" s="8">
        <f t="shared" si="382"/>
        <v>0.96833333333333338</v>
      </c>
      <c r="BB1567" s="7">
        <f t="shared" si="383"/>
        <v>8.1224999999999667</v>
      </c>
    </row>
    <row r="1568" spans="32:54" ht="15.5" x14ac:dyDescent="0.35">
      <c r="AF1568" s="1">
        <v>45804.621527777781</v>
      </c>
      <c r="AG1568" s="13">
        <v>26.05</v>
      </c>
      <c r="AH1568" s="2">
        <v>26.27</v>
      </c>
      <c r="AI1568" s="14">
        <f t="shared" si="376"/>
        <v>0.21999999999999886</v>
      </c>
      <c r="AJ1568" s="8">
        <f t="shared" si="377"/>
        <v>8.3745717548534011E-3</v>
      </c>
      <c r="AK1568" s="8">
        <f t="shared" si="378"/>
        <v>0.99162542824514655</v>
      </c>
      <c r="AL1568" s="7">
        <f t="shared" si="379"/>
        <v>4.8399999999999499E-2</v>
      </c>
      <c r="AV1568" s="1">
        <v>45804.621527777781</v>
      </c>
      <c r="AW1568" s="2">
        <v>87.4</v>
      </c>
      <c r="AX1568" s="2">
        <v>90</v>
      </c>
      <c r="AY1568" s="14">
        <f t="shared" si="380"/>
        <v>2.5999999999999943</v>
      </c>
      <c r="AZ1568" s="8">
        <f t="shared" si="381"/>
        <v>2.8888888888888825E-2</v>
      </c>
      <c r="BA1568" s="8">
        <f t="shared" si="382"/>
        <v>0.97111111111111115</v>
      </c>
      <c r="BB1568" s="7">
        <f t="shared" si="383"/>
        <v>6.7599999999999705</v>
      </c>
    </row>
    <row r="1569" spans="32:54" ht="15.5" x14ac:dyDescent="0.35">
      <c r="AF1569" s="1">
        <v>45804.62222222222</v>
      </c>
      <c r="AG1569" s="13">
        <v>26.15</v>
      </c>
      <c r="AH1569" s="2">
        <v>26.31</v>
      </c>
      <c r="AI1569" s="14">
        <f t="shared" si="376"/>
        <v>0.16000000000000014</v>
      </c>
      <c r="AJ1569" s="8">
        <f t="shared" si="377"/>
        <v>6.0813378943367601E-3</v>
      </c>
      <c r="AK1569" s="8">
        <f t="shared" si="378"/>
        <v>0.99391866210566326</v>
      </c>
      <c r="AL1569" s="7">
        <f t="shared" si="379"/>
        <v>2.5600000000000046E-2</v>
      </c>
      <c r="AV1569" s="1">
        <v>45804.62222222222</v>
      </c>
      <c r="AW1569" s="2">
        <v>87.66</v>
      </c>
      <c r="AX1569" s="2">
        <v>90</v>
      </c>
      <c r="AY1569" s="14">
        <f t="shared" si="380"/>
        <v>2.3400000000000034</v>
      </c>
      <c r="AZ1569" s="8">
        <f t="shared" si="381"/>
        <v>2.6000000000000037E-2</v>
      </c>
      <c r="BA1569" s="8">
        <f t="shared" si="382"/>
        <v>0.97399999999999998</v>
      </c>
      <c r="BB1569" s="7">
        <f t="shared" si="383"/>
        <v>5.475600000000016</v>
      </c>
    </row>
    <row r="1570" spans="32:54" ht="15.5" x14ac:dyDescent="0.35">
      <c r="AF1570" s="1">
        <v>45804.622916666667</v>
      </c>
      <c r="AG1570" s="13">
        <v>26.15</v>
      </c>
      <c r="AH1570" s="2">
        <v>26.31</v>
      </c>
      <c r="AI1570" s="14">
        <f t="shared" si="376"/>
        <v>0.16000000000000014</v>
      </c>
      <c r="AJ1570" s="8">
        <f t="shared" si="377"/>
        <v>6.0813378943367601E-3</v>
      </c>
      <c r="AK1570" s="8">
        <f t="shared" si="378"/>
        <v>0.99391866210566326</v>
      </c>
      <c r="AL1570" s="7">
        <f t="shared" si="379"/>
        <v>2.5600000000000046E-2</v>
      </c>
      <c r="AV1570" s="1">
        <v>45804.622916666667</v>
      </c>
      <c r="AW1570" s="2">
        <v>87.91</v>
      </c>
      <c r="AX1570" s="2">
        <v>89.7</v>
      </c>
      <c r="AY1570" s="14">
        <f t="shared" si="380"/>
        <v>1.7900000000000063</v>
      </c>
      <c r="AZ1570" s="8">
        <f t="shared" si="381"/>
        <v>1.9955406911928718E-2</v>
      </c>
      <c r="BA1570" s="8">
        <f t="shared" si="382"/>
        <v>0.98004459308807124</v>
      </c>
      <c r="BB1570" s="7">
        <f t="shared" si="383"/>
        <v>3.2041000000000226</v>
      </c>
    </row>
    <row r="1571" spans="32:54" ht="15.5" x14ac:dyDescent="0.35">
      <c r="AF1571" s="1">
        <v>45804.624305555553</v>
      </c>
      <c r="AG1571" s="13">
        <v>26.25</v>
      </c>
      <c r="AH1571" s="2">
        <v>26.37</v>
      </c>
      <c r="AI1571" s="14">
        <f t="shared" si="376"/>
        <v>0.12000000000000099</v>
      </c>
      <c r="AJ1571" s="8">
        <f t="shared" si="377"/>
        <v>4.5506257110353053E-3</v>
      </c>
      <c r="AK1571" s="8">
        <f t="shared" si="378"/>
        <v>0.99544937428896474</v>
      </c>
      <c r="AL1571" s="7">
        <f t="shared" si="379"/>
        <v>1.4400000000000239E-2</v>
      </c>
      <c r="AV1571" s="1">
        <v>45804.624305555553</v>
      </c>
      <c r="AW1571" s="2">
        <v>88.67</v>
      </c>
      <c r="AX1571" s="2">
        <v>90</v>
      </c>
      <c r="AY1571" s="14">
        <f t="shared" si="380"/>
        <v>1.3299999999999983</v>
      </c>
      <c r="AZ1571" s="8">
        <f t="shared" si="381"/>
        <v>1.4777777777777759E-2</v>
      </c>
      <c r="BA1571" s="8">
        <f t="shared" si="382"/>
        <v>0.98522222222222222</v>
      </c>
      <c r="BB1571" s="7">
        <f t="shared" si="383"/>
        <v>1.7688999999999955</v>
      </c>
    </row>
    <row r="1572" spans="32:54" ht="15.5" x14ac:dyDescent="0.35">
      <c r="AF1572" s="1">
        <v>45804.625</v>
      </c>
      <c r="AG1572" s="13">
        <v>26.35</v>
      </c>
      <c r="AH1572" s="2">
        <v>26.4</v>
      </c>
      <c r="AI1572" s="14">
        <f t="shared" si="376"/>
        <v>4.9999999999997158E-2</v>
      </c>
      <c r="AJ1572" s="8">
        <f t="shared" si="377"/>
        <v>1.8939393939392864E-3</v>
      </c>
      <c r="AK1572" s="8">
        <f t="shared" si="378"/>
        <v>0.99810606060606066</v>
      </c>
      <c r="AL1572" s="7">
        <f t="shared" si="379"/>
        <v>2.499999999999716E-3</v>
      </c>
      <c r="AV1572" s="1">
        <v>45804.625</v>
      </c>
      <c r="AW1572" s="2">
        <v>88.79</v>
      </c>
      <c r="AX1572" s="2">
        <v>90</v>
      </c>
      <c r="AY1572" s="14">
        <f t="shared" si="380"/>
        <v>1.2099999999999937</v>
      </c>
      <c r="AZ1572" s="8">
        <f t="shared" si="381"/>
        <v>1.3444444444444375E-2</v>
      </c>
      <c r="BA1572" s="8">
        <f t="shared" si="382"/>
        <v>0.98655555555555563</v>
      </c>
      <c r="BB1572" s="7">
        <f t="shared" si="383"/>
        <v>1.4640999999999849</v>
      </c>
    </row>
    <row r="1573" spans="32:54" ht="15.5" x14ac:dyDescent="0.35">
      <c r="AF1573" s="1">
        <v>45804.625694444447</v>
      </c>
      <c r="AG1573" s="13">
        <v>26.45</v>
      </c>
      <c r="AH1573" s="2">
        <v>26.45</v>
      </c>
      <c r="AI1573" s="14">
        <f t="shared" si="376"/>
        <v>0</v>
      </c>
      <c r="AJ1573" s="8">
        <f t="shared" si="377"/>
        <v>0</v>
      </c>
      <c r="AK1573" s="8">
        <f t="shared" si="378"/>
        <v>1</v>
      </c>
      <c r="AL1573" s="7">
        <f t="shared" si="379"/>
        <v>0</v>
      </c>
      <c r="AV1573" s="1">
        <v>45804.625694444447</v>
      </c>
      <c r="AW1573" s="2">
        <v>88.79</v>
      </c>
      <c r="AX1573" s="2">
        <v>90</v>
      </c>
      <c r="AY1573" s="14">
        <f t="shared" si="380"/>
        <v>1.2099999999999937</v>
      </c>
      <c r="AZ1573" s="8">
        <f t="shared" si="381"/>
        <v>1.3444444444444375E-2</v>
      </c>
      <c r="BA1573" s="8">
        <f t="shared" si="382"/>
        <v>0.98655555555555563</v>
      </c>
      <c r="BB1573" s="7">
        <f t="shared" si="383"/>
        <v>1.4640999999999849</v>
      </c>
    </row>
    <row r="1574" spans="32:54" ht="15.5" x14ac:dyDescent="0.35">
      <c r="AF1574" s="1">
        <v>45804.626388888886</v>
      </c>
      <c r="AG1574" s="13">
        <v>26.55</v>
      </c>
      <c r="AH1574" s="2">
        <v>26.49</v>
      </c>
      <c r="AI1574" s="14">
        <f t="shared" si="376"/>
        <v>6.0000000000002274E-2</v>
      </c>
      <c r="AJ1574" s="8">
        <f t="shared" si="377"/>
        <v>2.2650056625142423E-3</v>
      </c>
      <c r="AK1574" s="8">
        <f t="shared" si="378"/>
        <v>0.9977349943374858</v>
      </c>
      <c r="AL1574" s="7">
        <f t="shared" si="379"/>
        <v>3.6000000000002727E-3</v>
      </c>
      <c r="AV1574" s="1">
        <v>45804.626388888886</v>
      </c>
      <c r="AW1574" s="2">
        <v>88.79</v>
      </c>
      <c r="AX1574" s="2">
        <v>90.7</v>
      </c>
      <c r="AY1574" s="14">
        <f t="shared" si="380"/>
        <v>1.9099999999999966</v>
      </c>
      <c r="AZ1574" s="8">
        <f t="shared" si="381"/>
        <v>2.1058434399117934E-2</v>
      </c>
      <c r="BA1574" s="8">
        <f t="shared" si="382"/>
        <v>0.97894156560088208</v>
      </c>
      <c r="BB1574" s="7">
        <f t="shared" si="383"/>
        <v>3.648099999999987</v>
      </c>
    </row>
    <row r="1575" spans="32:54" ht="15.5" x14ac:dyDescent="0.35">
      <c r="AF1575" s="1">
        <v>45804.627083333333</v>
      </c>
      <c r="AG1575" s="13">
        <v>26.55</v>
      </c>
      <c r="AH1575" s="2">
        <v>26.51</v>
      </c>
      <c r="AI1575" s="14">
        <f t="shared" si="376"/>
        <v>3.9999999999999147E-2</v>
      </c>
      <c r="AJ1575" s="8">
        <f t="shared" si="377"/>
        <v>1.5088645794039662E-3</v>
      </c>
      <c r="AK1575" s="8">
        <f t="shared" si="378"/>
        <v>0.99849113542059609</v>
      </c>
      <c r="AL1575" s="7">
        <f t="shared" si="379"/>
        <v>1.5999999999999318E-3</v>
      </c>
      <c r="AV1575" s="1">
        <v>45804.627083333333</v>
      </c>
      <c r="AW1575" s="2">
        <v>88.92</v>
      </c>
      <c r="AX1575" s="2">
        <v>89.8</v>
      </c>
      <c r="AY1575" s="14">
        <f t="shared" si="380"/>
        <v>0.87999999999999545</v>
      </c>
      <c r="AZ1575" s="8">
        <f t="shared" si="381"/>
        <v>9.7995545657015085E-3</v>
      </c>
      <c r="BA1575" s="8">
        <f t="shared" si="382"/>
        <v>0.99020044543429853</v>
      </c>
      <c r="BB1575" s="7">
        <f t="shared" si="383"/>
        <v>0.77439999999999198</v>
      </c>
    </row>
    <row r="1576" spans="32:54" ht="15.5" x14ac:dyDescent="0.35">
      <c r="AF1576" s="1">
        <v>45804.62777777778</v>
      </c>
      <c r="AG1576" s="13">
        <v>26.55</v>
      </c>
      <c r="AH1576" s="2">
        <v>26.5</v>
      </c>
      <c r="AI1576" s="14">
        <f t="shared" si="376"/>
        <v>5.0000000000000711E-2</v>
      </c>
      <c r="AJ1576" s="8">
        <f t="shared" si="377"/>
        <v>1.8867924528302156E-3</v>
      </c>
      <c r="AK1576" s="8">
        <f t="shared" si="378"/>
        <v>0.99811320754716981</v>
      </c>
      <c r="AL1576" s="7">
        <f t="shared" si="379"/>
        <v>2.5000000000000712E-3</v>
      </c>
      <c r="AV1576" s="1">
        <v>45804.62777777778</v>
      </c>
      <c r="AW1576" s="2">
        <v>88.92</v>
      </c>
      <c r="AX1576" s="2">
        <v>89.35</v>
      </c>
      <c r="AY1576" s="14">
        <f t="shared" si="380"/>
        <v>0.42999999999999261</v>
      </c>
      <c r="AZ1576" s="8">
        <f t="shared" si="381"/>
        <v>4.8125349748180486E-3</v>
      </c>
      <c r="BA1576" s="8">
        <f t="shared" si="382"/>
        <v>0.99518746502518196</v>
      </c>
      <c r="BB1576" s="7">
        <f t="shared" si="383"/>
        <v>0.18489999999999365</v>
      </c>
    </row>
    <row r="1577" spans="32:54" ht="15.5" x14ac:dyDescent="0.35">
      <c r="AF1577" s="1">
        <v>45804.628472222219</v>
      </c>
      <c r="AG1577" s="13">
        <v>26.65</v>
      </c>
      <c r="AH1577" s="2">
        <v>26.53</v>
      </c>
      <c r="AI1577" s="14">
        <f t="shared" si="376"/>
        <v>0.11999999999999744</v>
      </c>
      <c r="AJ1577" s="8">
        <f t="shared" si="377"/>
        <v>4.5231813041838459E-3</v>
      </c>
      <c r="AK1577" s="8">
        <f t="shared" si="378"/>
        <v>0.99547681869581617</v>
      </c>
      <c r="AL1577" s="7">
        <f t="shared" si="379"/>
        <v>1.4399999999999386E-2</v>
      </c>
      <c r="AV1577" s="1">
        <v>45804.628472222219</v>
      </c>
      <c r="AW1577" s="2">
        <v>88.92</v>
      </c>
      <c r="AX1577" s="2">
        <v>89.6</v>
      </c>
      <c r="AY1577" s="14">
        <f t="shared" si="380"/>
        <v>0.67999999999999261</v>
      </c>
      <c r="AZ1577" s="8">
        <f t="shared" si="381"/>
        <v>7.5892857142856327E-3</v>
      </c>
      <c r="BA1577" s="8">
        <f t="shared" si="382"/>
        <v>0.99241071428571437</v>
      </c>
      <c r="BB1577" s="7">
        <f t="shared" si="383"/>
        <v>0.46239999999998993</v>
      </c>
    </row>
    <row r="1578" spans="32:54" ht="15.5" x14ac:dyDescent="0.35">
      <c r="AF1578" s="1">
        <v>45804.629166666666</v>
      </c>
      <c r="AG1578" s="13">
        <v>26.65</v>
      </c>
      <c r="AH1578" s="2">
        <v>26.6</v>
      </c>
      <c r="AI1578" s="14">
        <f t="shared" si="376"/>
        <v>4.9999999999997158E-2</v>
      </c>
      <c r="AJ1578" s="8">
        <f t="shared" si="377"/>
        <v>1.8796992481201937E-3</v>
      </c>
      <c r="AK1578" s="8">
        <f t="shared" si="378"/>
        <v>0.99812030075187985</v>
      </c>
      <c r="AL1578" s="7">
        <f t="shared" si="379"/>
        <v>2.499999999999716E-3</v>
      </c>
      <c r="AV1578" s="1">
        <v>45804.629166666666</v>
      </c>
      <c r="AW1578" s="2">
        <v>88.92</v>
      </c>
      <c r="AX1578" s="2">
        <v>90.25</v>
      </c>
      <c r="AY1578" s="14">
        <f t="shared" si="380"/>
        <v>1.3299999999999983</v>
      </c>
      <c r="AZ1578" s="8">
        <f t="shared" si="381"/>
        <v>1.4736842105263138E-2</v>
      </c>
      <c r="BA1578" s="8">
        <f t="shared" si="382"/>
        <v>0.98526315789473684</v>
      </c>
      <c r="BB1578" s="7">
        <f t="shared" si="383"/>
        <v>1.7688999999999955</v>
      </c>
    </row>
    <row r="1579" spans="32:54" ht="15.5" x14ac:dyDescent="0.35">
      <c r="AF1579" s="1">
        <v>45804.629861111112</v>
      </c>
      <c r="AG1579" s="13">
        <v>26.65</v>
      </c>
      <c r="AH1579" s="2">
        <v>26.6</v>
      </c>
      <c r="AI1579" s="14">
        <f t="shared" si="376"/>
        <v>4.9999999999997158E-2</v>
      </c>
      <c r="AJ1579" s="8">
        <f t="shared" si="377"/>
        <v>1.8796992481201937E-3</v>
      </c>
      <c r="AK1579" s="8">
        <f t="shared" si="378"/>
        <v>0.99812030075187985</v>
      </c>
      <c r="AL1579" s="7">
        <f t="shared" si="379"/>
        <v>2.499999999999716E-3</v>
      </c>
      <c r="AV1579" s="1">
        <v>45804.629861111112</v>
      </c>
      <c r="AW1579" s="2">
        <v>88.92</v>
      </c>
      <c r="AX1579" s="2">
        <v>89.1</v>
      </c>
      <c r="AY1579" s="14">
        <f t="shared" si="380"/>
        <v>0.17999999999999261</v>
      </c>
      <c r="AZ1579" s="8">
        <f t="shared" si="381"/>
        <v>2.0202020202019374E-3</v>
      </c>
      <c r="BA1579" s="8">
        <f t="shared" si="382"/>
        <v>0.99797979797979808</v>
      </c>
      <c r="BB1579" s="7">
        <f t="shared" si="383"/>
        <v>3.2399999999997341E-2</v>
      </c>
    </row>
    <row r="1580" spans="32:54" ht="15.5" x14ac:dyDescent="0.35">
      <c r="AF1580" s="1">
        <v>45804.631249999999</v>
      </c>
      <c r="AG1580" s="13">
        <v>26.65</v>
      </c>
      <c r="AH1580" s="2">
        <v>26.63</v>
      </c>
      <c r="AI1580" s="14">
        <f t="shared" si="376"/>
        <v>1.9999999999999574E-2</v>
      </c>
      <c r="AJ1580" s="8">
        <f t="shared" si="377"/>
        <v>7.5103266992112563E-4</v>
      </c>
      <c r="AK1580" s="8">
        <f t="shared" si="378"/>
        <v>0.99924896733007884</v>
      </c>
      <c r="AL1580" s="7">
        <f t="shared" si="379"/>
        <v>3.9999999999998294E-4</v>
      </c>
      <c r="AV1580" s="1">
        <v>45804.631249999999</v>
      </c>
      <c r="AW1580" s="2">
        <v>88.92</v>
      </c>
      <c r="AX1580" s="2">
        <v>89</v>
      </c>
      <c r="AY1580" s="14">
        <f t="shared" si="380"/>
        <v>7.9999999999998295E-2</v>
      </c>
      <c r="AZ1580" s="8">
        <f t="shared" si="381"/>
        <v>8.9887640449436287E-4</v>
      </c>
      <c r="BA1580" s="8">
        <f t="shared" si="382"/>
        <v>0.99910112359550562</v>
      </c>
      <c r="BB1580" s="7">
        <f t="shared" si="383"/>
        <v>6.3999999999997271E-3</v>
      </c>
    </row>
    <row r="1581" spans="32:54" ht="15.5" x14ac:dyDescent="0.35">
      <c r="AF1581" s="1">
        <v>45804.631944444445</v>
      </c>
      <c r="AG1581" s="13">
        <v>26.65</v>
      </c>
      <c r="AH1581" s="2">
        <v>26.67</v>
      </c>
      <c r="AI1581" s="14">
        <f t="shared" si="376"/>
        <v>2.0000000000003126E-2</v>
      </c>
      <c r="AJ1581" s="8">
        <f t="shared" si="377"/>
        <v>7.4990626171740247E-4</v>
      </c>
      <c r="AK1581" s="8">
        <f t="shared" si="378"/>
        <v>0.99925009373828255</v>
      </c>
      <c r="AL1581" s="7">
        <f t="shared" si="379"/>
        <v>4.0000000000012508E-4</v>
      </c>
      <c r="AV1581" s="1">
        <v>45804.631944444445</v>
      </c>
      <c r="AW1581" s="2">
        <v>88.92</v>
      </c>
      <c r="AX1581" s="2">
        <v>89</v>
      </c>
      <c r="AY1581" s="14">
        <f t="shared" si="380"/>
        <v>7.9999999999998295E-2</v>
      </c>
      <c r="AZ1581" s="8">
        <f t="shared" si="381"/>
        <v>8.9887640449436287E-4</v>
      </c>
      <c r="BA1581" s="8">
        <f t="shared" si="382"/>
        <v>0.99910112359550562</v>
      </c>
      <c r="BB1581" s="7">
        <f t="shared" si="383"/>
        <v>6.3999999999997271E-3</v>
      </c>
    </row>
    <row r="1582" spans="32:54" ht="15.5" x14ac:dyDescent="0.35">
      <c r="AF1582" s="1">
        <v>45804.632638888892</v>
      </c>
      <c r="AG1582" s="13">
        <v>26.65</v>
      </c>
      <c r="AH1582" s="2">
        <v>26.7</v>
      </c>
      <c r="AI1582" s="14">
        <f t="shared" si="376"/>
        <v>5.0000000000000711E-2</v>
      </c>
      <c r="AJ1582" s="8">
        <f t="shared" si="377"/>
        <v>1.8726591760299892E-3</v>
      </c>
      <c r="AK1582" s="8">
        <f t="shared" si="378"/>
        <v>0.99812734082397003</v>
      </c>
      <c r="AL1582" s="7">
        <f t="shared" si="379"/>
        <v>2.5000000000000712E-3</v>
      </c>
      <c r="AV1582" s="1">
        <v>45804.632638888892</v>
      </c>
      <c r="AW1582" s="2">
        <v>88.92</v>
      </c>
      <c r="AX1582" s="2">
        <v>89.45</v>
      </c>
      <c r="AY1582" s="14">
        <f t="shared" si="380"/>
        <v>0.53000000000000114</v>
      </c>
      <c r="AZ1582" s="8">
        <f t="shared" si="381"/>
        <v>5.9250978200111916E-3</v>
      </c>
      <c r="BA1582" s="8">
        <f t="shared" si="382"/>
        <v>0.99407490217998884</v>
      </c>
      <c r="BB1582" s="7">
        <f t="shared" si="383"/>
        <v>0.2809000000000012</v>
      </c>
    </row>
    <row r="1583" spans="32:54" ht="15.5" x14ac:dyDescent="0.35">
      <c r="AF1583" s="1">
        <v>45804.633333333331</v>
      </c>
      <c r="AG1583" s="13">
        <v>26.65</v>
      </c>
      <c r="AH1583" s="2">
        <v>26.7</v>
      </c>
      <c r="AI1583" s="14">
        <f t="shared" si="376"/>
        <v>5.0000000000000711E-2</v>
      </c>
      <c r="AJ1583" s="8">
        <f t="shared" si="377"/>
        <v>1.8726591760299892E-3</v>
      </c>
      <c r="AK1583" s="8">
        <f t="shared" si="378"/>
        <v>0.99812734082397003</v>
      </c>
      <c r="AL1583" s="7">
        <f t="shared" si="379"/>
        <v>2.5000000000000712E-3</v>
      </c>
      <c r="AV1583" s="1">
        <v>45804.633333333331</v>
      </c>
      <c r="AW1583" s="2">
        <v>88.92</v>
      </c>
      <c r="AX1583" s="2">
        <v>88.65</v>
      </c>
      <c r="AY1583" s="14">
        <f t="shared" si="380"/>
        <v>0.26999999999999602</v>
      </c>
      <c r="AZ1583" s="8">
        <f t="shared" si="381"/>
        <v>3.0456852791877721E-3</v>
      </c>
      <c r="BA1583" s="8">
        <f t="shared" si="382"/>
        <v>0.9969543147208122</v>
      </c>
      <c r="BB1583" s="7">
        <f t="shared" si="383"/>
        <v>7.2899999999997855E-2</v>
      </c>
    </row>
    <row r="1584" spans="32:54" ht="15.5" x14ac:dyDescent="0.35">
      <c r="AF1584" s="1">
        <v>45804.634027777778</v>
      </c>
      <c r="AG1584" s="13">
        <v>26.65</v>
      </c>
      <c r="AH1584" s="2">
        <v>26.71</v>
      </c>
      <c r="AI1584" s="14">
        <f t="shared" si="376"/>
        <v>6.0000000000002274E-2</v>
      </c>
      <c r="AJ1584" s="8">
        <f t="shared" si="377"/>
        <v>2.2463496817672133E-3</v>
      </c>
      <c r="AK1584" s="8">
        <f t="shared" si="378"/>
        <v>0.99775365031823282</v>
      </c>
      <c r="AL1584" s="7">
        <f t="shared" si="379"/>
        <v>3.6000000000002727E-3</v>
      </c>
      <c r="AV1584" s="1">
        <v>45804.634027777778</v>
      </c>
      <c r="AW1584" s="2">
        <v>88.92</v>
      </c>
      <c r="AX1584" s="2">
        <v>88.2</v>
      </c>
      <c r="AY1584" s="14">
        <f t="shared" si="380"/>
        <v>0.71999999999999886</v>
      </c>
      <c r="AZ1584" s="8">
        <f t="shared" si="381"/>
        <v>8.1632653061224358E-3</v>
      </c>
      <c r="BA1584" s="8">
        <f t="shared" si="382"/>
        <v>0.99183673469387756</v>
      </c>
      <c r="BB1584" s="7">
        <f t="shared" si="383"/>
        <v>0.51839999999999842</v>
      </c>
    </row>
    <row r="1585" spans="32:54" ht="15.5" x14ac:dyDescent="0.35">
      <c r="AF1585" s="1">
        <v>45804.634722222225</v>
      </c>
      <c r="AG1585" s="13">
        <v>26.75</v>
      </c>
      <c r="AH1585" s="2">
        <v>26.76</v>
      </c>
      <c r="AI1585" s="14">
        <f t="shared" si="376"/>
        <v>1.0000000000001563E-2</v>
      </c>
      <c r="AJ1585" s="8">
        <f t="shared" si="377"/>
        <v>3.7369207772801056E-4</v>
      </c>
      <c r="AK1585" s="8">
        <f t="shared" si="378"/>
        <v>0.99962630792227203</v>
      </c>
      <c r="AL1585" s="7">
        <f t="shared" si="379"/>
        <v>1.0000000000003127E-4</v>
      </c>
      <c r="AV1585" s="1">
        <v>45804.634722222225</v>
      </c>
      <c r="AW1585" s="2">
        <v>88.92</v>
      </c>
      <c r="AX1585" s="2">
        <v>88</v>
      </c>
      <c r="AY1585" s="14">
        <f t="shared" si="380"/>
        <v>0.92000000000000171</v>
      </c>
      <c r="AZ1585" s="8">
        <f t="shared" si="381"/>
        <v>1.0454545454545473E-2</v>
      </c>
      <c r="BA1585" s="8">
        <f t="shared" si="382"/>
        <v>0.98954545454545451</v>
      </c>
      <c r="BB1585" s="7">
        <f t="shared" si="383"/>
        <v>0.84640000000000315</v>
      </c>
    </row>
    <row r="1586" spans="32:54" ht="15.5" x14ac:dyDescent="0.35">
      <c r="AF1586" s="1">
        <v>45804.635416666664</v>
      </c>
      <c r="AG1586" s="13">
        <v>26.85</v>
      </c>
      <c r="AH1586" s="2">
        <v>26.82</v>
      </c>
      <c r="AI1586" s="14">
        <f t="shared" si="376"/>
        <v>3.0000000000001137E-2</v>
      </c>
      <c r="AJ1586" s="8">
        <f t="shared" si="377"/>
        <v>1.1185682326622349E-3</v>
      </c>
      <c r="AK1586" s="8">
        <f t="shared" si="378"/>
        <v>0.99888143176733779</v>
      </c>
      <c r="AL1586" s="7">
        <f t="shared" si="379"/>
        <v>9.0000000000006817E-4</v>
      </c>
      <c r="AV1586" s="1">
        <v>45804.635416666664</v>
      </c>
      <c r="AW1586" s="2">
        <v>88.79</v>
      </c>
      <c r="AX1586" s="2">
        <v>88.5</v>
      </c>
      <c r="AY1586" s="14">
        <f t="shared" si="380"/>
        <v>0.29000000000000625</v>
      </c>
      <c r="AZ1586" s="8">
        <f t="shared" si="381"/>
        <v>3.2768361581921612E-3</v>
      </c>
      <c r="BA1586" s="8">
        <f t="shared" si="382"/>
        <v>0.99672316384180781</v>
      </c>
      <c r="BB1586" s="7">
        <f t="shared" si="383"/>
        <v>8.410000000000363E-2</v>
      </c>
    </row>
    <row r="1587" spans="32:54" ht="15.5" x14ac:dyDescent="0.35">
      <c r="AF1587" s="1">
        <v>45804.636111111111</v>
      </c>
      <c r="AG1587" s="13">
        <v>26.85</v>
      </c>
      <c r="AH1587" s="2">
        <v>26.86</v>
      </c>
      <c r="AI1587" s="14">
        <f t="shared" si="376"/>
        <v>9.9999999999980105E-3</v>
      </c>
      <c r="AJ1587" s="8">
        <f t="shared" si="377"/>
        <v>3.7230081906172789E-4</v>
      </c>
      <c r="AK1587" s="8">
        <f t="shared" si="378"/>
        <v>0.9996276991809383</v>
      </c>
      <c r="AL1587" s="7">
        <f t="shared" si="379"/>
        <v>9.9999999999960215E-5</v>
      </c>
      <c r="AV1587" s="1">
        <v>45804.636111111111</v>
      </c>
      <c r="AW1587" s="2">
        <v>88.79</v>
      </c>
      <c r="AX1587" s="2">
        <v>88.05</v>
      </c>
      <c r="AY1587" s="14">
        <f t="shared" si="380"/>
        <v>0.74000000000000909</v>
      </c>
      <c r="AZ1587" s="8">
        <f t="shared" si="381"/>
        <v>8.4043157296991387E-3</v>
      </c>
      <c r="BA1587" s="8">
        <f t="shared" si="382"/>
        <v>0.99159568427030087</v>
      </c>
      <c r="BB1587" s="7">
        <f t="shared" si="383"/>
        <v>0.54760000000001341</v>
      </c>
    </row>
    <row r="1588" spans="32:54" ht="15.5" x14ac:dyDescent="0.35">
      <c r="AF1588" s="1">
        <v>45804.636805555558</v>
      </c>
      <c r="AG1588" s="13">
        <v>26.85</v>
      </c>
      <c r="AH1588" s="2">
        <v>26.95</v>
      </c>
      <c r="AI1588" s="14">
        <f t="shared" si="376"/>
        <v>9.9999999999997868E-2</v>
      </c>
      <c r="AJ1588" s="8">
        <f t="shared" si="377"/>
        <v>3.7105751391464888E-3</v>
      </c>
      <c r="AK1588" s="8">
        <f t="shared" si="378"/>
        <v>0.99628942486085348</v>
      </c>
      <c r="AL1588" s="7">
        <f t="shared" si="379"/>
        <v>9.9999999999995735E-3</v>
      </c>
      <c r="AV1588" s="1">
        <v>45804.636805555558</v>
      </c>
      <c r="AW1588" s="2">
        <v>88.67</v>
      </c>
      <c r="AX1588" s="2">
        <v>87.7</v>
      </c>
      <c r="AY1588" s="14">
        <f t="shared" si="380"/>
        <v>0.96999999999999886</v>
      </c>
      <c r="AZ1588" s="8">
        <f t="shared" si="381"/>
        <v>1.1060433295324959E-2</v>
      </c>
      <c r="BA1588" s="8">
        <f t="shared" si="382"/>
        <v>0.98893956670467509</v>
      </c>
      <c r="BB1588" s="7">
        <f t="shared" si="383"/>
        <v>0.94089999999999785</v>
      </c>
    </row>
    <row r="1589" spans="32:54" ht="15.5" x14ac:dyDescent="0.35">
      <c r="AF1589" s="1">
        <v>45804.637499999997</v>
      </c>
      <c r="AG1589" s="13">
        <v>26.95</v>
      </c>
      <c r="AH1589" s="2">
        <v>27.02</v>
      </c>
      <c r="AI1589" s="14">
        <f t="shared" si="376"/>
        <v>7.0000000000000284E-2</v>
      </c>
      <c r="AJ1589" s="8">
        <f t="shared" si="377"/>
        <v>2.5906735751295442E-3</v>
      </c>
      <c r="AK1589" s="8">
        <f t="shared" si="378"/>
        <v>0.99740932642487046</v>
      </c>
      <c r="AL1589" s="7">
        <f t="shared" si="379"/>
        <v>4.9000000000000397E-3</v>
      </c>
      <c r="AV1589" s="1">
        <v>45804.637499999997</v>
      </c>
      <c r="AW1589" s="2">
        <v>88.54</v>
      </c>
      <c r="AX1589" s="2">
        <v>86.05</v>
      </c>
      <c r="AY1589" s="14">
        <f t="shared" si="380"/>
        <v>2.4900000000000091</v>
      </c>
      <c r="AZ1589" s="8">
        <f t="shared" si="381"/>
        <v>2.8936664729808357E-2</v>
      </c>
      <c r="BA1589" s="8">
        <f t="shared" si="382"/>
        <v>0.97106333527019162</v>
      </c>
      <c r="BB1589" s="7">
        <f t="shared" si="383"/>
        <v>6.2001000000000452</v>
      </c>
    </row>
    <row r="1590" spans="32:54" ht="15.5" x14ac:dyDescent="0.35">
      <c r="AF1590" s="1">
        <v>45804.638194444444</v>
      </c>
      <c r="AG1590" s="13">
        <v>27.05</v>
      </c>
      <c r="AH1590" s="2">
        <v>27.1</v>
      </c>
      <c r="AI1590" s="14">
        <f t="shared" si="376"/>
        <v>5.0000000000000711E-2</v>
      </c>
      <c r="AJ1590" s="8">
        <f t="shared" si="377"/>
        <v>1.845018450184528E-3</v>
      </c>
      <c r="AK1590" s="8">
        <f t="shared" si="378"/>
        <v>0.99815498154981552</v>
      </c>
      <c r="AL1590" s="7">
        <f t="shared" si="379"/>
        <v>2.5000000000000712E-3</v>
      </c>
      <c r="AV1590" s="1">
        <v>45804.638194444444</v>
      </c>
      <c r="AW1590" s="2">
        <v>88.42</v>
      </c>
      <c r="AX1590" s="2">
        <v>85.5</v>
      </c>
      <c r="AY1590" s="14">
        <f t="shared" si="380"/>
        <v>2.9200000000000017</v>
      </c>
      <c r="AZ1590" s="8">
        <f t="shared" si="381"/>
        <v>3.4152046783625753E-2</v>
      </c>
      <c r="BA1590" s="8">
        <f t="shared" si="382"/>
        <v>0.96584795321637429</v>
      </c>
      <c r="BB1590" s="7">
        <f t="shared" si="383"/>
        <v>8.5264000000000095</v>
      </c>
    </row>
    <row r="1591" spans="32:54" ht="15.5" x14ac:dyDescent="0.35">
      <c r="AF1591" s="1">
        <v>45804.638888888891</v>
      </c>
      <c r="AG1591" s="13">
        <v>27.05</v>
      </c>
      <c r="AH1591" s="2">
        <v>27.16</v>
      </c>
      <c r="AI1591" s="14">
        <f t="shared" si="376"/>
        <v>0.10999999999999943</v>
      </c>
      <c r="AJ1591" s="8">
        <f t="shared" si="377"/>
        <v>4.0500736377024824E-3</v>
      </c>
      <c r="AK1591" s="8">
        <f t="shared" si="378"/>
        <v>0.99594992636229751</v>
      </c>
      <c r="AL1591" s="7">
        <f t="shared" si="379"/>
        <v>1.2099999999999875E-2</v>
      </c>
      <c r="AV1591" s="1">
        <v>45804.638888888891</v>
      </c>
      <c r="AW1591" s="2">
        <v>88.29</v>
      </c>
      <c r="AX1591" s="2">
        <v>85.05</v>
      </c>
      <c r="AY1591" s="14">
        <f t="shared" si="380"/>
        <v>3.2400000000000091</v>
      </c>
      <c r="AZ1591" s="8">
        <f t="shared" si="381"/>
        <v>3.8095238095238203E-2</v>
      </c>
      <c r="BA1591" s="8">
        <f t="shared" si="382"/>
        <v>0.96190476190476182</v>
      </c>
      <c r="BB1591" s="7">
        <f t="shared" si="383"/>
        <v>10.497600000000059</v>
      </c>
    </row>
    <row r="1592" spans="32:54" ht="15.5" x14ac:dyDescent="0.35">
      <c r="AF1592" s="1">
        <v>45804.63958333333</v>
      </c>
      <c r="AG1592" s="13">
        <v>27.05</v>
      </c>
      <c r="AH1592" s="2">
        <v>27.21</v>
      </c>
      <c r="AI1592" s="14">
        <f t="shared" si="376"/>
        <v>0.16000000000000014</v>
      </c>
      <c r="AJ1592" s="8">
        <f t="shared" si="377"/>
        <v>5.8801911062109566E-3</v>
      </c>
      <c r="AK1592" s="8">
        <f t="shared" si="378"/>
        <v>0.99411980889378904</v>
      </c>
      <c r="AL1592" s="7">
        <f t="shared" si="379"/>
        <v>2.5600000000000046E-2</v>
      </c>
      <c r="AV1592" s="1">
        <v>45804.63958333333</v>
      </c>
      <c r="AW1592" s="2">
        <v>88.16</v>
      </c>
      <c r="AX1592" s="2">
        <v>84.6</v>
      </c>
      <c r="AY1592" s="14">
        <f t="shared" si="380"/>
        <v>3.5600000000000023</v>
      </c>
      <c r="AZ1592" s="8">
        <f t="shared" si="381"/>
        <v>4.208037825059105E-2</v>
      </c>
      <c r="BA1592" s="8">
        <f t="shared" si="382"/>
        <v>0.95791962174940892</v>
      </c>
      <c r="BB1592" s="7">
        <f t="shared" si="383"/>
        <v>12.673600000000016</v>
      </c>
    </row>
    <row r="1593" spans="32:54" ht="15.5" x14ac:dyDescent="0.35">
      <c r="AF1593" s="1">
        <v>45804.640277777777</v>
      </c>
      <c r="AG1593" s="13">
        <v>27.15</v>
      </c>
      <c r="AH1593" s="2">
        <v>27.27</v>
      </c>
      <c r="AI1593" s="14">
        <f t="shared" si="376"/>
        <v>0.12000000000000099</v>
      </c>
      <c r="AJ1593" s="8">
        <f t="shared" si="377"/>
        <v>4.4004400440044366E-3</v>
      </c>
      <c r="AK1593" s="8">
        <f t="shared" si="378"/>
        <v>0.99559955995599558</v>
      </c>
      <c r="AL1593" s="7">
        <f t="shared" si="379"/>
        <v>1.4400000000000239E-2</v>
      </c>
      <c r="AV1593" s="1">
        <v>45804.640277777777</v>
      </c>
      <c r="AW1593" s="2">
        <v>88.04</v>
      </c>
      <c r="AX1593" s="2">
        <v>84.65</v>
      </c>
      <c r="AY1593" s="14">
        <f t="shared" si="380"/>
        <v>3.3900000000000006</v>
      </c>
      <c r="AZ1593" s="8">
        <f t="shared" si="381"/>
        <v>4.0047253396337863E-2</v>
      </c>
      <c r="BA1593" s="8">
        <f t="shared" si="382"/>
        <v>0.95995274660366214</v>
      </c>
      <c r="BB1593" s="7">
        <f t="shared" si="383"/>
        <v>11.492100000000004</v>
      </c>
    </row>
    <row r="1594" spans="32:54" ht="15.5" x14ac:dyDescent="0.35">
      <c r="AF1594" s="1">
        <v>45804.640972222223</v>
      </c>
      <c r="AG1594" s="13">
        <v>27.25</v>
      </c>
      <c r="AH1594" s="2">
        <v>27.36</v>
      </c>
      <c r="AI1594" s="14">
        <f t="shared" si="376"/>
        <v>0.10999999999999943</v>
      </c>
      <c r="AJ1594" s="8">
        <f t="shared" si="377"/>
        <v>4.0204678362572889E-3</v>
      </c>
      <c r="AK1594" s="8">
        <f t="shared" si="378"/>
        <v>0.99597953216374269</v>
      </c>
      <c r="AL1594" s="7">
        <f t="shared" si="379"/>
        <v>1.2099999999999875E-2</v>
      </c>
      <c r="AV1594" s="1">
        <v>45804.640972222223</v>
      </c>
      <c r="AW1594" s="2">
        <v>87.91</v>
      </c>
      <c r="AX1594" s="2">
        <v>86</v>
      </c>
      <c r="AY1594" s="14">
        <f t="shared" si="380"/>
        <v>1.9099999999999966</v>
      </c>
      <c r="AZ1594" s="8">
        <f t="shared" si="381"/>
        <v>2.2209302325581357E-2</v>
      </c>
      <c r="BA1594" s="8">
        <f t="shared" si="382"/>
        <v>0.97779069767441862</v>
      </c>
      <c r="BB1594" s="7">
        <f t="shared" si="383"/>
        <v>3.648099999999987</v>
      </c>
    </row>
    <row r="1595" spans="32:54" ht="15.5" x14ac:dyDescent="0.35">
      <c r="AF1595" s="1">
        <v>45804.643055555556</v>
      </c>
      <c r="AG1595" s="13">
        <v>27.35</v>
      </c>
      <c r="AH1595" s="2">
        <v>27.52</v>
      </c>
      <c r="AI1595" s="14">
        <f t="shared" si="376"/>
        <v>0.16999999999999815</v>
      </c>
      <c r="AJ1595" s="8">
        <f t="shared" si="377"/>
        <v>6.1773255813952817E-3</v>
      </c>
      <c r="AK1595" s="8">
        <f t="shared" si="378"/>
        <v>0.99382267441860472</v>
      </c>
      <c r="AL1595" s="7">
        <f t="shared" si="379"/>
        <v>2.8899999999999371E-2</v>
      </c>
      <c r="AV1595" s="1">
        <v>45804.643055555556</v>
      </c>
      <c r="AW1595" s="2">
        <v>87.4</v>
      </c>
      <c r="AX1595" s="2">
        <v>84.15</v>
      </c>
      <c r="AY1595" s="14">
        <f t="shared" si="380"/>
        <v>3.25</v>
      </c>
      <c r="AZ1595" s="8">
        <f t="shared" si="381"/>
        <v>3.8621509209744498E-2</v>
      </c>
      <c r="BA1595" s="8">
        <f t="shared" si="382"/>
        <v>0.9613784907902555</v>
      </c>
      <c r="BB1595" s="7">
        <f t="shared" si="383"/>
        <v>10.5625</v>
      </c>
    </row>
    <row r="1596" spans="32:54" ht="15.5" x14ac:dyDescent="0.35">
      <c r="AF1596" s="1">
        <v>45804.643750000003</v>
      </c>
      <c r="AG1596" s="13">
        <v>27.45</v>
      </c>
      <c r="AH1596" s="2">
        <v>27.59</v>
      </c>
      <c r="AI1596" s="14">
        <f t="shared" si="376"/>
        <v>0.14000000000000057</v>
      </c>
      <c r="AJ1596" s="8">
        <f t="shared" si="377"/>
        <v>5.0743022834360482E-3</v>
      </c>
      <c r="AK1596" s="8">
        <f t="shared" si="378"/>
        <v>0.99492569771656392</v>
      </c>
      <c r="AL1596" s="7">
        <f t="shared" si="379"/>
        <v>1.9600000000000159E-2</v>
      </c>
      <c r="AV1596" s="1">
        <v>45804.643750000003</v>
      </c>
      <c r="AW1596" s="2">
        <v>87.28</v>
      </c>
      <c r="AX1596" s="2">
        <v>84.25</v>
      </c>
      <c r="AY1596" s="14">
        <f t="shared" si="380"/>
        <v>3.0300000000000011</v>
      </c>
      <c r="AZ1596" s="8">
        <f t="shared" si="381"/>
        <v>3.5964391691394669E-2</v>
      </c>
      <c r="BA1596" s="8">
        <f t="shared" si="382"/>
        <v>0.96403560830860535</v>
      </c>
      <c r="BB1596" s="7">
        <f t="shared" si="383"/>
        <v>9.1809000000000065</v>
      </c>
    </row>
    <row r="1597" spans="32:54" ht="15.5" x14ac:dyDescent="0.35">
      <c r="AF1597" s="1">
        <v>45804.644444444442</v>
      </c>
      <c r="AG1597" s="13">
        <v>27.45</v>
      </c>
      <c r="AH1597" s="2">
        <v>27.63</v>
      </c>
      <c r="AI1597" s="14">
        <f t="shared" si="376"/>
        <v>0.17999999999999972</v>
      </c>
      <c r="AJ1597" s="8">
        <f t="shared" si="377"/>
        <v>6.5146579804560159E-3</v>
      </c>
      <c r="AK1597" s="8">
        <f t="shared" si="378"/>
        <v>0.99348534201954397</v>
      </c>
      <c r="AL1597" s="7">
        <f t="shared" si="379"/>
        <v>3.2399999999999901E-2</v>
      </c>
      <c r="AV1597" s="1">
        <v>45804.644444444442</v>
      </c>
      <c r="AW1597" s="2">
        <v>87.02</v>
      </c>
      <c r="AX1597" s="2">
        <v>85</v>
      </c>
      <c r="AY1597" s="14">
        <f t="shared" si="380"/>
        <v>2.019999999999996</v>
      </c>
      <c r="AZ1597" s="8">
        <f t="shared" si="381"/>
        <v>2.3764705882352893E-2</v>
      </c>
      <c r="BA1597" s="8">
        <f t="shared" si="382"/>
        <v>0.97623529411764709</v>
      </c>
      <c r="BB1597" s="7">
        <f t="shared" si="383"/>
        <v>4.080399999999984</v>
      </c>
    </row>
    <row r="1598" spans="32:54" ht="15.5" x14ac:dyDescent="0.35">
      <c r="AF1598" s="1">
        <v>45804.645138888889</v>
      </c>
      <c r="AG1598" s="13">
        <v>27.55</v>
      </c>
      <c r="AH1598" s="2">
        <v>27.71</v>
      </c>
      <c r="AI1598" s="14">
        <f t="shared" si="376"/>
        <v>0.16000000000000014</v>
      </c>
      <c r="AJ1598" s="8">
        <f t="shared" si="377"/>
        <v>5.7740887766149452E-3</v>
      </c>
      <c r="AK1598" s="8">
        <f t="shared" si="378"/>
        <v>0.99422591122338511</v>
      </c>
      <c r="AL1598" s="7">
        <f t="shared" si="379"/>
        <v>2.5600000000000046E-2</v>
      </c>
      <c r="AV1598" s="1">
        <v>45804.645138888889</v>
      </c>
      <c r="AW1598" s="2">
        <v>86.9</v>
      </c>
      <c r="AX1598" s="2">
        <v>85.6</v>
      </c>
      <c r="AY1598" s="14">
        <f t="shared" si="380"/>
        <v>1.3000000000000114</v>
      </c>
      <c r="AZ1598" s="8">
        <f t="shared" si="381"/>
        <v>1.5186915887850601E-2</v>
      </c>
      <c r="BA1598" s="8">
        <f t="shared" si="382"/>
        <v>0.98481308411214941</v>
      </c>
      <c r="BB1598" s="7">
        <f t="shared" si="383"/>
        <v>1.6900000000000295</v>
      </c>
    </row>
    <row r="1599" spans="32:54" ht="15.5" x14ac:dyDescent="0.35">
      <c r="AF1599" s="1">
        <v>45804.645833333336</v>
      </c>
      <c r="AG1599" s="13">
        <v>27.55</v>
      </c>
      <c r="AH1599" s="2">
        <v>27.77</v>
      </c>
      <c r="AI1599" s="14">
        <f t="shared" si="376"/>
        <v>0.21999999999999886</v>
      </c>
      <c r="AJ1599" s="8">
        <f t="shared" si="377"/>
        <v>7.9222182211018677E-3</v>
      </c>
      <c r="AK1599" s="8">
        <f t="shared" si="378"/>
        <v>0.99207778177889816</v>
      </c>
      <c r="AL1599" s="7">
        <f t="shared" si="379"/>
        <v>4.8399999999999499E-2</v>
      </c>
      <c r="AV1599" s="1">
        <v>45804.645833333336</v>
      </c>
      <c r="AW1599" s="2">
        <v>86.9</v>
      </c>
      <c r="AX1599" s="2">
        <v>86.45</v>
      </c>
      <c r="AY1599" s="14">
        <f t="shared" si="380"/>
        <v>0.45000000000000284</v>
      </c>
      <c r="AZ1599" s="8">
        <f t="shared" si="381"/>
        <v>5.2053209947947121E-3</v>
      </c>
      <c r="BA1599" s="8">
        <f t="shared" si="382"/>
        <v>0.99479467900520524</v>
      </c>
      <c r="BB1599" s="7">
        <f t="shared" si="383"/>
        <v>0.20250000000000257</v>
      </c>
    </row>
    <row r="1600" spans="32:54" ht="15.5" x14ac:dyDescent="0.35">
      <c r="AF1600" s="1">
        <v>45804.646527777775</v>
      </c>
      <c r="AG1600" s="13">
        <v>27.66</v>
      </c>
      <c r="AH1600" s="2">
        <v>27.8</v>
      </c>
      <c r="AI1600" s="14">
        <f t="shared" si="376"/>
        <v>0.14000000000000057</v>
      </c>
      <c r="AJ1600" s="8">
        <f t="shared" si="377"/>
        <v>5.0359712230216031E-3</v>
      </c>
      <c r="AK1600" s="8">
        <f t="shared" si="378"/>
        <v>0.99496402877697843</v>
      </c>
      <c r="AL1600" s="7">
        <f t="shared" si="379"/>
        <v>1.9600000000000159E-2</v>
      </c>
      <c r="AV1600" s="1">
        <v>45804.646527777775</v>
      </c>
      <c r="AW1600" s="2">
        <v>86.9</v>
      </c>
      <c r="AX1600" s="2">
        <v>86.2</v>
      </c>
      <c r="AY1600" s="14">
        <f t="shared" si="380"/>
        <v>0.70000000000000284</v>
      </c>
      <c r="AZ1600" s="8">
        <f t="shared" si="381"/>
        <v>8.1206496519721904E-3</v>
      </c>
      <c r="BA1600" s="8">
        <f t="shared" si="382"/>
        <v>0.99187935034802777</v>
      </c>
      <c r="BB1600" s="7">
        <f t="shared" si="383"/>
        <v>0.49000000000000399</v>
      </c>
    </row>
    <row r="1601" spans="32:54" ht="15.5" x14ac:dyDescent="0.35">
      <c r="AF1601" s="1">
        <v>45804.647222222222</v>
      </c>
      <c r="AG1601" s="13">
        <v>27.66</v>
      </c>
      <c r="AH1601" s="2">
        <v>27.86</v>
      </c>
      <c r="AI1601" s="14">
        <f t="shared" si="376"/>
        <v>0.19999999999999929</v>
      </c>
      <c r="AJ1601" s="8">
        <f t="shared" si="377"/>
        <v>7.1787508973438366E-3</v>
      </c>
      <c r="AK1601" s="8">
        <f t="shared" si="378"/>
        <v>0.99282124910265612</v>
      </c>
      <c r="AL1601" s="7">
        <f t="shared" si="379"/>
        <v>3.9999999999999716E-2</v>
      </c>
      <c r="AV1601" s="1">
        <v>45804.647222222222</v>
      </c>
      <c r="AW1601" s="2">
        <v>86.77</v>
      </c>
      <c r="AX1601" s="2">
        <v>85.5</v>
      </c>
      <c r="AY1601" s="14">
        <f t="shared" si="380"/>
        <v>1.269999999999996</v>
      </c>
      <c r="AZ1601" s="8">
        <f t="shared" si="381"/>
        <v>1.4853801169590597E-2</v>
      </c>
      <c r="BA1601" s="8">
        <f t="shared" si="382"/>
        <v>0.98514619883040944</v>
      </c>
      <c r="BB1601" s="7">
        <f t="shared" si="383"/>
        <v>1.6128999999999898</v>
      </c>
    </row>
    <row r="1602" spans="32:54" ht="15.5" x14ac:dyDescent="0.35">
      <c r="AF1602" s="1">
        <v>45804.647916666669</v>
      </c>
      <c r="AG1602" s="13">
        <v>27.76</v>
      </c>
      <c r="AH1602" s="2">
        <v>27.95</v>
      </c>
      <c r="AI1602" s="14">
        <f t="shared" si="376"/>
        <v>0.18999999999999773</v>
      </c>
      <c r="AJ1602" s="8">
        <f t="shared" si="377"/>
        <v>6.7978533094811356E-3</v>
      </c>
      <c r="AK1602" s="8">
        <f t="shared" si="378"/>
        <v>0.99320214669051887</v>
      </c>
      <c r="AL1602" s="7">
        <f t="shared" si="379"/>
        <v>3.6099999999999133E-2</v>
      </c>
      <c r="AV1602" s="1">
        <v>45804.647916666669</v>
      </c>
      <c r="AW1602" s="2">
        <v>86.77</v>
      </c>
      <c r="AX1602" s="2">
        <v>86.7</v>
      </c>
      <c r="AY1602" s="14">
        <f t="shared" si="380"/>
        <v>6.9999999999993179E-2</v>
      </c>
      <c r="AZ1602" s="8">
        <f t="shared" si="381"/>
        <v>8.0738177623982906E-4</v>
      </c>
      <c r="BA1602" s="8">
        <f t="shared" si="382"/>
        <v>0.99919261822376015</v>
      </c>
      <c r="BB1602" s="7">
        <f t="shared" si="383"/>
        <v>4.8999999999990449E-3</v>
      </c>
    </row>
    <row r="1603" spans="32:54" ht="15.5" x14ac:dyDescent="0.35">
      <c r="AF1603" s="1">
        <v>45804.648611111108</v>
      </c>
      <c r="AG1603" s="13">
        <v>27.76</v>
      </c>
      <c r="AH1603" s="2">
        <v>27.99</v>
      </c>
      <c r="AI1603" s="14">
        <f t="shared" si="376"/>
        <v>0.22999999999999687</v>
      </c>
      <c r="AJ1603" s="8">
        <f t="shared" si="377"/>
        <v>8.2172204358698427E-3</v>
      </c>
      <c r="AK1603" s="8">
        <f t="shared" si="378"/>
        <v>0.99178277956413019</v>
      </c>
      <c r="AL1603" s="7">
        <f t="shared" si="379"/>
        <v>5.2899999999998559E-2</v>
      </c>
      <c r="AV1603" s="1">
        <v>45804.648611111108</v>
      </c>
      <c r="AW1603" s="2">
        <v>86.77</v>
      </c>
      <c r="AX1603" s="2">
        <v>84.1</v>
      </c>
      <c r="AY1603" s="14">
        <f t="shared" si="380"/>
        <v>2.6700000000000017</v>
      </c>
      <c r="AZ1603" s="8">
        <f t="shared" si="381"/>
        <v>3.1747919143876362E-2</v>
      </c>
      <c r="BA1603" s="8">
        <f t="shared" si="382"/>
        <v>0.96825208085612369</v>
      </c>
      <c r="BB1603" s="7">
        <f t="shared" si="383"/>
        <v>7.1289000000000087</v>
      </c>
    </row>
    <row r="1604" spans="32:54" ht="15.5" x14ac:dyDescent="0.35">
      <c r="AF1604" s="1">
        <v>45804.649305555555</v>
      </c>
      <c r="AG1604" s="13">
        <v>27.76</v>
      </c>
      <c r="AH1604" s="2">
        <v>28.01</v>
      </c>
      <c r="AI1604" s="14">
        <f t="shared" ref="AI1604:AI1667" si="384">ABS(AH1604-AG1604)</f>
        <v>0.25</v>
      </c>
      <c r="AJ1604" s="8">
        <f t="shared" ref="AJ1604:AJ1667" si="385">ABS(AG1604-AH1604)/AH1604*100%</f>
        <v>8.9253837915030335E-3</v>
      </c>
      <c r="AK1604" s="8">
        <f t="shared" ref="AK1604:AK1667" si="386">100%-AJ1604</f>
        <v>0.99107461620849702</v>
      </c>
      <c r="AL1604" s="7">
        <f t="shared" ref="AL1604:AL1667" si="387">(AH1604-AG1604)^2</f>
        <v>6.25E-2</v>
      </c>
      <c r="AV1604" s="1">
        <v>45804.649305555555</v>
      </c>
      <c r="AW1604" s="2">
        <v>86.64</v>
      </c>
      <c r="AX1604" s="2">
        <v>83.5</v>
      </c>
      <c r="AY1604" s="14">
        <f t="shared" ref="AY1604:AY1667" si="388">ABS(AX1604-AW1604)</f>
        <v>3.1400000000000006</v>
      </c>
      <c r="AZ1604" s="8">
        <f t="shared" ref="AZ1604:AZ1667" si="389">ABS(AW1604-AX1604)/AX1604*100%</f>
        <v>3.7604790419161684E-2</v>
      </c>
      <c r="BA1604" s="8">
        <f t="shared" ref="BA1604:BA1667" si="390">100%-AZ1604</f>
        <v>0.96239520958083835</v>
      </c>
      <c r="BB1604" s="7">
        <f t="shared" ref="BB1604:BB1667" si="391">(AX1604-AW1604)^2</f>
        <v>9.8596000000000039</v>
      </c>
    </row>
    <row r="1605" spans="32:54" ht="15.5" x14ac:dyDescent="0.35">
      <c r="AF1605" s="1">
        <v>45804.65</v>
      </c>
      <c r="AG1605" s="13">
        <v>27.86</v>
      </c>
      <c r="AH1605" s="2">
        <v>28.06</v>
      </c>
      <c r="AI1605" s="14">
        <f t="shared" si="384"/>
        <v>0.19999999999999929</v>
      </c>
      <c r="AJ1605" s="8">
        <f t="shared" si="385"/>
        <v>7.1275837491090272E-3</v>
      </c>
      <c r="AK1605" s="8">
        <f t="shared" si="386"/>
        <v>0.99287241625089095</v>
      </c>
      <c r="AL1605" s="7">
        <f t="shared" si="387"/>
        <v>3.9999999999999716E-2</v>
      </c>
      <c r="AV1605" s="1">
        <v>45804.65</v>
      </c>
      <c r="AW1605" s="2">
        <v>86.52</v>
      </c>
      <c r="AX1605" s="2">
        <v>84</v>
      </c>
      <c r="AY1605" s="14">
        <f t="shared" si="388"/>
        <v>2.519999999999996</v>
      </c>
      <c r="AZ1605" s="8">
        <f t="shared" si="389"/>
        <v>2.9999999999999954E-2</v>
      </c>
      <c r="BA1605" s="8">
        <f t="shared" si="390"/>
        <v>0.97000000000000008</v>
      </c>
      <c r="BB1605" s="7">
        <f t="shared" si="391"/>
        <v>6.3503999999999801</v>
      </c>
    </row>
    <row r="1606" spans="32:54" ht="15.5" x14ac:dyDescent="0.35">
      <c r="AF1606" s="1">
        <v>45804.650694444441</v>
      </c>
      <c r="AG1606" s="13">
        <v>27.86</v>
      </c>
      <c r="AH1606" s="2">
        <v>28.11</v>
      </c>
      <c r="AI1606" s="14">
        <f t="shared" si="384"/>
        <v>0.25</v>
      </c>
      <c r="AJ1606" s="8">
        <f t="shared" si="385"/>
        <v>8.8936321593738876E-3</v>
      </c>
      <c r="AK1606" s="8">
        <f t="shared" si="386"/>
        <v>0.99110636784062611</v>
      </c>
      <c r="AL1606" s="7">
        <f t="shared" si="387"/>
        <v>6.25E-2</v>
      </c>
      <c r="AV1606" s="1">
        <v>45804.650694444441</v>
      </c>
      <c r="AW1606" s="2">
        <v>86.39</v>
      </c>
      <c r="AX1606" s="2">
        <v>83.25</v>
      </c>
      <c r="AY1606" s="14">
        <f t="shared" si="388"/>
        <v>3.1400000000000006</v>
      </c>
      <c r="AZ1606" s="8">
        <f t="shared" si="389"/>
        <v>3.7717717717717723E-2</v>
      </c>
      <c r="BA1606" s="8">
        <f t="shared" si="390"/>
        <v>0.9622822822822823</v>
      </c>
      <c r="BB1606" s="7">
        <f t="shared" si="391"/>
        <v>9.8596000000000039</v>
      </c>
    </row>
    <row r="1607" spans="32:54" ht="15.5" x14ac:dyDescent="0.35">
      <c r="AF1607" s="1">
        <v>45804.651388888888</v>
      </c>
      <c r="AG1607" s="13">
        <v>27.96</v>
      </c>
      <c r="AH1607" s="2">
        <v>28.1</v>
      </c>
      <c r="AI1607" s="14">
        <f t="shared" si="384"/>
        <v>0.14000000000000057</v>
      </c>
      <c r="AJ1607" s="8">
        <f t="shared" si="385"/>
        <v>4.98220640569397E-3</v>
      </c>
      <c r="AK1607" s="8">
        <f t="shared" si="386"/>
        <v>0.99501779359430598</v>
      </c>
      <c r="AL1607" s="7">
        <f t="shared" si="387"/>
        <v>1.9600000000000159E-2</v>
      </c>
      <c r="AV1607" s="1">
        <v>45804.651388888888</v>
      </c>
      <c r="AW1607" s="2">
        <v>86.27</v>
      </c>
      <c r="AX1607" s="2">
        <v>82.85</v>
      </c>
      <c r="AY1607" s="14">
        <f t="shared" si="388"/>
        <v>3.4200000000000017</v>
      </c>
      <c r="AZ1607" s="8">
        <f t="shared" si="389"/>
        <v>4.1279420639710344E-2</v>
      </c>
      <c r="BA1607" s="8">
        <f t="shared" si="390"/>
        <v>0.95872057936028965</v>
      </c>
      <c r="BB1607" s="7">
        <f t="shared" si="391"/>
        <v>11.696400000000011</v>
      </c>
    </row>
    <row r="1608" spans="32:54" ht="15.5" x14ac:dyDescent="0.35">
      <c r="AF1608" s="1">
        <v>45804.652083333334</v>
      </c>
      <c r="AG1608" s="13">
        <v>27.96</v>
      </c>
      <c r="AH1608" s="2">
        <v>28.13</v>
      </c>
      <c r="AI1608" s="14">
        <f t="shared" si="384"/>
        <v>0.16999999999999815</v>
      </c>
      <c r="AJ1608" s="8">
        <f t="shared" si="385"/>
        <v>6.0433700675434823E-3</v>
      </c>
      <c r="AK1608" s="8">
        <f t="shared" si="386"/>
        <v>0.99395662993245648</v>
      </c>
      <c r="AL1608" s="7">
        <f t="shared" si="387"/>
        <v>2.8899999999999371E-2</v>
      </c>
      <c r="AV1608" s="1">
        <v>45804.652083333334</v>
      </c>
      <c r="AW1608" s="2">
        <v>86.01</v>
      </c>
      <c r="AX1608" s="2">
        <v>81</v>
      </c>
      <c r="AY1608" s="14">
        <f t="shared" si="388"/>
        <v>5.0100000000000051</v>
      </c>
      <c r="AZ1608" s="8">
        <f t="shared" si="389"/>
        <v>6.1851851851851915E-2</v>
      </c>
      <c r="BA1608" s="8">
        <f t="shared" si="390"/>
        <v>0.93814814814814806</v>
      </c>
      <c r="BB1608" s="7">
        <f t="shared" si="391"/>
        <v>25.100100000000051</v>
      </c>
    </row>
    <row r="1609" spans="32:54" ht="15.5" x14ac:dyDescent="0.35">
      <c r="AF1609" s="1">
        <v>45804.652777777781</v>
      </c>
      <c r="AG1609" s="13">
        <v>27.96</v>
      </c>
      <c r="AH1609" s="2">
        <v>28.16</v>
      </c>
      <c r="AI1609" s="14">
        <f t="shared" si="384"/>
        <v>0.19999999999999929</v>
      </c>
      <c r="AJ1609" s="8">
        <f t="shared" si="385"/>
        <v>7.1022727272727019E-3</v>
      </c>
      <c r="AK1609" s="8">
        <f t="shared" si="386"/>
        <v>0.99289772727272729</v>
      </c>
      <c r="AL1609" s="7">
        <f t="shared" si="387"/>
        <v>3.9999999999999716E-2</v>
      </c>
      <c r="AV1609" s="1">
        <v>45804.652777777781</v>
      </c>
      <c r="AW1609" s="2">
        <v>85.89</v>
      </c>
      <c r="AX1609" s="2">
        <v>81</v>
      </c>
      <c r="AY1609" s="14">
        <f t="shared" si="388"/>
        <v>4.8900000000000006</v>
      </c>
      <c r="AZ1609" s="8">
        <f t="shared" si="389"/>
        <v>6.037037037037038E-2</v>
      </c>
      <c r="BA1609" s="8">
        <f t="shared" si="390"/>
        <v>0.93962962962962959</v>
      </c>
      <c r="BB1609" s="7">
        <f t="shared" si="391"/>
        <v>23.912100000000006</v>
      </c>
    </row>
    <row r="1610" spans="32:54" ht="15.5" x14ac:dyDescent="0.35">
      <c r="AF1610" s="1">
        <v>45804.65347222222</v>
      </c>
      <c r="AG1610" s="13">
        <v>28.06</v>
      </c>
      <c r="AH1610" s="2">
        <v>28.2</v>
      </c>
      <c r="AI1610" s="14">
        <f t="shared" si="384"/>
        <v>0.14000000000000057</v>
      </c>
      <c r="AJ1610" s="8">
        <f t="shared" si="385"/>
        <v>4.9645390070922188E-3</v>
      </c>
      <c r="AK1610" s="8">
        <f t="shared" si="386"/>
        <v>0.99503546099290774</v>
      </c>
      <c r="AL1610" s="7">
        <f t="shared" si="387"/>
        <v>1.9600000000000159E-2</v>
      </c>
      <c r="AV1610" s="1">
        <v>45804.65347222222</v>
      </c>
      <c r="AW1610" s="2">
        <v>85.51</v>
      </c>
      <c r="AX1610" s="2">
        <v>81</v>
      </c>
      <c r="AY1610" s="14">
        <f t="shared" si="388"/>
        <v>4.5100000000000051</v>
      </c>
      <c r="AZ1610" s="8">
        <f t="shared" si="389"/>
        <v>5.5679012345679076E-2</v>
      </c>
      <c r="BA1610" s="8">
        <f t="shared" si="390"/>
        <v>0.94432098765432093</v>
      </c>
      <c r="BB1610" s="7">
        <f t="shared" si="391"/>
        <v>20.340100000000046</v>
      </c>
    </row>
    <row r="1611" spans="32:54" ht="15.5" x14ac:dyDescent="0.35">
      <c r="AF1611" s="1">
        <v>45804.654166666667</v>
      </c>
      <c r="AG1611" s="13">
        <v>28.06</v>
      </c>
      <c r="AH1611" s="2">
        <v>28.21</v>
      </c>
      <c r="AI1611" s="14">
        <f t="shared" si="384"/>
        <v>0.15000000000000213</v>
      </c>
      <c r="AJ1611" s="8">
        <f t="shared" si="385"/>
        <v>5.3172633817795863E-3</v>
      </c>
      <c r="AK1611" s="8">
        <f t="shared" si="386"/>
        <v>0.99468273661822038</v>
      </c>
      <c r="AL1611" s="7">
        <f t="shared" si="387"/>
        <v>2.2500000000000641E-2</v>
      </c>
      <c r="AV1611" s="1">
        <v>45804.654166666667</v>
      </c>
      <c r="AW1611" s="2">
        <v>85.25</v>
      </c>
      <c r="AX1611" s="2">
        <v>80.849999999999994</v>
      </c>
      <c r="AY1611" s="14">
        <f t="shared" si="388"/>
        <v>4.4000000000000057</v>
      </c>
      <c r="AZ1611" s="8">
        <f t="shared" si="389"/>
        <v>5.4421768707483067E-2</v>
      </c>
      <c r="BA1611" s="8">
        <f t="shared" si="390"/>
        <v>0.94557823129251695</v>
      </c>
      <c r="BB1611" s="7">
        <f t="shared" si="391"/>
        <v>19.360000000000049</v>
      </c>
    </row>
    <row r="1612" spans="32:54" ht="15.5" x14ac:dyDescent="0.35">
      <c r="AF1612" s="1">
        <v>45804.654861111114</v>
      </c>
      <c r="AG1612" s="13">
        <v>28.06</v>
      </c>
      <c r="AH1612" s="2">
        <v>28.21</v>
      </c>
      <c r="AI1612" s="14">
        <f t="shared" si="384"/>
        <v>0.15000000000000213</v>
      </c>
      <c r="AJ1612" s="8">
        <f t="shared" si="385"/>
        <v>5.3172633817795863E-3</v>
      </c>
      <c r="AK1612" s="8">
        <f t="shared" si="386"/>
        <v>0.99468273661822038</v>
      </c>
      <c r="AL1612" s="7">
        <f t="shared" si="387"/>
        <v>2.2500000000000641E-2</v>
      </c>
      <c r="AV1612" s="1">
        <v>45804.654861111114</v>
      </c>
      <c r="AW1612" s="2">
        <v>85</v>
      </c>
      <c r="AX1612" s="2">
        <v>80.45</v>
      </c>
      <c r="AY1612" s="14">
        <f t="shared" si="388"/>
        <v>4.5499999999999972</v>
      </c>
      <c r="AZ1612" s="8">
        <f t="shared" si="389"/>
        <v>5.6556867619639489E-2</v>
      </c>
      <c r="BA1612" s="8">
        <f t="shared" si="390"/>
        <v>0.94344313238036048</v>
      </c>
      <c r="BB1612" s="7">
        <f t="shared" si="391"/>
        <v>20.702499999999976</v>
      </c>
    </row>
    <row r="1613" spans="32:54" ht="15.5" x14ac:dyDescent="0.35">
      <c r="AF1613" s="1">
        <v>45804.655555555553</v>
      </c>
      <c r="AG1613" s="13">
        <v>28.16</v>
      </c>
      <c r="AH1613" s="2">
        <v>28.23</v>
      </c>
      <c r="AI1613" s="14">
        <f t="shared" si="384"/>
        <v>7.0000000000000284E-2</v>
      </c>
      <c r="AJ1613" s="8">
        <f t="shared" si="385"/>
        <v>2.4796315975912251E-3</v>
      </c>
      <c r="AK1613" s="8">
        <f t="shared" si="386"/>
        <v>0.99752036840240876</v>
      </c>
      <c r="AL1613" s="7">
        <f t="shared" si="387"/>
        <v>4.9000000000000397E-3</v>
      </c>
      <c r="AV1613" s="1">
        <v>45804.655555555553</v>
      </c>
      <c r="AW1613" s="2">
        <v>84.75</v>
      </c>
      <c r="AX1613" s="2">
        <v>80.599999999999994</v>
      </c>
      <c r="AY1613" s="14">
        <f t="shared" si="388"/>
        <v>4.1500000000000057</v>
      </c>
      <c r="AZ1613" s="8">
        <f t="shared" si="389"/>
        <v>5.148883374689834E-2</v>
      </c>
      <c r="BA1613" s="8">
        <f t="shared" si="390"/>
        <v>0.94851116625310161</v>
      </c>
      <c r="BB1613" s="7">
        <f t="shared" si="391"/>
        <v>17.222500000000046</v>
      </c>
    </row>
    <row r="1614" spans="32:54" ht="15.5" x14ac:dyDescent="0.35">
      <c r="AF1614" s="1">
        <v>45804.656944444447</v>
      </c>
      <c r="AG1614" s="13">
        <v>28.16</v>
      </c>
      <c r="AH1614" s="2">
        <v>28.29</v>
      </c>
      <c r="AI1614" s="14">
        <f t="shared" si="384"/>
        <v>0.12999999999999901</v>
      </c>
      <c r="AJ1614" s="8">
        <f t="shared" si="385"/>
        <v>4.595263343937752E-3</v>
      </c>
      <c r="AK1614" s="8">
        <f t="shared" si="386"/>
        <v>0.99540473665606222</v>
      </c>
      <c r="AL1614" s="7">
        <f t="shared" si="387"/>
        <v>1.6899999999999742E-2</v>
      </c>
      <c r="AV1614" s="1">
        <v>45804.656944444447</v>
      </c>
      <c r="AW1614" s="2">
        <v>84.37</v>
      </c>
      <c r="AX1614" s="2">
        <v>81.5</v>
      </c>
      <c r="AY1614" s="14">
        <f t="shared" si="388"/>
        <v>2.8700000000000045</v>
      </c>
      <c r="AZ1614" s="8">
        <f t="shared" si="389"/>
        <v>3.5214723926380427E-2</v>
      </c>
      <c r="BA1614" s="8">
        <f t="shared" si="390"/>
        <v>0.96478527607361952</v>
      </c>
      <c r="BB1614" s="7">
        <f t="shared" si="391"/>
        <v>8.236900000000027</v>
      </c>
    </row>
    <row r="1615" spans="32:54" ht="15.5" x14ac:dyDescent="0.35">
      <c r="AF1615" s="1">
        <v>45804.657638888886</v>
      </c>
      <c r="AG1615" s="13">
        <v>28.16</v>
      </c>
      <c r="AH1615" s="2">
        <v>28.3</v>
      </c>
      <c r="AI1615" s="14">
        <f t="shared" si="384"/>
        <v>0.14000000000000057</v>
      </c>
      <c r="AJ1615" s="8">
        <f t="shared" si="385"/>
        <v>4.9469964664311155E-3</v>
      </c>
      <c r="AK1615" s="8">
        <f t="shared" si="386"/>
        <v>0.99505300353356885</v>
      </c>
      <c r="AL1615" s="7">
        <f t="shared" si="387"/>
        <v>1.9600000000000159E-2</v>
      </c>
      <c r="AV1615" s="1">
        <v>45804.657638888886</v>
      </c>
      <c r="AW1615" s="2">
        <v>84.24</v>
      </c>
      <c r="AX1615" s="2">
        <v>83.1</v>
      </c>
      <c r="AY1615" s="14">
        <f t="shared" si="388"/>
        <v>1.1400000000000006</v>
      </c>
      <c r="AZ1615" s="8">
        <f t="shared" si="389"/>
        <v>1.3718411552346578E-2</v>
      </c>
      <c r="BA1615" s="8">
        <f t="shared" si="390"/>
        <v>0.98628158844765346</v>
      </c>
      <c r="BB1615" s="7">
        <f t="shared" si="391"/>
        <v>1.2996000000000012</v>
      </c>
    </row>
    <row r="1616" spans="32:54" ht="15.5" x14ac:dyDescent="0.35">
      <c r="AF1616" s="1">
        <v>45804.658333333333</v>
      </c>
      <c r="AG1616" s="13">
        <v>28.26</v>
      </c>
      <c r="AH1616" s="2">
        <v>28.32</v>
      </c>
      <c r="AI1616" s="14">
        <f t="shared" si="384"/>
        <v>5.9999999999998721E-2</v>
      </c>
      <c r="AJ1616" s="8">
        <f t="shared" si="385"/>
        <v>2.1186440677965651E-3</v>
      </c>
      <c r="AK1616" s="8">
        <f t="shared" si="386"/>
        <v>0.9978813559322034</v>
      </c>
      <c r="AL1616" s="7">
        <f t="shared" si="387"/>
        <v>3.5999999999998464E-3</v>
      </c>
      <c r="AV1616" s="1">
        <v>45804.658333333333</v>
      </c>
      <c r="AW1616" s="2">
        <v>84.24</v>
      </c>
      <c r="AX1616" s="2">
        <v>84</v>
      </c>
      <c r="AY1616" s="14">
        <f t="shared" si="388"/>
        <v>0.23999999999999488</v>
      </c>
      <c r="AZ1616" s="8">
        <f t="shared" si="389"/>
        <v>2.8571428571427964E-3</v>
      </c>
      <c r="BA1616" s="8">
        <f t="shared" si="390"/>
        <v>0.99714285714285722</v>
      </c>
      <c r="BB1616" s="7">
        <f t="shared" si="391"/>
        <v>5.7599999999997542E-2</v>
      </c>
    </row>
    <row r="1617" spans="32:54" ht="15.5" x14ac:dyDescent="0.35">
      <c r="AF1617" s="1">
        <v>45804.65902777778</v>
      </c>
      <c r="AG1617" s="13">
        <v>28.26</v>
      </c>
      <c r="AH1617" s="2">
        <v>28.33</v>
      </c>
      <c r="AI1617" s="14">
        <f t="shared" si="384"/>
        <v>6.9999999999996732E-2</v>
      </c>
      <c r="AJ1617" s="8">
        <f t="shared" si="385"/>
        <v>2.4708789269324649E-3</v>
      </c>
      <c r="AK1617" s="8">
        <f t="shared" si="386"/>
        <v>0.99752912107306757</v>
      </c>
      <c r="AL1617" s="7">
        <f t="shared" si="387"/>
        <v>4.8999999999995427E-3</v>
      </c>
      <c r="AV1617" s="1">
        <v>45804.65902777778</v>
      </c>
      <c r="AW1617" s="2">
        <v>84.37</v>
      </c>
      <c r="AX1617" s="2">
        <v>84</v>
      </c>
      <c r="AY1617" s="14">
        <f t="shared" si="388"/>
        <v>0.37000000000000455</v>
      </c>
      <c r="AZ1617" s="8">
        <f t="shared" si="389"/>
        <v>4.404761904761959E-3</v>
      </c>
      <c r="BA1617" s="8">
        <f t="shared" si="390"/>
        <v>0.99559523809523809</v>
      </c>
      <c r="BB1617" s="7">
        <f t="shared" si="391"/>
        <v>0.13690000000000335</v>
      </c>
    </row>
    <row r="1618" spans="32:54" ht="15.5" x14ac:dyDescent="0.35">
      <c r="AF1618" s="1">
        <v>45804.659722222219</v>
      </c>
      <c r="AG1618" s="13">
        <v>28.26</v>
      </c>
      <c r="AH1618" s="2">
        <v>28.36</v>
      </c>
      <c r="AI1618" s="14">
        <f t="shared" si="384"/>
        <v>9.9999999999997868E-2</v>
      </c>
      <c r="AJ1618" s="8">
        <f t="shared" si="385"/>
        <v>3.5260930888574705E-3</v>
      </c>
      <c r="AK1618" s="8">
        <f t="shared" si="386"/>
        <v>0.99647390691114257</v>
      </c>
      <c r="AL1618" s="7">
        <f t="shared" si="387"/>
        <v>9.9999999999995735E-3</v>
      </c>
      <c r="AV1618" s="1">
        <v>45804.659722222219</v>
      </c>
      <c r="AW1618" s="2">
        <v>84.37</v>
      </c>
      <c r="AX1618" s="2">
        <v>84.1</v>
      </c>
      <c r="AY1618" s="14">
        <f t="shared" si="388"/>
        <v>0.27000000000001023</v>
      </c>
      <c r="AZ1618" s="8">
        <f t="shared" si="389"/>
        <v>3.2104637336505381E-3</v>
      </c>
      <c r="BA1618" s="8">
        <f t="shared" si="390"/>
        <v>0.99678953626634947</v>
      </c>
      <c r="BB1618" s="7">
        <f t="shared" si="391"/>
        <v>7.290000000000553E-2</v>
      </c>
    </row>
    <row r="1619" spans="32:54" ht="15.5" x14ac:dyDescent="0.35">
      <c r="AF1619" s="1">
        <v>45804.660416666666</v>
      </c>
      <c r="AG1619" s="13">
        <v>28.26</v>
      </c>
      <c r="AH1619" s="2">
        <v>28.4</v>
      </c>
      <c r="AI1619" s="14">
        <f t="shared" si="384"/>
        <v>0.13999999999999702</v>
      </c>
      <c r="AJ1619" s="8">
        <f t="shared" si="385"/>
        <v>4.9295774647886278E-3</v>
      </c>
      <c r="AK1619" s="8">
        <f t="shared" si="386"/>
        <v>0.99507042253521139</v>
      </c>
      <c r="AL1619" s="7">
        <f t="shared" si="387"/>
        <v>1.9599999999999163E-2</v>
      </c>
      <c r="AV1619" s="1">
        <v>45804.660416666666</v>
      </c>
      <c r="AW1619" s="2">
        <v>84.5</v>
      </c>
      <c r="AX1619" s="2">
        <v>85.5</v>
      </c>
      <c r="AY1619" s="14">
        <f t="shared" si="388"/>
        <v>1</v>
      </c>
      <c r="AZ1619" s="8">
        <f t="shared" si="389"/>
        <v>1.1695906432748537E-2</v>
      </c>
      <c r="BA1619" s="8">
        <f t="shared" si="390"/>
        <v>0.98830409356725146</v>
      </c>
      <c r="BB1619" s="7">
        <f t="shared" si="391"/>
        <v>1</v>
      </c>
    </row>
    <row r="1620" spans="32:54" ht="15.5" x14ac:dyDescent="0.35">
      <c r="AF1620" s="1">
        <v>45804.661111111112</v>
      </c>
      <c r="AG1620" s="13">
        <v>28.36</v>
      </c>
      <c r="AH1620" s="2">
        <v>28.4</v>
      </c>
      <c r="AI1620" s="14">
        <f t="shared" si="384"/>
        <v>3.9999999999999147E-2</v>
      </c>
      <c r="AJ1620" s="8">
        <f t="shared" si="385"/>
        <v>1.4084507042253223E-3</v>
      </c>
      <c r="AK1620" s="8">
        <f t="shared" si="386"/>
        <v>0.99859154929577465</v>
      </c>
      <c r="AL1620" s="7">
        <f t="shared" si="387"/>
        <v>1.5999999999999318E-3</v>
      </c>
      <c r="AV1620" s="1">
        <v>45804.661111111112</v>
      </c>
      <c r="AW1620" s="2">
        <v>84.5</v>
      </c>
      <c r="AX1620" s="2">
        <v>84.3</v>
      </c>
      <c r="AY1620" s="14">
        <f t="shared" si="388"/>
        <v>0.20000000000000284</v>
      </c>
      <c r="AZ1620" s="8">
        <f t="shared" si="389"/>
        <v>2.3724792408066769E-3</v>
      </c>
      <c r="BA1620" s="8">
        <f t="shared" si="390"/>
        <v>0.99762752075919336</v>
      </c>
      <c r="BB1620" s="7">
        <f t="shared" si="391"/>
        <v>4.0000000000001139E-2</v>
      </c>
    </row>
    <row r="1621" spans="32:54" ht="15.5" x14ac:dyDescent="0.35">
      <c r="AF1621" s="1">
        <v>45804.661805555559</v>
      </c>
      <c r="AG1621" s="13">
        <v>28.36</v>
      </c>
      <c r="AH1621" s="2">
        <v>28.46</v>
      </c>
      <c r="AI1621" s="14">
        <f t="shared" si="384"/>
        <v>0.10000000000000142</v>
      </c>
      <c r="AJ1621" s="8">
        <f t="shared" si="385"/>
        <v>3.5137034434294242E-3</v>
      </c>
      <c r="AK1621" s="8">
        <f t="shared" si="386"/>
        <v>0.99648629655657062</v>
      </c>
      <c r="AL1621" s="7">
        <f t="shared" si="387"/>
        <v>1.0000000000000285E-2</v>
      </c>
      <c r="AV1621" s="1">
        <v>45804.661805555559</v>
      </c>
      <c r="AW1621" s="2">
        <v>84.62</v>
      </c>
      <c r="AX1621" s="2">
        <v>84.95</v>
      </c>
      <c r="AY1621" s="14">
        <f t="shared" si="388"/>
        <v>0.32999999999999829</v>
      </c>
      <c r="AZ1621" s="8">
        <f t="shared" si="389"/>
        <v>3.8846380223660775E-3</v>
      </c>
      <c r="BA1621" s="8">
        <f t="shared" si="390"/>
        <v>0.99611536197763395</v>
      </c>
      <c r="BB1621" s="7">
        <f t="shared" si="391"/>
        <v>0.10889999999999887</v>
      </c>
    </row>
    <row r="1622" spans="32:54" ht="15.5" x14ac:dyDescent="0.35">
      <c r="AF1622" s="1">
        <v>45804.662499999999</v>
      </c>
      <c r="AG1622" s="13">
        <v>28.36</v>
      </c>
      <c r="AH1622" s="2">
        <v>28.5</v>
      </c>
      <c r="AI1622" s="14">
        <f t="shared" si="384"/>
        <v>0.14000000000000057</v>
      </c>
      <c r="AJ1622" s="8">
        <f t="shared" si="385"/>
        <v>4.9122807017544061E-3</v>
      </c>
      <c r="AK1622" s="8">
        <f t="shared" si="386"/>
        <v>0.99508771929824558</v>
      </c>
      <c r="AL1622" s="7">
        <f t="shared" si="387"/>
        <v>1.9600000000000159E-2</v>
      </c>
      <c r="AV1622" s="1">
        <v>45804.662499999999</v>
      </c>
      <c r="AW1622" s="2">
        <v>84.75</v>
      </c>
      <c r="AX1622" s="2">
        <v>84.3</v>
      </c>
      <c r="AY1622" s="14">
        <f t="shared" si="388"/>
        <v>0.45000000000000284</v>
      </c>
      <c r="AZ1622" s="8">
        <f t="shared" si="389"/>
        <v>5.3380782918149806E-3</v>
      </c>
      <c r="BA1622" s="8">
        <f t="shared" si="390"/>
        <v>0.99466192170818502</v>
      </c>
      <c r="BB1622" s="7">
        <f t="shared" si="391"/>
        <v>0.20250000000000257</v>
      </c>
    </row>
    <row r="1623" spans="32:54" ht="15.5" x14ac:dyDescent="0.35">
      <c r="AF1623" s="1">
        <v>45804.663194444445</v>
      </c>
      <c r="AG1623" s="13">
        <v>28.46</v>
      </c>
      <c r="AH1623" s="2">
        <v>28.52</v>
      </c>
      <c r="AI1623" s="14">
        <f t="shared" si="384"/>
        <v>5.9999999999998721E-2</v>
      </c>
      <c r="AJ1623" s="8">
        <f t="shared" si="385"/>
        <v>2.10378681626924E-3</v>
      </c>
      <c r="AK1623" s="8">
        <f t="shared" si="386"/>
        <v>0.99789621318373078</v>
      </c>
      <c r="AL1623" s="7">
        <f t="shared" si="387"/>
        <v>3.5999999999998464E-3</v>
      </c>
      <c r="AV1623" s="1">
        <v>45804.663194444445</v>
      </c>
      <c r="AW1623" s="2">
        <v>84.75</v>
      </c>
      <c r="AX1623" s="2">
        <v>84</v>
      </c>
      <c r="AY1623" s="14">
        <f t="shared" si="388"/>
        <v>0.75</v>
      </c>
      <c r="AZ1623" s="8">
        <f t="shared" si="389"/>
        <v>8.9285714285714281E-3</v>
      </c>
      <c r="BA1623" s="8">
        <f t="shared" si="390"/>
        <v>0.9910714285714286</v>
      </c>
      <c r="BB1623" s="7">
        <f t="shared" si="391"/>
        <v>0.5625</v>
      </c>
    </row>
    <row r="1624" spans="32:54" ht="15.5" x14ac:dyDescent="0.35">
      <c r="AF1624" s="1">
        <v>45804.663888888892</v>
      </c>
      <c r="AG1624" s="13">
        <v>28.56</v>
      </c>
      <c r="AH1624" s="2">
        <v>28.57</v>
      </c>
      <c r="AI1624" s="14">
        <f t="shared" si="384"/>
        <v>1.0000000000001563E-2</v>
      </c>
      <c r="AJ1624" s="8">
        <f t="shared" si="385"/>
        <v>3.5001750087509844E-4</v>
      </c>
      <c r="AK1624" s="8">
        <f t="shared" si="386"/>
        <v>0.99964998249912496</v>
      </c>
      <c r="AL1624" s="7">
        <f t="shared" si="387"/>
        <v>1.0000000000003127E-4</v>
      </c>
      <c r="AV1624" s="1">
        <v>45804.663888888892</v>
      </c>
      <c r="AW1624" s="2">
        <v>84.62</v>
      </c>
      <c r="AX1624" s="2">
        <v>83.2</v>
      </c>
      <c r="AY1624" s="14">
        <f t="shared" si="388"/>
        <v>1.4200000000000017</v>
      </c>
      <c r="AZ1624" s="8">
        <f t="shared" si="389"/>
        <v>1.7067307692307711E-2</v>
      </c>
      <c r="BA1624" s="8">
        <f t="shared" si="390"/>
        <v>0.98293269230769231</v>
      </c>
      <c r="BB1624" s="7">
        <f t="shared" si="391"/>
        <v>2.0164000000000049</v>
      </c>
    </row>
    <row r="1625" spans="32:54" ht="15.5" x14ac:dyDescent="0.35">
      <c r="AF1625" s="1">
        <v>45804.664583333331</v>
      </c>
      <c r="AG1625" s="13">
        <v>28.56</v>
      </c>
      <c r="AH1625" s="2">
        <v>28.61</v>
      </c>
      <c r="AI1625" s="14">
        <f t="shared" si="384"/>
        <v>5.0000000000000711E-2</v>
      </c>
      <c r="AJ1625" s="8">
        <f t="shared" si="385"/>
        <v>1.7476406850751734E-3</v>
      </c>
      <c r="AK1625" s="8">
        <f t="shared" si="386"/>
        <v>0.99825235931492484</v>
      </c>
      <c r="AL1625" s="7">
        <f t="shared" si="387"/>
        <v>2.5000000000000712E-3</v>
      </c>
      <c r="AV1625" s="1">
        <v>45804.664583333331</v>
      </c>
      <c r="AW1625" s="2">
        <v>84.62</v>
      </c>
      <c r="AX1625" s="2">
        <v>83</v>
      </c>
      <c r="AY1625" s="14">
        <f t="shared" si="388"/>
        <v>1.6200000000000045</v>
      </c>
      <c r="AZ1625" s="8">
        <f t="shared" si="389"/>
        <v>1.9518072289156682E-2</v>
      </c>
      <c r="BA1625" s="8">
        <f t="shared" si="390"/>
        <v>0.9804819277108433</v>
      </c>
      <c r="BB1625" s="7">
        <f t="shared" si="391"/>
        <v>2.6244000000000147</v>
      </c>
    </row>
    <row r="1626" spans="32:54" ht="15.5" x14ac:dyDescent="0.35">
      <c r="AF1626" s="1">
        <v>45804.665277777778</v>
      </c>
      <c r="AG1626" s="13">
        <v>28.56</v>
      </c>
      <c r="AH1626" s="2">
        <v>28.63</v>
      </c>
      <c r="AI1626" s="14">
        <f t="shared" si="384"/>
        <v>7.0000000000000284E-2</v>
      </c>
      <c r="AJ1626" s="8">
        <f t="shared" si="385"/>
        <v>2.4449877750611347E-3</v>
      </c>
      <c r="AK1626" s="8">
        <f t="shared" si="386"/>
        <v>0.99755501222493892</v>
      </c>
      <c r="AL1626" s="7">
        <f t="shared" si="387"/>
        <v>4.9000000000000397E-3</v>
      </c>
      <c r="AV1626" s="1">
        <v>45804.665277777778</v>
      </c>
      <c r="AW1626" s="2">
        <v>84.5</v>
      </c>
      <c r="AX1626" s="2">
        <v>81.3</v>
      </c>
      <c r="AY1626" s="14">
        <f t="shared" si="388"/>
        <v>3.2000000000000028</v>
      </c>
      <c r="AZ1626" s="8">
        <f t="shared" si="389"/>
        <v>3.9360393603936075E-2</v>
      </c>
      <c r="BA1626" s="8">
        <f t="shared" si="390"/>
        <v>0.96063960639606394</v>
      </c>
      <c r="BB1626" s="7">
        <f t="shared" si="391"/>
        <v>10.240000000000018</v>
      </c>
    </row>
    <row r="1627" spans="32:54" ht="15.5" x14ac:dyDescent="0.35">
      <c r="AF1627" s="1">
        <v>45804.665972222225</v>
      </c>
      <c r="AG1627" s="13">
        <v>28.56</v>
      </c>
      <c r="AH1627" s="2">
        <v>28.7</v>
      </c>
      <c r="AI1627" s="14">
        <f t="shared" si="384"/>
        <v>0.14000000000000057</v>
      </c>
      <c r="AJ1627" s="8">
        <f t="shared" si="385"/>
        <v>4.8780487804878248E-3</v>
      </c>
      <c r="AK1627" s="8">
        <f t="shared" si="386"/>
        <v>0.99512195121951219</v>
      </c>
      <c r="AL1627" s="7">
        <f t="shared" si="387"/>
        <v>1.9600000000000159E-2</v>
      </c>
      <c r="AV1627" s="1">
        <v>45804.665972222225</v>
      </c>
      <c r="AW1627" s="2">
        <v>84.24</v>
      </c>
      <c r="AX1627" s="2">
        <v>79.8</v>
      </c>
      <c r="AY1627" s="14">
        <f t="shared" si="388"/>
        <v>4.4399999999999977</v>
      </c>
      <c r="AZ1627" s="8">
        <f t="shared" si="389"/>
        <v>5.5639097744360877E-2</v>
      </c>
      <c r="BA1627" s="8">
        <f t="shared" si="390"/>
        <v>0.94436090225563918</v>
      </c>
      <c r="BB1627" s="7">
        <f t="shared" si="391"/>
        <v>19.713599999999978</v>
      </c>
    </row>
    <row r="1628" spans="32:54" ht="15.5" x14ac:dyDescent="0.35">
      <c r="AF1628" s="1">
        <v>45804.666666666664</v>
      </c>
      <c r="AG1628" s="13">
        <v>28.56</v>
      </c>
      <c r="AH1628" s="2">
        <v>28.7</v>
      </c>
      <c r="AI1628" s="14">
        <f t="shared" si="384"/>
        <v>0.14000000000000057</v>
      </c>
      <c r="AJ1628" s="8">
        <f t="shared" si="385"/>
        <v>4.8780487804878248E-3</v>
      </c>
      <c r="AK1628" s="8">
        <f t="shared" si="386"/>
        <v>0.99512195121951219</v>
      </c>
      <c r="AL1628" s="7">
        <f t="shared" si="387"/>
        <v>1.9600000000000159E-2</v>
      </c>
      <c r="AV1628" s="1">
        <v>45804.666666666664</v>
      </c>
      <c r="AW1628" s="2">
        <v>84.12</v>
      </c>
      <c r="AX1628" s="2">
        <v>81.099999999999994</v>
      </c>
      <c r="AY1628" s="14">
        <f t="shared" si="388"/>
        <v>3.0200000000000102</v>
      </c>
      <c r="AZ1628" s="8">
        <f t="shared" si="389"/>
        <v>3.7237977805178922E-2</v>
      </c>
      <c r="BA1628" s="8">
        <f t="shared" si="390"/>
        <v>0.9627620221948211</v>
      </c>
      <c r="BB1628" s="7">
        <f t="shared" si="391"/>
        <v>9.1204000000000622</v>
      </c>
    </row>
    <row r="1629" spans="32:54" ht="15.5" x14ac:dyDescent="0.35">
      <c r="AF1629" s="1">
        <v>45804.667361111111</v>
      </c>
      <c r="AG1629" s="13">
        <v>28.66</v>
      </c>
      <c r="AH1629" s="2">
        <v>28.74</v>
      </c>
      <c r="AI1629" s="14">
        <f t="shared" si="384"/>
        <v>7.9999999999998295E-2</v>
      </c>
      <c r="AJ1629" s="8">
        <f t="shared" si="385"/>
        <v>2.7835768963117014E-3</v>
      </c>
      <c r="AK1629" s="8">
        <f t="shared" si="386"/>
        <v>0.9972164231036883</v>
      </c>
      <c r="AL1629" s="7">
        <f t="shared" si="387"/>
        <v>6.3999999999997271E-3</v>
      </c>
      <c r="AV1629" s="1">
        <v>45804.667361111111</v>
      </c>
      <c r="AW1629" s="2">
        <v>83.86</v>
      </c>
      <c r="AX1629" s="2">
        <v>82.55</v>
      </c>
      <c r="AY1629" s="14">
        <f t="shared" si="388"/>
        <v>1.3100000000000023</v>
      </c>
      <c r="AZ1629" s="8">
        <f t="shared" si="389"/>
        <v>1.586917019987889E-2</v>
      </c>
      <c r="BA1629" s="8">
        <f t="shared" si="390"/>
        <v>0.98413082980012112</v>
      </c>
      <c r="BB1629" s="7">
        <f t="shared" si="391"/>
        <v>1.716100000000006</v>
      </c>
    </row>
    <row r="1630" spans="32:54" ht="15.5" x14ac:dyDescent="0.35">
      <c r="AF1630" s="1">
        <v>45804.668055555558</v>
      </c>
      <c r="AG1630" s="13">
        <v>28.66</v>
      </c>
      <c r="AH1630" s="2">
        <v>28.79</v>
      </c>
      <c r="AI1630" s="14">
        <f t="shared" si="384"/>
        <v>0.12999999999999901</v>
      </c>
      <c r="AJ1630" s="8">
        <f t="shared" si="385"/>
        <v>4.5154567558179579E-3</v>
      </c>
      <c r="AK1630" s="8">
        <f t="shared" si="386"/>
        <v>0.99548454324418201</v>
      </c>
      <c r="AL1630" s="7">
        <f t="shared" si="387"/>
        <v>1.6899999999999742E-2</v>
      </c>
      <c r="AV1630" s="1">
        <v>45804.668055555558</v>
      </c>
      <c r="AW1630" s="2">
        <v>83.86</v>
      </c>
      <c r="AX1630" s="2">
        <v>82.55</v>
      </c>
      <c r="AY1630" s="14">
        <f t="shared" si="388"/>
        <v>1.3100000000000023</v>
      </c>
      <c r="AZ1630" s="8">
        <f t="shared" si="389"/>
        <v>1.586917019987889E-2</v>
      </c>
      <c r="BA1630" s="8">
        <f t="shared" si="390"/>
        <v>0.98413082980012112</v>
      </c>
      <c r="BB1630" s="7">
        <f t="shared" si="391"/>
        <v>1.716100000000006</v>
      </c>
    </row>
    <row r="1631" spans="32:54" ht="15.5" x14ac:dyDescent="0.35">
      <c r="AF1631" s="1">
        <v>45804.668749999997</v>
      </c>
      <c r="AG1631" s="13">
        <v>28.66</v>
      </c>
      <c r="AH1631" s="2">
        <v>28.8</v>
      </c>
      <c r="AI1631" s="14">
        <f t="shared" si="384"/>
        <v>0.14000000000000057</v>
      </c>
      <c r="AJ1631" s="8">
        <f t="shared" si="385"/>
        <v>4.8611111111111311E-3</v>
      </c>
      <c r="AK1631" s="8">
        <f t="shared" si="386"/>
        <v>0.99513888888888891</v>
      </c>
      <c r="AL1631" s="7">
        <f t="shared" si="387"/>
        <v>1.9600000000000159E-2</v>
      </c>
      <c r="AV1631" s="1">
        <v>45804.668749999997</v>
      </c>
      <c r="AW1631" s="2">
        <v>83.86</v>
      </c>
      <c r="AX1631" s="2">
        <v>82.55</v>
      </c>
      <c r="AY1631" s="14">
        <f t="shared" si="388"/>
        <v>1.3100000000000023</v>
      </c>
      <c r="AZ1631" s="8">
        <f t="shared" si="389"/>
        <v>1.586917019987889E-2</v>
      </c>
      <c r="BA1631" s="8">
        <f t="shared" si="390"/>
        <v>0.98413082980012112</v>
      </c>
      <c r="BB1631" s="7">
        <f t="shared" si="391"/>
        <v>1.716100000000006</v>
      </c>
    </row>
    <row r="1632" spans="32:54" ht="15.5" x14ac:dyDescent="0.35">
      <c r="AF1632" s="1">
        <v>45804.669444444444</v>
      </c>
      <c r="AG1632" s="13">
        <v>28.76</v>
      </c>
      <c r="AH1632" s="2">
        <v>28.8</v>
      </c>
      <c r="AI1632" s="14">
        <f t="shared" si="384"/>
        <v>3.9999999999999147E-2</v>
      </c>
      <c r="AJ1632" s="8">
        <f t="shared" si="385"/>
        <v>1.3888888888888592E-3</v>
      </c>
      <c r="AK1632" s="8">
        <f t="shared" si="386"/>
        <v>0.99861111111111112</v>
      </c>
      <c r="AL1632" s="7">
        <f t="shared" si="387"/>
        <v>1.5999999999999318E-3</v>
      </c>
      <c r="AV1632" s="1">
        <v>45804.669444444444</v>
      </c>
      <c r="AW1632" s="2">
        <v>83.74</v>
      </c>
      <c r="AX1632" s="2">
        <v>80.349999999999994</v>
      </c>
      <c r="AY1632" s="14">
        <f t="shared" si="388"/>
        <v>3.3900000000000006</v>
      </c>
      <c r="AZ1632" s="8">
        <f t="shared" si="389"/>
        <v>4.2190416925948986E-2</v>
      </c>
      <c r="BA1632" s="8">
        <f t="shared" si="390"/>
        <v>0.95780958307405106</v>
      </c>
      <c r="BB1632" s="7">
        <f t="shared" si="391"/>
        <v>11.492100000000004</v>
      </c>
    </row>
    <row r="1633" spans="32:54" ht="15.5" x14ac:dyDescent="0.35">
      <c r="AF1633" s="1">
        <v>45804.670138888891</v>
      </c>
      <c r="AG1633" s="13">
        <v>28.76</v>
      </c>
      <c r="AH1633" s="2">
        <v>28.85</v>
      </c>
      <c r="AI1633" s="14">
        <f t="shared" si="384"/>
        <v>8.9999999999999858E-2</v>
      </c>
      <c r="AJ1633" s="8">
        <f t="shared" si="385"/>
        <v>3.1195840554592669E-3</v>
      </c>
      <c r="AK1633" s="8">
        <f t="shared" si="386"/>
        <v>0.99688041594454069</v>
      </c>
      <c r="AL1633" s="7">
        <f t="shared" si="387"/>
        <v>8.0999999999999753E-3</v>
      </c>
      <c r="AV1633" s="1">
        <v>45804.670138888891</v>
      </c>
      <c r="AW1633" s="2">
        <v>83.61</v>
      </c>
      <c r="AX1633" s="2">
        <v>80.05</v>
      </c>
      <c r="AY1633" s="14">
        <f t="shared" si="388"/>
        <v>3.5600000000000023</v>
      </c>
      <c r="AZ1633" s="8">
        <f t="shared" si="389"/>
        <v>4.4472204871955058E-2</v>
      </c>
      <c r="BA1633" s="8">
        <f t="shared" si="390"/>
        <v>0.95552779512804498</v>
      </c>
      <c r="BB1633" s="7">
        <f t="shared" si="391"/>
        <v>12.673600000000016</v>
      </c>
    </row>
    <row r="1634" spans="32:54" ht="15.5" x14ac:dyDescent="0.35">
      <c r="AF1634" s="1">
        <v>45804.67083333333</v>
      </c>
      <c r="AG1634" s="13">
        <v>28.76</v>
      </c>
      <c r="AH1634" s="2">
        <v>28.88</v>
      </c>
      <c r="AI1634" s="14">
        <f t="shared" si="384"/>
        <v>0.11999999999999744</v>
      </c>
      <c r="AJ1634" s="8">
        <f t="shared" si="385"/>
        <v>4.1551246537395239E-3</v>
      </c>
      <c r="AK1634" s="8">
        <f t="shared" si="386"/>
        <v>0.99584487534626043</v>
      </c>
      <c r="AL1634" s="7">
        <f t="shared" si="387"/>
        <v>1.4399999999999386E-2</v>
      </c>
      <c r="AV1634" s="1">
        <v>45804.67083333333</v>
      </c>
      <c r="AW1634" s="2">
        <v>83.36</v>
      </c>
      <c r="AX1634" s="2">
        <v>81.2</v>
      </c>
      <c r="AY1634" s="14">
        <f t="shared" si="388"/>
        <v>2.1599999999999966</v>
      </c>
      <c r="AZ1634" s="8">
        <f t="shared" si="389"/>
        <v>2.6600985221674835E-2</v>
      </c>
      <c r="BA1634" s="8">
        <f t="shared" si="390"/>
        <v>0.97339901477832513</v>
      </c>
      <c r="BB1634" s="7">
        <f t="shared" si="391"/>
        <v>4.6655999999999853</v>
      </c>
    </row>
    <row r="1635" spans="32:54" ht="15.5" x14ac:dyDescent="0.35">
      <c r="AF1635" s="1">
        <v>45804.671527777777</v>
      </c>
      <c r="AG1635" s="13">
        <v>28.86</v>
      </c>
      <c r="AH1635" s="2">
        <v>28.9</v>
      </c>
      <c r="AI1635" s="14">
        <f t="shared" si="384"/>
        <v>3.9999999999999147E-2</v>
      </c>
      <c r="AJ1635" s="8">
        <f t="shared" si="385"/>
        <v>1.3840830449826694E-3</v>
      </c>
      <c r="AK1635" s="8">
        <f t="shared" si="386"/>
        <v>0.99861591695501728</v>
      </c>
      <c r="AL1635" s="7">
        <f t="shared" si="387"/>
        <v>1.5999999999999318E-3</v>
      </c>
      <c r="AV1635" s="1">
        <v>45804.671527777777</v>
      </c>
      <c r="AW1635" s="2">
        <v>83.23</v>
      </c>
      <c r="AX1635" s="2">
        <v>80.849999999999994</v>
      </c>
      <c r="AY1635" s="14">
        <f t="shared" si="388"/>
        <v>2.3800000000000097</v>
      </c>
      <c r="AZ1635" s="8">
        <f t="shared" si="389"/>
        <v>2.943722943722956E-2</v>
      </c>
      <c r="BA1635" s="8">
        <f t="shared" si="390"/>
        <v>0.9705627705627704</v>
      </c>
      <c r="BB1635" s="7">
        <f t="shared" si="391"/>
        <v>5.6644000000000458</v>
      </c>
    </row>
    <row r="1636" spans="32:54" ht="15.5" x14ac:dyDescent="0.35">
      <c r="AF1636" s="1">
        <v>45804.672222222223</v>
      </c>
      <c r="AG1636" s="13">
        <v>28.86</v>
      </c>
      <c r="AH1636" s="2">
        <v>28.94</v>
      </c>
      <c r="AI1636" s="14">
        <f t="shared" si="384"/>
        <v>8.0000000000001847E-2</v>
      </c>
      <c r="AJ1636" s="8">
        <f t="shared" si="385"/>
        <v>2.7643400138217637E-3</v>
      </c>
      <c r="AK1636" s="8">
        <f t="shared" si="386"/>
        <v>0.99723565998617825</v>
      </c>
      <c r="AL1636" s="7">
        <f t="shared" si="387"/>
        <v>6.4000000000002952E-3</v>
      </c>
      <c r="AV1636" s="1">
        <v>45804.672222222223</v>
      </c>
      <c r="AW1636" s="2">
        <v>83.1</v>
      </c>
      <c r="AX1636" s="2">
        <v>80.55</v>
      </c>
      <c r="AY1636" s="14">
        <f t="shared" si="388"/>
        <v>2.5499999999999972</v>
      </c>
      <c r="AZ1636" s="8">
        <f t="shared" si="389"/>
        <v>3.1657355679702015E-2</v>
      </c>
      <c r="BA1636" s="8">
        <f t="shared" si="390"/>
        <v>0.96834264432029804</v>
      </c>
      <c r="BB1636" s="7">
        <f t="shared" si="391"/>
        <v>6.5024999999999853</v>
      </c>
    </row>
    <row r="1637" spans="32:54" ht="15.5" x14ac:dyDescent="0.35">
      <c r="AF1637" s="1">
        <v>45804.67291666667</v>
      </c>
      <c r="AG1637" s="13">
        <v>28.86</v>
      </c>
      <c r="AH1637" s="2">
        <v>29</v>
      </c>
      <c r="AI1637" s="14">
        <f t="shared" si="384"/>
        <v>0.14000000000000057</v>
      </c>
      <c r="AJ1637" s="8">
        <f t="shared" si="385"/>
        <v>4.8275862068965711E-3</v>
      </c>
      <c r="AK1637" s="8">
        <f t="shared" si="386"/>
        <v>0.99517241379310339</v>
      </c>
      <c r="AL1637" s="7">
        <f t="shared" si="387"/>
        <v>1.9600000000000159E-2</v>
      </c>
      <c r="AV1637" s="1">
        <v>45804.67291666667</v>
      </c>
      <c r="AW1637" s="2">
        <v>83.23</v>
      </c>
      <c r="AX1637" s="2">
        <v>81</v>
      </c>
      <c r="AY1637" s="14">
        <f t="shared" si="388"/>
        <v>2.230000000000004</v>
      </c>
      <c r="AZ1637" s="8">
        <f t="shared" si="389"/>
        <v>2.7530864197530914E-2</v>
      </c>
      <c r="BA1637" s="8">
        <f t="shared" si="390"/>
        <v>0.97246913580246908</v>
      </c>
      <c r="BB1637" s="7">
        <f t="shared" si="391"/>
        <v>4.9729000000000179</v>
      </c>
    </row>
    <row r="1638" spans="32:54" ht="15.5" x14ac:dyDescent="0.35">
      <c r="AF1638" s="1">
        <v>45804.673611111109</v>
      </c>
      <c r="AG1638" s="13">
        <v>28.96</v>
      </c>
      <c r="AH1638" s="2">
        <v>29.01</v>
      </c>
      <c r="AI1638" s="14">
        <f t="shared" si="384"/>
        <v>5.0000000000000711E-2</v>
      </c>
      <c r="AJ1638" s="8">
        <f t="shared" si="385"/>
        <v>1.7235436056532475E-3</v>
      </c>
      <c r="AK1638" s="8">
        <f t="shared" si="386"/>
        <v>0.9982764563943467</v>
      </c>
      <c r="AL1638" s="7">
        <f t="shared" si="387"/>
        <v>2.5000000000000712E-3</v>
      </c>
      <c r="AV1638" s="1">
        <v>45804.673611111109</v>
      </c>
      <c r="AW1638" s="2">
        <v>83.48</v>
      </c>
      <c r="AX1638" s="2">
        <v>79.75</v>
      </c>
      <c r="AY1638" s="14">
        <f t="shared" si="388"/>
        <v>3.730000000000004</v>
      </c>
      <c r="AZ1638" s="8">
        <f t="shared" si="389"/>
        <v>4.6771159874608198E-2</v>
      </c>
      <c r="BA1638" s="8">
        <f t="shared" si="390"/>
        <v>0.95322884012539177</v>
      </c>
      <c r="BB1638" s="7">
        <f t="shared" si="391"/>
        <v>13.912900000000029</v>
      </c>
    </row>
    <row r="1639" spans="32:54" ht="15.5" x14ac:dyDescent="0.35">
      <c r="AF1639" s="1">
        <v>45804.674305555556</v>
      </c>
      <c r="AG1639" s="13">
        <v>28.86</v>
      </c>
      <c r="AH1639" s="2">
        <v>29.02</v>
      </c>
      <c r="AI1639" s="14">
        <f t="shared" si="384"/>
        <v>0.16000000000000014</v>
      </c>
      <c r="AJ1639" s="8">
        <f t="shared" si="385"/>
        <v>5.5134390075809838E-3</v>
      </c>
      <c r="AK1639" s="8">
        <f t="shared" si="386"/>
        <v>0.99448656099241906</v>
      </c>
      <c r="AL1639" s="7">
        <f t="shared" si="387"/>
        <v>2.5600000000000046E-2</v>
      </c>
      <c r="AV1639" s="1">
        <v>45804.674305555556</v>
      </c>
      <c r="AW1639" s="2">
        <v>82.85</v>
      </c>
      <c r="AX1639" s="2">
        <v>79.650000000000006</v>
      </c>
      <c r="AY1639" s="14">
        <f t="shared" si="388"/>
        <v>3.1999999999999886</v>
      </c>
      <c r="AZ1639" s="8">
        <f t="shared" si="389"/>
        <v>4.0175768989328169E-2</v>
      </c>
      <c r="BA1639" s="8">
        <f t="shared" si="390"/>
        <v>0.95982423101067182</v>
      </c>
      <c r="BB1639" s="7">
        <f t="shared" si="391"/>
        <v>10.239999999999927</v>
      </c>
    </row>
    <row r="1640" spans="32:54" ht="15.5" x14ac:dyDescent="0.35">
      <c r="AF1640" s="1">
        <v>45804.675000000003</v>
      </c>
      <c r="AG1640" s="13">
        <v>28.96</v>
      </c>
      <c r="AH1640" s="2">
        <v>29.05</v>
      </c>
      <c r="AI1640" s="14">
        <f t="shared" si="384"/>
        <v>8.9999999999999858E-2</v>
      </c>
      <c r="AJ1640" s="8">
        <f t="shared" si="385"/>
        <v>3.0981067125645388E-3</v>
      </c>
      <c r="AK1640" s="8">
        <f t="shared" si="386"/>
        <v>0.9969018932874355</v>
      </c>
      <c r="AL1640" s="7">
        <f t="shared" si="387"/>
        <v>8.0999999999999753E-3</v>
      </c>
      <c r="AV1640" s="1">
        <v>45804.675000000003</v>
      </c>
      <c r="AW1640" s="2">
        <v>82.98</v>
      </c>
      <c r="AX1640" s="2">
        <v>80</v>
      </c>
      <c r="AY1640" s="14">
        <f t="shared" si="388"/>
        <v>2.980000000000004</v>
      </c>
      <c r="AZ1640" s="8">
        <f t="shared" si="389"/>
        <v>3.7250000000000047E-2</v>
      </c>
      <c r="BA1640" s="8">
        <f t="shared" si="390"/>
        <v>0.96274999999999999</v>
      </c>
      <c r="BB1640" s="7">
        <f t="shared" si="391"/>
        <v>8.8804000000000229</v>
      </c>
    </row>
    <row r="1641" spans="32:54" ht="15.5" x14ac:dyDescent="0.35">
      <c r="AF1641" s="1">
        <v>45804.677083333336</v>
      </c>
      <c r="AG1641" s="13">
        <v>29.06</v>
      </c>
      <c r="AH1641" s="2">
        <v>29.11</v>
      </c>
      <c r="AI1641" s="14">
        <f t="shared" si="384"/>
        <v>5.0000000000000711E-2</v>
      </c>
      <c r="AJ1641" s="8">
        <f t="shared" si="385"/>
        <v>1.7176228100309417E-3</v>
      </c>
      <c r="AK1641" s="8">
        <f t="shared" si="386"/>
        <v>0.99828237718996904</v>
      </c>
      <c r="AL1641" s="7">
        <f t="shared" si="387"/>
        <v>2.5000000000000712E-3</v>
      </c>
      <c r="AV1641" s="1">
        <v>45804.677083333336</v>
      </c>
      <c r="AW1641" s="2">
        <v>82.85</v>
      </c>
      <c r="AX1641" s="2">
        <v>80.75</v>
      </c>
      <c r="AY1641" s="14">
        <f t="shared" si="388"/>
        <v>2.0999999999999943</v>
      </c>
      <c r="AZ1641" s="8">
        <f t="shared" si="389"/>
        <v>2.6006191950464327E-2</v>
      </c>
      <c r="BA1641" s="8">
        <f t="shared" si="390"/>
        <v>0.97399380804953573</v>
      </c>
      <c r="BB1641" s="7">
        <f t="shared" si="391"/>
        <v>4.4099999999999762</v>
      </c>
    </row>
    <row r="1642" spans="32:54" ht="15.5" x14ac:dyDescent="0.35">
      <c r="AF1642" s="1">
        <v>45804.677777777775</v>
      </c>
      <c r="AG1642" s="13">
        <v>29.06</v>
      </c>
      <c r="AH1642" s="2">
        <v>29.11</v>
      </c>
      <c r="AI1642" s="14">
        <f t="shared" si="384"/>
        <v>5.0000000000000711E-2</v>
      </c>
      <c r="AJ1642" s="8">
        <f t="shared" si="385"/>
        <v>1.7176228100309417E-3</v>
      </c>
      <c r="AK1642" s="8">
        <f t="shared" si="386"/>
        <v>0.99828237718996904</v>
      </c>
      <c r="AL1642" s="7">
        <f t="shared" si="387"/>
        <v>2.5000000000000712E-3</v>
      </c>
      <c r="AV1642" s="1">
        <v>45804.677777777775</v>
      </c>
      <c r="AW1642" s="2">
        <v>82.73</v>
      </c>
      <c r="AX1642" s="2">
        <v>80.3</v>
      </c>
      <c r="AY1642" s="14">
        <f t="shared" si="388"/>
        <v>2.4300000000000068</v>
      </c>
      <c r="AZ1642" s="8">
        <f t="shared" si="389"/>
        <v>3.0261519302615281E-2</v>
      </c>
      <c r="BA1642" s="8">
        <f t="shared" si="390"/>
        <v>0.96973848069738477</v>
      </c>
      <c r="BB1642" s="7">
        <f t="shared" si="391"/>
        <v>5.9049000000000333</v>
      </c>
    </row>
    <row r="1643" spans="32:54" ht="15.5" x14ac:dyDescent="0.35">
      <c r="AF1643" s="1">
        <v>45804.678472222222</v>
      </c>
      <c r="AG1643" s="13">
        <v>29.06</v>
      </c>
      <c r="AH1643" s="2">
        <v>29.12</v>
      </c>
      <c r="AI1643" s="14">
        <f t="shared" si="384"/>
        <v>6.0000000000002274E-2</v>
      </c>
      <c r="AJ1643" s="8">
        <f t="shared" si="385"/>
        <v>2.0604395604396386E-3</v>
      </c>
      <c r="AK1643" s="8">
        <f t="shared" si="386"/>
        <v>0.99793956043956034</v>
      </c>
      <c r="AL1643" s="7">
        <f t="shared" si="387"/>
        <v>3.6000000000002727E-3</v>
      </c>
      <c r="AV1643" s="1">
        <v>45804.678472222222</v>
      </c>
      <c r="AW1643" s="2">
        <v>82.73</v>
      </c>
      <c r="AX1643" s="2">
        <v>80.2</v>
      </c>
      <c r="AY1643" s="14">
        <f t="shared" si="388"/>
        <v>2.5300000000000011</v>
      </c>
      <c r="AZ1643" s="8">
        <f t="shared" si="389"/>
        <v>3.1546134663341656E-2</v>
      </c>
      <c r="BA1643" s="8">
        <f t="shared" si="390"/>
        <v>0.96845386533665834</v>
      </c>
      <c r="BB1643" s="7">
        <f t="shared" si="391"/>
        <v>6.4009000000000054</v>
      </c>
    </row>
    <row r="1644" spans="32:54" ht="15.5" x14ac:dyDescent="0.35">
      <c r="AF1644" s="1">
        <v>45804.679166666669</v>
      </c>
      <c r="AG1644" s="13">
        <v>29.16</v>
      </c>
      <c r="AH1644" s="2">
        <v>29.16</v>
      </c>
      <c r="AI1644" s="14">
        <f t="shared" si="384"/>
        <v>0</v>
      </c>
      <c r="AJ1644" s="8">
        <f t="shared" si="385"/>
        <v>0</v>
      </c>
      <c r="AK1644" s="8">
        <f t="shared" si="386"/>
        <v>1</v>
      </c>
      <c r="AL1644" s="7">
        <f t="shared" si="387"/>
        <v>0</v>
      </c>
      <c r="AV1644" s="1">
        <v>45804.679166666669</v>
      </c>
      <c r="AW1644" s="2">
        <v>82.6</v>
      </c>
      <c r="AX1644" s="2">
        <v>81</v>
      </c>
      <c r="AY1644" s="14">
        <f t="shared" si="388"/>
        <v>1.5999999999999943</v>
      </c>
      <c r="AZ1644" s="8">
        <f t="shared" si="389"/>
        <v>1.9753086419753017E-2</v>
      </c>
      <c r="BA1644" s="8">
        <f t="shared" si="390"/>
        <v>0.98024691358024696</v>
      </c>
      <c r="BB1644" s="7">
        <f t="shared" si="391"/>
        <v>2.5599999999999818</v>
      </c>
    </row>
    <row r="1645" spans="32:54" ht="15.5" x14ac:dyDescent="0.35">
      <c r="AF1645" s="1">
        <v>45804.679861111108</v>
      </c>
      <c r="AG1645" s="13">
        <v>29.16</v>
      </c>
      <c r="AH1645" s="2">
        <v>29.21</v>
      </c>
      <c r="AI1645" s="14">
        <f t="shared" si="384"/>
        <v>5.0000000000000711E-2</v>
      </c>
      <c r="AJ1645" s="8">
        <f t="shared" si="385"/>
        <v>1.7117425539199147E-3</v>
      </c>
      <c r="AK1645" s="8">
        <f t="shared" si="386"/>
        <v>0.99828825744608007</v>
      </c>
      <c r="AL1645" s="7">
        <f t="shared" si="387"/>
        <v>2.5000000000000712E-3</v>
      </c>
      <c r="AV1645" s="1">
        <v>45804.679861111108</v>
      </c>
      <c r="AW1645" s="2">
        <v>82.6</v>
      </c>
      <c r="AX1645" s="2">
        <v>81.45</v>
      </c>
      <c r="AY1645" s="14">
        <f t="shared" si="388"/>
        <v>1.1499999999999915</v>
      </c>
      <c r="AZ1645" s="8">
        <f t="shared" si="389"/>
        <v>1.411909146715766E-2</v>
      </c>
      <c r="BA1645" s="8">
        <f t="shared" si="390"/>
        <v>0.98588090853284238</v>
      </c>
      <c r="BB1645" s="7">
        <f t="shared" si="391"/>
        <v>1.3224999999999805</v>
      </c>
    </row>
    <row r="1646" spans="32:54" ht="15.5" x14ac:dyDescent="0.35">
      <c r="AF1646" s="1">
        <v>45804.680555555555</v>
      </c>
      <c r="AG1646" s="13">
        <v>29.16</v>
      </c>
      <c r="AH1646" s="2">
        <v>29.25</v>
      </c>
      <c r="AI1646" s="14">
        <f t="shared" si="384"/>
        <v>8.9999999999999858E-2</v>
      </c>
      <c r="AJ1646" s="8">
        <f t="shared" si="385"/>
        <v>3.0769230769230721E-3</v>
      </c>
      <c r="AK1646" s="8">
        <f t="shared" si="386"/>
        <v>0.99692307692307691</v>
      </c>
      <c r="AL1646" s="7">
        <f t="shared" si="387"/>
        <v>8.0999999999999753E-3</v>
      </c>
      <c r="AV1646" s="1">
        <v>45804.680555555555</v>
      </c>
      <c r="AW1646" s="2">
        <v>82.6</v>
      </c>
      <c r="AX1646" s="2">
        <v>82</v>
      </c>
      <c r="AY1646" s="14">
        <f t="shared" si="388"/>
        <v>0.59999999999999432</v>
      </c>
      <c r="AZ1646" s="8">
        <f t="shared" si="389"/>
        <v>7.3170731707316384E-3</v>
      </c>
      <c r="BA1646" s="8">
        <f t="shared" si="390"/>
        <v>0.9926829268292684</v>
      </c>
      <c r="BB1646" s="7">
        <f t="shared" si="391"/>
        <v>0.35999999999999316</v>
      </c>
    </row>
    <row r="1647" spans="32:54" ht="15.5" x14ac:dyDescent="0.35">
      <c r="AF1647" s="1">
        <v>45804.681250000001</v>
      </c>
      <c r="AG1647" s="13">
        <v>29.26</v>
      </c>
      <c r="AH1647" s="2">
        <v>29.27</v>
      </c>
      <c r="AI1647" s="14">
        <f t="shared" si="384"/>
        <v>9.9999999999980105E-3</v>
      </c>
      <c r="AJ1647" s="8">
        <f t="shared" si="385"/>
        <v>3.4164673727359106E-4</v>
      </c>
      <c r="AK1647" s="8">
        <f t="shared" si="386"/>
        <v>0.99965835326272645</v>
      </c>
      <c r="AL1647" s="7">
        <f t="shared" si="387"/>
        <v>9.9999999999960215E-5</v>
      </c>
      <c r="AV1647" s="1">
        <v>45804.681250000001</v>
      </c>
      <c r="AW1647" s="2">
        <v>82.73</v>
      </c>
      <c r="AX1647" s="2">
        <v>81.25</v>
      </c>
      <c r="AY1647" s="14">
        <f t="shared" si="388"/>
        <v>1.480000000000004</v>
      </c>
      <c r="AZ1647" s="8">
        <f t="shared" si="389"/>
        <v>1.8215384615384664E-2</v>
      </c>
      <c r="BA1647" s="8">
        <f t="shared" si="390"/>
        <v>0.98178461538461537</v>
      </c>
      <c r="BB1647" s="7">
        <f t="shared" si="391"/>
        <v>2.1904000000000119</v>
      </c>
    </row>
    <row r="1648" spans="32:54" ht="15.5" x14ac:dyDescent="0.35">
      <c r="AF1648" s="1">
        <v>45804.681944444441</v>
      </c>
      <c r="AG1648" s="13">
        <v>29.26</v>
      </c>
      <c r="AH1648" s="2">
        <v>29.3</v>
      </c>
      <c r="AI1648" s="14">
        <f t="shared" si="384"/>
        <v>3.9999999999999147E-2</v>
      </c>
      <c r="AJ1648" s="8">
        <f t="shared" si="385"/>
        <v>1.3651877133105512E-3</v>
      </c>
      <c r="AK1648" s="8">
        <f t="shared" si="386"/>
        <v>0.99863481228668949</v>
      </c>
      <c r="AL1648" s="7">
        <f t="shared" si="387"/>
        <v>1.5999999999999318E-3</v>
      </c>
      <c r="AV1648" s="1">
        <v>45804.681944444441</v>
      </c>
      <c r="AW1648" s="2">
        <v>82.6</v>
      </c>
      <c r="AX1648" s="2">
        <v>79.150000000000006</v>
      </c>
      <c r="AY1648" s="14">
        <f t="shared" si="388"/>
        <v>3.4499999999999886</v>
      </c>
      <c r="AZ1648" s="8">
        <f t="shared" si="389"/>
        <v>4.3588123815539968E-2</v>
      </c>
      <c r="BA1648" s="8">
        <f t="shared" si="390"/>
        <v>0.95641187618446</v>
      </c>
      <c r="BB1648" s="7">
        <f t="shared" si="391"/>
        <v>11.902499999999922</v>
      </c>
    </row>
    <row r="1649" spans="32:54" ht="15.5" x14ac:dyDescent="0.35">
      <c r="AF1649" s="1">
        <v>45804.682638888888</v>
      </c>
      <c r="AG1649" s="13">
        <v>29.26</v>
      </c>
      <c r="AH1649" s="2">
        <v>29.34</v>
      </c>
      <c r="AI1649" s="14">
        <f t="shared" si="384"/>
        <v>7.9999999999998295E-2</v>
      </c>
      <c r="AJ1649" s="8">
        <f t="shared" si="385"/>
        <v>2.7266530334014417E-3</v>
      </c>
      <c r="AK1649" s="8">
        <f t="shared" si="386"/>
        <v>0.99727334696659853</v>
      </c>
      <c r="AL1649" s="7">
        <f t="shared" si="387"/>
        <v>6.3999999999997271E-3</v>
      </c>
      <c r="AV1649" s="1">
        <v>45804.682638888888</v>
      </c>
      <c r="AW1649" s="2">
        <v>82.47</v>
      </c>
      <c r="AX1649" s="2">
        <v>79.150000000000006</v>
      </c>
      <c r="AY1649" s="14">
        <f t="shared" si="388"/>
        <v>3.3199999999999932</v>
      </c>
      <c r="AZ1649" s="8">
        <f t="shared" si="389"/>
        <v>4.1945672773215321E-2</v>
      </c>
      <c r="BA1649" s="8">
        <f t="shared" si="390"/>
        <v>0.95805432722678463</v>
      </c>
      <c r="BB1649" s="7">
        <f t="shared" si="391"/>
        <v>11.022399999999955</v>
      </c>
    </row>
    <row r="1650" spans="32:54" ht="15.5" x14ac:dyDescent="0.35">
      <c r="AF1650" s="1">
        <v>45804.683333333334</v>
      </c>
      <c r="AG1650" s="13">
        <v>29.26</v>
      </c>
      <c r="AH1650" s="2">
        <v>29.39</v>
      </c>
      <c r="AI1650" s="14">
        <f t="shared" si="384"/>
        <v>0.12999999999999901</v>
      </c>
      <c r="AJ1650" s="8">
        <f t="shared" si="385"/>
        <v>4.4232732221843821E-3</v>
      </c>
      <c r="AK1650" s="8">
        <f t="shared" si="386"/>
        <v>0.99557672677781561</v>
      </c>
      <c r="AL1650" s="7">
        <f t="shared" si="387"/>
        <v>1.6899999999999742E-2</v>
      </c>
      <c r="AV1650" s="1">
        <v>45804.683333333334</v>
      </c>
      <c r="AW1650" s="2">
        <v>82.35</v>
      </c>
      <c r="AX1650" s="2">
        <v>80</v>
      </c>
      <c r="AY1650" s="14">
        <f t="shared" si="388"/>
        <v>2.3499999999999943</v>
      </c>
      <c r="AZ1650" s="8">
        <f t="shared" si="389"/>
        <v>2.9374999999999929E-2</v>
      </c>
      <c r="BA1650" s="8">
        <f t="shared" si="390"/>
        <v>0.97062500000000007</v>
      </c>
      <c r="BB1650" s="7">
        <f t="shared" si="391"/>
        <v>5.5224999999999733</v>
      </c>
    </row>
    <row r="1651" spans="32:54" ht="15.5" x14ac:dyDescent="0.35">
      <c r="AF1651" s="1">
        <v>45804.684027777781</v>
      </c>
      <c r="AG1651" s="13">
        <v>29.26</v>
      </c>
      <c r="AH1651" s="2">
        <v>29.4</v>
      </c>
      <c r="AI1651" s="14">
        <f t="shared" si="384"/>
        <v>0.13999999999999702</v>
      </c>
      <c r="AJ1651" s="8">
        <f t="shared" si="385"/>
        <v>4.7619047619046609E-3</v>
      </c>
      <c r="AK1651" s="8">
        <f t="shared" si="386"/>
        <v>0.99523809523809537</v>
      </c>
      <c r="AL1651" s="7">
        <f t="shared" si="387"/>
        <v>1.9599999999999163E-2</v>
      </c>
      <c r="AV1651" s="1">
        <v>45804.684027777781</v>
      </c>
      <c r="AW1651" s="2">
        <v>82.35</v>
      </c>
      <c r="AX1651" s="2">
        <v>79.75</v>
      </c>
      <c r="AY1651" s="14">
        <f t="shared" si="388"/>
        <v>2.5999999999999943</v>
      </c>
      <c r="AZ1651" s="8">
        <f t="shared" si="389"/>
        <v>3.2601880877742878E-2</v>
      </c>
      <c r="BA1651" s="8">
        <f t="shared" si="390"/>
        <v>0.96739811912225715</v>
      </c>
      <c r="BB1651" s="7">
        <f t="shared" si="391"/>
        <v>6.7599999999999705</v>
      </c>
    </row>
    <row r="1652" spans="32:54" ht="15.5" x14ac:dyDescent="0.35">
      <c r="AF1652" s="1">
        <v>45804.68472222222</v>
      </c>
      <c r="AG1652" s="13">
        <v>29.26</v>
      </c>
      <c r="AH1652" s="2">
        <v>29.4</v>
      </c>
      <c r="AI1652" s="14">
        <f t="shared" si="384"/>
        <v>0.13999999999999702</v>
      </c>
      <c r="AJ1652" s="8">
        <f t="shared" si="385"/>
        <v>4.7619047619046609E-3</v>
      </c>
      <c r="AK1652" s="8">
        <f t="shared" si="386"/>
        <v>0.99523809523809537</v>
      </c>
      <c r="AL1652" s="7">
        <f t="shared" si="387"/>
        <v>1.9599999999999163E-2</v>
      </c>
      <c r="AV1652" s="1">
        <v>45804.68472222222</v>
      </c>
      <c r="AW1652" s="2">
        <v>82.22</v>
      </c>
      <c r="AX1652" s="2">
        <v>79</v>
      </c>
      <c r="AY1652" s="14">
        <f t="shared" si="388"/>
        <v>3.2199999999999989</v>
      </c>
      <c r="AZ1652" s="8">
        <f t="shared" si="389"/>
        <v>4.0759493670886063E-2</v>
      </c>
      <c r="BA1652" s="8">
        <f t="shared" si="390"/>
        <v>0.95924050632911395</v>
      </c>
      <c r="BB1652" s="7">
        <f t="shared" si="391"/>
        <v>10.368399999999992</v>
      </c>
    </row>
    <row r="1653" spans="32:54" ht="15.5" x14ac:dyDescent="0.35">
      <c r="AF1653" s="1">
        <v>45804.685416666667</v>
      </c>
      <c r="AG1653" s="13">
        <v>29.26</v>
      </c>
      <c r="AH1653" s="2">
        <v>29.4</v>
      </c>
      <c r="AI1653" s="14">
        <f t="shared" si="384"/>
        <v>0.13999999999999702</v>
      </c>
      <c r="AJ1653" s="8">
        <f t="shared" si="385"/>
        <v>4.7619047619046609E-3</v>
      </c>
      <c r="AK1653" s="8">
        <f t="shared" si="386"/>
        <v>0.99523809523809537</v>
      </c>
      <c r="AL1653" s="7">
        <f t="shared" si="387"/>
        <v>1.9599999999999163E-2</v>
      </c>
      <c r="AV1653" s="1">
        <v>45804.685416666667</v>
      </c>
      <c r="AW1653" s="2">
        <v>82.09</v>
      </c>
      <c r="AX1653" s="2">
        <v>79.349999999999994</v>
      </c>
      <c r="AY1653" s="14">
        <f t="shared" si="388"/>
        <v>2.7400000000000091</v>
      </c>
      <c r="AZ1653" s="8">
        <f t="shared" si="389"/>
        <v>3.4530560806553361E-2</v>
      </c>
      <c r="BA1653" s="8">
        <f t="shared" si="390"/>
        <v>0.96546943919344663</v>
      </c>
      <c r="BB1653" s="7">
        <f t="shared" si="391"/>
        <v>7.5076000000000498</v>
      </c>
    </row>
    <row r="1654" spans="32:54" ht="15.5" x14ac:dyDescent="0.35">
      <c r="AF1654" s="1">
        <v>45804.686111111114</v>
      </c>
      <c r="AG1654" s="13">
        <v>29.26</v>
      </c>
      <c r="AH1654" s="2">
        <v>29.39</v>
      </c>
      <c r="AI1654" s="14">
        <f t="shared" si="384"/>
        <v>0.12999999999999901</v>
      </c>
      <c r="AJ1654" s="8">
        <f t="shared" si="385"/>
        <v>4.4232732221843821E-3</v>
      </c>
      <c r="AK1654" s="8">
        <f t="shared" si="386"/>
        <v>0.99557672677781561</v>
      </c>
      <c r="AL1654" s="7">
        <f t="shared" si="387"/>
        <v>1.6899999999999742E-2</v>
      </c>
      <c r="AV1654" s="1">
        <v>45804.686111111114</v>
      </c>
      <c r="AW1654" s="2">
        <v>81.97</v>
      </c>
      <c r="AX1654" s="2">
        <v>79.150000000000006</v>
      </c>
      <c r="AY1654" s="14">
        <f t="shared" si="388"/>
        <v>2.8199999999999932</v>
      </c>
      <c r="AZ1654" s="8">
        <f t="shared" si="389"/>
        <v>3.5628553379658784E-2</v>
      </c>
      <c r="BA1654" s="8">
        <f t="shared" si="390"/>
        <v>0.96437144662034124</v>
      </c>
      <c r="BB1654" s="7">
        <f t="shared" si="391"/>
        <v>7.9523999999999617</v>
      </c>
    </row>
    <row r="1655" spans="32:54" ht="15.5" x14ac:dyDescent="0.35">
      <c r="AF1655" s="1">
        <v>45804.686805555553</v>
      </c>
      <c r="AG1655" s="13">
        <v>29.26</v>
      </c>
      <c r="AH1655" s="2">
        <v>29.41</v>
      </c>
      <c r="AI1655" s="14">
        <f t="shared" si="384"/>
        <v>0.14999999999999858</v>
      </c>
      <c r="AJ1655" s="8">
        <f t="shared" si="385"/>
        <v>5.1003060183610529E-3</v>
      </c>
      <c r="AK1655" s="8">
        <f t="shared" si="386"/>
        <v>0.99489969398163891</v>
      </c>
      <c r="AL1655" s="7">
        <f t="shared" si="387"/>
        <v>2.2499999999999572E-2</v>
      </c>
      <c r="AV1655" s="1">
        <v>45804.686805555553</v>
      </c>
      <c r="AW1655" s="2">
        <v>81.97</v>
      </c>
      <c r="AX1655" s="2">
        <v>80</v>
      </c>
      <c r="AY1655" s="14">
        <f t="shared" si="388"/>
        <v>1.9699999999999989</v>
      </c>
      <c r="AZ1655" s="8">
        <f t="shared" si="389"/>
        <v>2.4624999999999987E-2</v>
      </c>
      <c r="BA1655" s="8">
        <f t="shared" si="390"/>
        <v>0.97537499999999999</v>
      </c>
      <c r="BB1655" s="7">
        <f t="shared" si="391"/>
        <v>3.8808999999999956</v>
      </c>
    </row>
    <row r="1656" spans="32:54" ht="15.5" x14ac:dyDescent="0.35">
      <c r="AF1656" s="1">
        <v>45804.6875</v>
      </c>
      <c r="AG1656" s="13">
        <v>29.36</v>
      </c>
      <c r="AH1656" s="2">
        <v>29.4</v>
      </c>
      <c r="AI1656" s="14">
        <f t="shared" si="384"/>
        <v>3.9999999999999147E-2</v>
      </c>
      <c r="AJ1656" s="8">
        <f t="shared" si="385"/>
        <v>1.3605442176870459E-3</v>
      </c>
      <c r="AK1656" s="8">
        <f t="shared" si="386"/>
        <v>0.99863945578231295</v>
      </c>
      <c r="AL1656" s="7">
        <f t="shared" si="387"/>
        <v>1.5999999999999318E-3</v>
      </c>
      <c r="AV1656" s="1">
        <v>45804.6875</v>
      </c>
      <c r="AW1656" s="2">
        <v>81.84</v>
      </c>
      <c r="AX1656" s="2">
        <v>79.05</v>
      </c>
      <c r="AY1656" s="14">
        <f t="shared" si="388"/>
        <v>2.7900000000000063</v>
      </c>
      <c r="AZ1656" s="8">
        <f t="shared" si="389"/>
        <v>3.5294117647058906E-2</v>
      </c>
      <c r="BA1656" s="8">
        <f t="shared" si="390"/>
        <v>0.96470588235294108</v>
      </c>
      <c r="BB1656" s="7">
        <f t="shared" si="391"/>
        <v>7.7841000000000351</v>
      </c>
    </row>
    <row r="1657" spans="32:54" ht="15.5" x14ac:dyDescent="0.35">
      <c r="AF1657" s="1">
        <v>45804.688194444447</v>
      </c>
      <c r="AG1657" s="13">
        <v>29.26</v>
      </c>
      <c r="AH1657" s="2">
        <v>29.4</v>
      </c>
      <c r="AI1657" s="14">
        <f t="shared" si="384"/>
        <v>0.13999999999999702</v>
      </c>
      <c r="AJ1657" s="8">
        <f t="shared" si="385"/>
        <v>4.7619047619046609E-3</v>
      </c>
      <c r="AK1657" s="8">
        <f t="shared" si="386"/>
        <v>0.99523809523809537</v>
      </c>
      <c r="AL1657" s="7">
        <f t="shared" si="387"/>
        <v>1.9599999999999163E-2</v>
      </c>
      <c r="AV1657" s="1">
        <v>45804.688194444447</v>
      </c>
      <c r="AW1657" s="2">
        <v>81.709999999999994</v>
      </c>
      <c r="AX1657" s="2">
        <v>79.650000000000006</v>
      </c>
      <c r="AY1657" s="14">
        <f t="shared" si="388"/>
        <v>2.0599999999999881</v>
      </c>
      <c r="AZ1657" s="8">
        <f t="shared" si="389"/>
        <v>2.5863151286879948E-2</v>
      </c>
      <c r="BA1657" s="8">
        <f t="shared" si="390"/>
        <v>0.97413684871312001</v>
      </c>
      <c r="BB1657" s="7">
        <f t="shared" si="391"/>
        <v>4.243599999999951</v>
      </c>
    </row>
    <row r="1658" spans="32:54" ht="15.5" x14ac:dyDescent="0.35">
      <c r="AF1658" s="1">
        <v>45804.688888888886</v>
      </c>
      <c r="AG1658" s="13">
        <v>29.36</v>
      </c>
      <c r="AH1658" s="2">
        <v>29.41</v>
      </c>
      <c r="AI1658" s="14">
        <f t="shared" si="384"/>
        <v>5.0000000000000711E-2</v>
      </c>
      <c r="AJ1658" s="8">
        <f t="shared" si="385"/>
        <v>1.7001020061203913E-3</v>
      </c>
      <c r="AK1658" s="8">
        <f t="shared" si="386"/>
        <v>0.99829989799387964</v>
      </c>
      <c r="AL1658" s="7">
        <f t="shared" si="387"/>
        <v>2.5000000000000712E-3</v>
      </c>
      <c r="AV1658" s="1">
        <v>45804.688888888886</v>
      </c>
      <c r="AW1658" s="2">
        <v>81.709999999999994</v>
      </c>
      <c r="AX1658" s="2">
        <v>79.099999999999994</v>
      </c>
      <c r="AY1658" s="14">
        <f t="shared" si="388"/>
        <v>2.6099999999999994</v>
      </c>
      <c r="AZ1658" s="8">
        <f t="shared" si="389"/>
        <v>3.2996207332490514E-2</v>
      </c>
      <c r="BA1658" s="8">
        <f t="shared" si="390"/>
        <v>0.96700379266750947</v>
      </c>
      <c r="BB1658" s="7">
        <f t="shared" si="391"/>
        <v>6.8120999999999974</v>
      </c>
    </row>
    <row r="1659" spans="32:54" ht="15.5" x14ac:dyDescent="0.35">
      <c r="AF1659" s="1">
        <v>45804.689583333333</v>
      </c>
      <c r="AG1659" s="13">
        <v>29.36</v>
      </c>
      <c r="AH1659" s="2">
        <v>29.44</v>
      </c>
      <c r="AI1659" s="14">
        <f t="shared" si="384"/>
        <v>8.0000000000001847E-2</v>
      </c>
      <c r="AJ1659" s="8">
        <f t="shared" si="385"/>
        <v>2.7173913043478889E-3</v>
      </c>
      <c r="AK1659" s="8">
        <f t="shared" si="386"/>
        <v>0.99728260869565211</v>
      </c>
      <c r="AL1659" s="7">
        <f t="shared" si="387"/>
        <v>6.4000000000002952E-3</v>
      </c>
      <c r="AV1659" s="1">
        <v>45804.689583333333</v>
      </c>
      <c r="AW1659" s="2">
        <v>81.59</v>
      </c>
      <c r="AX1659" s="2">
        <v>79.2</v>
      </c>
      <c r="AY1659" s="14">
        <f t="shared" si="388"/>
        <v>2.3900000000000006</v>
      </c>
      <c r="AZ1659" s="8">
        <f t="shared" si="389"/>
        <v>3.0176767676767684E-2</v>
      </c>
      <c r="BA1659" s="8">
        <f t="shared" si="390"/>
        <v>0.96982323232323231</v>
      </c>
      <c r="BB1659" s="7">
        <f t="shared" si="391"/>
        <v>5.7121000000000031</v>
      </c>
    </row>
    <row r="1660" spans="32:54" ht="15.5" x14ac:dyDescent="0.35">
      <c r="AF1660" s="1">
        <v>45804.69027777778</v>
      </c>
      <c r="AG1660" s="13">
        <v>29.36</v>
      </c>
      <c r="AH1660" s="2">
        <v>29.46</v>
      </c>
      <c r="AI1660" s="14">
        <f t="shared" si="384"/>
        <v>0.10000000000000142</v>
      </c>
      <c r="AJ1660" s="8">
        <f t="shared" si="385"/>
        <v>3.3944331296673937E-3</v>
      </c>
      <c r="AK1660" s="8">
        <f t="shared" si="386"/>
        <v>0.99660556687033264</v>
      </c>
      <c r="AL1660" s="7">
        <f t="shared" si="387"/>
        <v>1.0000000000000285E-2</v>
      </c>
      <c r="AV1660" s="1">
        <v>45804.69027777778</v>
      </c>
      <c r="AW1660" s="2">
        <v>81.59</v>
      </c>
      <c r="AX1660" s="2">
        <v>80.45</v>
      </c>
      <c r="AY1660" s="14">
        <f t="shared" si="388"/>
        <v>1.1400000000000006</v>
      </c>
      <c r="AZ1660" s="8">
        <f t="shared" si="389"/>
        <v>1.4170292106898701E-2</v>
      </c>
      <c r="BA1660" s="8">
        <f t="shared" si="390"/>
        <v>0.98582970789310131</v>
      </c>
      <c r="BB1660" s="7">
        <f t="shared" si="391"/>
        <v>1.2996000000000012</v>
      </c>
    </row>
    <row r="1661" spans="32:54" ht="15.5" x14ac:dyDescent="0.35">
      <c r="AF1661" s="1">
        <v>45804.690972222219</v>
      </c>
      <c r="AG1661" s="13">
        <v>29.46</v>
      </c>
      <c r="AH1661" s="2">
        <v>29.49</v>
      </c>
      <c r="AI1661" s="14">
        <f t="shared" si="384"/>
        <v>2.9999999999997584E-2</v>
      </c>
      <c r="AJ1661" s="8">
        <f t="shared" si="385"/>
        <v>1.0172939979653302E-3</v>
      </c>
      <c r="AK1661" s="8">
        <f t="shared" si="386"/>
        <v>0.99898270600203465</v>
      </c>
      <c r="AL1661" s="7">
        <f t="shared" si="387"/>
        <v>8.9999999999985502E-4</v>
      </c>
      <c r="AV1661" s="1">
        <v>45804.690972222219</v>
      </c>
      <c r="AW1661" s="2">
        <v>81.59</v>
      </c>
      <c r="AX1661" s="2">
        <v>80</v>
      </c>
      <c r="AY1661" s="14">
        <f t="shared" si="388"/>
        <v>1.5900000000000034</v>
      </c>
      <c r="AZ1661" s="8">
        <f t="shared" si="389"/>
        <v>1.9875000000000042E-2</v>
      </c>
      <c r="BA1661" s="8">
        <f t="shared" si="390"/>
        <v>0.98012499999999991</v>
      </c>
      <c r="BB1661" s="7">
        <f t="shared" si="391"/>
        <v>2.5281000000000109</v>
      </c>
    </row>
    <row r="1662" spans="32:54" ht="15.5" x14ac:dyDescent="0.35">
      <c r="AF1662" s="1">
        <v>45804.691666666666</v>
      </c>
      <c r="AG1662" s="13">
        <v>29.46</v>
      </c>
      <c r="AH1662" s="2">
        <v>29.51</v>
      </c>
      <c r="AI1662" s="14">
        <f t="shared" si="384"/>
        <v>5.0000000000000711E-2</v>
      </c>
      <c r="AJ1662" s="8">
        <f t="shared" si="385"/>
        <v>1.6943409013893836E-3</v>
      </c>
      <c r="AK1662" s="8">
        <f t="shared" si="386"/>
        <v>0.99830565909861058</v>
      </c>
      <c r="AL1662" s="7">
        <f t="shared" si="387"/>
        <v>2.5000000000000712E-3</v>
      </c>
      <c r="AV1662" s="1">
        <v>45804.691666666666</v>
      </c>
      <c r="AW1662" s="2">
        <v>81.59</v>
      </c>
      <c r="AX1662" s="2">
        <v>79.900000000000006</v>
      </c>
      <c r="AY1662" s="14">
        <f t="shared" si="388"/>
        <v>1.6899999999999977</v>
      </c>
      <c r="AZ1662" s="8">
        <f t="shared" si="389"/>
        <v>2.1151439299123876E-2</v>
      </c>
      <c r="BA1662" s="8">
        <f t="shared" si="390"/>
        <v>0.97884856070087611</v>
      </c>
      <c r="BB1662" s="7">
        <f t="shared" si="391"/>
        <v>2.8560999999999925</v>
      </c>
    </row>
    <row r="1663" spans="32:54" ht="15.5" x14ac:dyDescent="0.35">
      <c r="AF1663" s="1">
        <v>45804.692361111112</v>
      </c>
      <c r="AG1663" s="13">
        <v>29.46</v>
      </c>
      <c r="AH1663" s="2">
        <v>29.5</v>
      </c>
      <c r="AI1663" s="14">
        <f t="shared" si="384"/>
        <v>3.9999999999999147E-2</v>
      </c>
      <c r="AJ1663" s="8">
        <f t="shared" si="385"/>
        <v>1.3559322033898015E-3</v>
      </c>
      <c r="AK1663" s="8">
        <f t="shared" si="386"/>
        <v>0.99864406779661019</v>
      </c>
      <c r="AL1663" s="7">
        <f t="shared" si="387"/>
        <v>1.5999999999999318E-3</v>
      </c>
      <c r="AV1663" s="1">
        <v>45804.692361111112</v>
      </c>
      <c r="AW1663" s="2">
        <v>81.459999999999994</v>
      </c>
      <c r="AX1663" s="2">
        <v>79.5</v>
      </c>
      <c r="AY1663" s="14">
        <f t="shared" si="388"/>
        <v>1.9599999999999937</v>
      </c>
      <c r="AZ1663" s="8">
        <f t="shared" si="389"/>
        <v>2.4654088050314386E-2</v>
      </c>
      <c r="BA1663" s="8">
        <f t="shared" si="390"/>
        <v>0.97534591194968556</v>
      </c>
      <c r="BB1663" s="7">
        <f t="shared" si="391"/>
        <v>3.8415999999999757</v>
      </c>
    </row>
    <row r="1664" spans="32:54" ht="15.5" x14ac:dyDescent="0.35">
      <c r="AF1664" s="1">
        <v>45804.693055555559</v>
      </c>
      <c r="AG1664" s="13">
        <v>29.46</v>
      </c>
      <c r="AH1664" s="2">
        <v>29.51</v>
      </c>
      <c r="AI1664" s="14">
        <f t="shared" si="384"/>
        <v>5.0000000000000711E-2</v>
      </c>
      <c r="AJ1664" s="8">
        <f t="shared" si="385"/>
        <v>1.6943409013893836E-3</v>
      </c>
      <c r="AK1664" s="8">
        <f t="shared" si="386"/>
        <v>0.99830565909861058</v>
      </c>
      <c r="AL1664" s="7">
        <f t="shared" si="387"/>
        <v>2.5000000000000712E-3</v>
      </c>
      <c r="AV1664" s="1">
        <v>45804.693055555559</v>
      </c>
      <c r="AW1664" s="2">
        <v>81.33</v>
      </c>
      <c r="AX1664" s="2">
        <v>78.25</v>
      </c>
      <c r="AY1664" s="14">
        <f t="shared" si="388"/>
        <v>3.0799999999999983</v>
      </c>
      <c r="AZ1664" s="8">
        <f t="shared" si="389"/>
        <v>3.9361022364217228E-2</v>
      </c>
      <c r="BA1664" s="8">
        <f t="shared" si="390"/>
        <v>0.96063897763578276</v>
      </c>
      <c r="BB1664" s="7">
        <f t="shared" si="391"/>
        <v>9.4863999999999891</v>
      </c>
    </row>
    <row r="1665" spans="32:54" ht="15.5" x14ac:dyDescent="0.35">
      <c r="AF1665" s="1">
        <v>45804.693749999999</v>
      </c>
      <c r="AG1665" s="13">
        <v>29.56</v>
      </c>
      <c r="AH1665" s="2">
        <v>29.52</v>
      </c>
      <c r="AI1665" s="14">
        <f t="shared" si="384"/>
        <v>3.9999999999999147E-2</v>
      </c>
      <c r="AJ1665" s="8">
        <f t="shared" si="385"/>
        <v>1.3550135501354725E-3</v>
      </c>
      <c r="AK1665" s="8">
        <f t="shared" si="386"/>
        <v>0.99864498644986455</v>
      </c>
      <c r="AL1665" s="7">
        <f t="shared" si="387"/>
        <v>1.5999999999999318E-3</v>
      </c>
      <c r="AV1665" s="1">
        <v>45804.693749999999</v>
      </c>
      <c r="AW1665" s="2">
        <v>81.209999999999994</v>
      </c>
      <c r="AX1665" s="2">
        <v>79.150000000000006</v>
      </c>
      <c r="AY1665" s="14">
        <f t="shared" si="388"/>
        <v>2.0599999999999881</v>
      </c>
      <c r="AZ1665" s="8">
        <f t="shared" si="389"/>
        <v>2.6026531901452786E-2</v>
      </c>
      <c r="BA1665" s="8">
        <f t="shared" si="390"/>
        <v>0.97397346809854723</v>
      </c>
      <c r="BB1665" s="7">
        <f t="shared" si="391"/>
        <v>4.243599999999951</v>
      </c>
    </row>
    <row r="1666" spans="32:54" ht="15.5" x14ac:dyDescent="0.35">
      <c r="AF1666" s="1">
        <v>45804.694444444445</v>
      </c>
      <c r="AG1666" s="13">
        <v>29.56</v>
      </c>
      <c r="AH1666" s="2">
        <v>29.56</v>
      </c>
      <c r="AI1666" s="14">
        <f t="shared" si="384"/>
        <v>0</v>
      </c>
      <c r="AJ1666" s="8">
        <f t="shared" si="385"/>
        <v>0</v>
      </c>
      <c r="AK1666" s="8">
        <f t="shared" si="386"/>
        <v>1</v>
      </c>
      <c r="AL1666" s="7">
        <f t="shared" si="387"/>
        <v>0</v>
      </c>
      <c r="AV1666" s="1">
        <v>45804.694444444445</v>
      </c>
      <c r="AW1666" s="2">
        <v>81.209999999999994</v>
      </c>
      <c r="AX1666" s="2">
        <v>79.25</v>
      </c>
      <c r="AY1666" s="14">
        <f t="shared" si="388"/>
        <v>1.9599999999999937</v>
      </c>
      <c r="AZ1666" s="8">
        <f t="shared" si="389"/>
        <v>2.4731861198738093E-2</v>
      </c>
      <c r="BA1666" s="8">
        <f t="shared" si="390"/>
        <v>0.97526813880126195</v>
      </c>
      <c r="BB1666" s="7">
        <f t="shared" si="391"/>
        <v>3.8415999999999757</v>
      </c>
    </row>
    <row r="1667" spans="32:54" ht="15.5" x14ac:dyDescent="0.35">
      <c r="AF1667" s="1">
        <v>45804.695138888892</v>
      </c>
      <c r="AG1667" s="13">
        <v>29.56</v>
      </c>
      <c r="AH1667" s="2">
        <v>29.57</v>
      </c>
      <c r="AI1667" s="14">
        <f t="shared" si="384"/>
        <v>1.0000000000001563E-2</v>
      </c>
      <c r="AJ1667" s="8">
        <f t="shared" si="385"/>
        <v>3.3818058843427672E-4</v>
      </c>
      <c r="AK1667" s="8">
        <f t="shared" si="386"/>
        <v>0.99966181941156573</v>
      </c>
      <c r="AL1667" s="7">
        <f t="shared" si="387"/>
        <v>1.0000000000003127E-4</v>
      </c>
      <c r="AV1667" s="1">
        <v>45804.695138888892</v>
      </c>
      <c r="AW1667" s="2">
        <v>81.209999999999994</v>
      </c>
      <c r="AX1667" s="2">
        <v>79.7</v>
      </c>
      <c r="AY1667" s="14">
        <f t="shared" si="388"/>
        <v>1.5099999999999909</v>
      </c>
      <c r="AZ1667" s="8">
        <f t="shared" si="389"/>
        <v>1.8946047678795368E-2</v>
      </c>
      <c r="BA1667" s="8">
        <f t="shared" si="390"/>
        <v>0.98105395232120463</v>
      </c>
      <c r="BB1667" s="7">
        <f t="shared" si="391"/>
        <v>2.2800999999999725</v>
      </c>
    </row>
    <row r="1668" spans="32:54" ht="15.5" x14ac:dyDescent="0.35">
      <c r="AF1668" s="1">
        <v>45804.695833333331</v>
      </c>
      <c r="AG1668" s="13">
        <v>29.46</v>
      </c>
      <c r="AH1668" s="2">
        <v>29.6</v>
      </c>
      <c r="AI1668" s="14">
        <f t="shared" ref="AI1668:AI1731" si="392">ABS(AH1668-AG1668)</f>
        <v>0.14000000000000057</v>
      </c>
      <c r="AJ1668" s="8">
        <f t="shared" ref="AJ1668:AJ1731" si="393">ABS(AG1668-AH1668)/AH1668*100%</f>
        <v>4.7297297297297491E-3</v>
      </c>
      <c r="AK1668" s="8">
        <f t="shared" ref="AK1668:AK1731" si="394">100%-AJ1668</f>
        <v>0.99527027027027026</v>
      </c>
      <c r="AL1668" s="7">
        <f t="shared" ref="AL1668:AL1731" si="395">(AH1668-AG1668)^2</f>
        <v>1.9600000000000159E-2</v>
      </c>
      <c r="AV1668" s="1">
        <v>45804.695833333331</v>
      </c>
      <c r="AW1668" s="2">
        <v>81.209999999999994</v>
      </c>
      <c r="AX1668" s="2">
        <v>79.900000000000006</v>
      </c>
      <c r="AY1668" s="14">
        <f t="shared" ref="AY1668:AY1731" si="396">ABS(AX1668-AW1668)</f>
        <v>1.3099999999999881</v>
      </c>
      <c r="AZ1668" s="8">
        <f t="shared" ref="AZ1668:AZ1731" si="397">ABS(AW1668-AX1668)/AX1668*100%</f>
        <v>1.6395494367959798E-2</v>
      </c>
      <c r="BA1668" s="8">
        <f t="shared" ref="BA1668:BA1731" si="398">100%-AZ1668</f>
        <v>0.98360450563204016</v>
      </c>
      <c r="BB1668" s="7">
        <f t="shared" ref="BB1668:BB1731" si="399">(AX1668-AW1668)^2</f>
        <v>1.7160999999999687</v>
      </c>
    </row>
    <row r="1669" spans="32:54" ht="15.5" x14ac:dyDescent="0.35">
      <c r="AF1669" s="1">
        <v>45804.696527777778</v>
      </c>
      <c r="AG1669" s="13">
        <v>29.56</v>
      </c>
      <c r="AH1669" s="2">
        <v>29.61</v>
      </c>
      <c r="AI1669" s="14">
        <f t="shared" si="392"/>
        <v>5.0000000000000711E-2</v>
      </c>
      <c r="AJ1669" s="8">
        <f t="shared" si="393"/>
        <v>1.6886187098953296E-3</v>
      </c>
      <c r="AK1669" s="8">
        <f t="shared" si="394"/>
        <v>0.99831138129010466</v>
      </c>
      <c r="AL1669" s="7">
        <f t="shared" si="395"/>
        <v>2.5000000000000712E-3</v>
      </c>
      <c r="AV1669" s="1">
        <v>45804.696527777778</v>
      </c>
      <c r="AW1669" s="2">
        <v>81.209999999999994</v>
      </c>
      <c r="AX1669" s="2">
        <v>80</v>
      </c>
      <c r="AY1669" s="14">
        <f t="shared" si="396"/>
        <v>1.2099999999999937</v>
      </c>
      <c r="AZ1669" s="8">
        <f t="shared" si="397"/>
        <v>1.5124999999999921E-2</v>
      </c>
      <c r="BA1669" s="8">
        <f t="shared" si="398"/>
        <v>0.98487500000000006</v>
      </c>
      <c r="BB1669" s="7">
        <f t="shared" si="399"/>
        <v>1.4640999999999849</v>
      </c>
    </row>
    <row r="1670" spans="32:54" ht="15.5" x14ac:dyDescent="0.35">
      <c r="AF1670" s="1">
        <v>45804.697222222225</v>
      </c>
      <c r="AG1670" s="13">
        <v>29.56</v>
      </c>
      <c r="AH1670" s="2">
        <v>29.6</v>
      </c>
      <c r="AI1670" s="14">
        <f t="shared" si="392"/>
        <v>4.00000000000027E-2</v>
      </c>
      <c r="AJ1670" s="8">
        <f t="shared" si="393"/>
        <v>1.3513513513514425E-3</v>
      </c>
      <c r="AK1670" s="8">
        <f t="shared" si="394"/>
        <v>0.99864864864864855</v>
      </c>
      <c r="AL1670" s="7">
        <f t="shared" si="395"/>
        <v>1.600000000000216E-3</v>
      </c>
      <c r="AV1670" s="1">
        <v>45804.697222222225</v>
      </c>
      <c r="AW1670" s="2">
        <v>81.33</v>
      </c>
      <c r="AX1670" s="2">
        <v>80.150000000000006</v>
      </c>
      <c r="AY1670" s="14">
        <f t="shared" si="396"/>
        <v>1.1799999999999926</v>
      </c>
      <c r="AZ1670" s="8">
        <f t="shared" si="397"/>
        <v>1.4722395508421617E-2</v>
      </c>
      <c r="BA1670" s="8">
        <f t="shared" si="398"/>
        <v>0.98527760449157842</v>
      </c>
      <c r="BB1670" s="7">
        <f t="shared" si="399"/>
        <v>1.3923999999999825</v>
      </c>
    </row>
    <row r="1671" spans="32:54" ht="15.5" x14ac:dyDescent="0.35">
      <c r="AF1671" s="1">
        <v>45804.697916666664</v>
      </c>
      <c r="AG1671" s="13">
        <v>29.56</v>
      </c>
      <c r="AH1671" s="2">
        <v>29.64</v>
      </c>
      <c r="AI1671" s="14">
        <f t="shared" si="392"/>
        <v>8.0000000000001847E-2</v>
      </c>
      <c r="AJ1671" s="8">
        <f t="shared" si="393"/>
        <v>2.6990553306343403E-3</v>
      </c>
      <c r="AK1671" s="8">
        <f t="shared" si="394"/>
        <v>0.9973009446693657</v>
      </c>
      <c r="AL1671" s="7">
        <f t="shared" si="395"/>
        <v>6.4000000000002952E-3</v>
      </c>
      <c r="AV1671" s="1">
        <v>45804.697916666664</v>
      </c>
      <c r="AW1671" s="2">
        <v>81.33</v>
      </c>
      <c r="AX1671" s="2">
        <v>80.7</v>
      </c>
      <c r="AY1671" s="14">
        <f t="shared" si="396"/>
        <v>0.62999999999999545</v>
      </c>
      <c r="AZ1671" s="8">
        <f t="shared" si="397"/>
        <v>7.8066914498140698E-3</v>
      </c>
      <c r="BA1671" s="8">
        <f t="shared" si="398"/>
        <v>0.99219330855018595</v>
      </c>
      <c r="BB1671" s="7">
        <f t="shared" si="399"/>
        <v>0.39689999999999426</v>
      </c>
    </row>
    <row r="1672" spans="32:54" ht="15.5" x14ac:dyDescent="0.35">
      <c r="AF1672" s="1">
        <v>45804.698611111111</v>
      </c>
      <c r="AG1672" s="13">
        <v>29.56</v>
      </c>
      <c r="AH1672" s="2">
        <v>29.66</v>
      </c>
      <c r="AI1672" s="14">
        <f t="shared" si="392"/>
        <v>0.10000000000000142</v>
      </c>
      <c r="AJ1672" s="8">
        <f t="shared" si="393"/>
        <v>3.3715441672286387E-3</v>
      </c>
      <c r="AK1672" s="8">
        <f t="shared" si="394"/>
        <v>0.99662845583277138</v>
      </c>
      <c r="AL1672" s="7">
        <f t="shared" si="395"/>
        <v>1.0000000000000285E-2</v>
      </c>
      <c r="AV1672" s="1">
        <v>45804.698611111111</v>
      </c>
      <c r="AW1672" s="2">
        <v>81.33</v>
      </c>
      <c r="AX1672" s="2">
        <v>79.900000000000006</v>
      </c>
      <c r="AY1672" s="14">
        <f t="shared" si="396"/>
        <v>1.4299999999999926</v>
      </c>
      <c r="AZ1672" s="8">
        <f t="shared" si="397"/>
        <v>1.7897371714643211E-2</v>
      </c>
      <c r="BA1672" s="8">
        <f t="shared" si="398"/>
        <v>0.98210262828535677</v>
      </c>
      <c r="BB1672" s="7">
        <f t="shared" si="399"/>
        <v>2.0448999999999788</v>
      </c>
    </row>
    <row r="1673" spans="32:54" ht="15.5" x14ac:dyDescent="0.35">
      <c r="AF1673" s="1">
        <v>45804.699305555558</v>
      </c>
      <c r="AG1673" s="13">
        <v>29.66</v>
      </c>
      <c r="AH1673" s="2">
        <v>29.69</v>
      </c>
      <c r="AI1673" s="14">
        <f t="shared" si="392"/>
        <v>3.0000000000001137E-2</v>
      </c>
      <c r="AJ1673" s="8">
        <f t="shared" si="393"/>
        <v>1.010441226002059E-3</v>
      </c>
      <c r="AK1673" s="8">
        <f t="shared" si="394"/>
        <v>0.99898955877399798</v>
      </c>
      <c r="AL1673" s="7">
        <f t="shared" si="395"/>
        <v>9.0000000000006817E-4</v>
      </c>
      <c r="AV1673" s="1">
        <v>45804.699305555558</v>
      </c>
      <c r="AW1673" s="2">
        <v>81.209999999999994</v>
      </c>
      <c r="AX1673" s="2">
        <v>79</v>
      </c>
      <c r="AY1673" s="14">
        <f t="shared" si="396"/>
        <v>2.2099999999999937</v>
      </c>
      <c r="AZ1673" s="8">
        <f t="shared" si="397"/>
        <v>2.7974683544303717E-2</v>
      </c>
      <c r="BA1673" s="8">
        <f t="shared" si="398"/>
        <v>0.97202531645569623</v>
      </c>
      <c r="BB1673" s="7">
        <f t="shared" si="399"/>
        <v>4.8840999999999726</v>
      </c>
    </row>
    <row r="1674" spans="32:54" ht="15.5" x14ac:dyDescent="0.35">
      <c r="AF1674" s="1">
        <v>45804.7</v>
      </c>
      <c r="AG1674" s="13">
        <v>29.66</v>
      </c>
      <c r="AH1674" s="2">
        <v>29.7</v>
      </c>
      <c r="AI1674" s="14">
        <f t="shared" si="392"/>
        <v>3.9999999999999147E-2</v>
      </c>
      <c r="AJ1674" s="8">
        <f t="shared" si="393"/>
        <v>1.346801346801318E-3</v>
      </c>
      <c r="AK1674" s="8">
        <f t="shared" si="394"/>
        <v>0.99865319865319868</v>
      </c>
      <c r="AL1674" s="7">
        <f t="shared" si="395"/>
        <v>1.5999999999999318E-3</v>
      </c>
      <c r="AV1674" s="1">
        <v>45804.7</v>
      </c>
      <c r="AW1674" s="2">
        <v>81.209999999999994</v>
      </c>
      <c r="AX1674" s="2">
        <v>79.05</v>
      </c>
      <c r="AY1674" s="14">
        <f t="shared" si="396"/>
        <v>2.1599999999999966</v>
      </c>
      <c r="AZ1674" s="8">
        <f t="shared" si="397"/>
        <v>2.732447817836808E-2</v>
      </c>
      <c r="BA1674" s="8">
        <f t="shared" si="398"/>
        <v>0.97267552182163197</v>
      </c>
      <c r="BB1674" s="7">
        <f t="shared" si="399"/>
        <v>4.6655999999999853</v>
      </c>
    </row>
    <row r="1675" spans="32:54" ht="15.5" x14ac:dyDescent="0.35">
      <c r="AF1675" s="1">
        <v>45804.700694444444</v>
      </c>
      <c r="AG1675" s="13">
        <v>29.66</v>
      </c>
      <c r="AH1675" s="2">
        <v>29.71</v>
      </c>
      <c r="AI1675" s="14">
        <f t="shared" si="392"/>
        <v>5.0000000000000711E-2</v>
      </c>
      <c r="AJ1675" s="8">
        <f t="shared" si="393"/>
        <v>1.6829350387075298E-3</v>
      </c>
      <c r="AK1675" s="8">
        <f t="shared" si="394"/>
        <v>0.99831706496129247</v>
      </c>
      <c r="AL1675" s="7">
        <f t="shared" si="395"/>
        <v>2.5000000000000712E-3</v>
      </c>
      <c r="AV1675" s="1">
        <v>45804.700694444444</v>
      </c>
      <c r="AW1675" s="2">
        <v>81.209999999999994</v>
      </c>
      <c r="AX1675" s="2">
        <v>80.099999999999994</v>
      </c>
      <c r="AY1675" s="14">
        <f t="shared" si="396"/>
        <v>1.1099999999999994</v>
      </c>
      <c r="AZ1675" s="8">
        <f t="shared" si="397"/>
        <v>1.3857677902621717E-2</v>
      </c>
      <c r="BA1675" s="8">
        <f t="shared" si="398"/>
        <v>0.98614232209737829</v>
      </c>
      <c r="BB1675" s="7">
        <f t="shared" si="399"/>
        <v>1.2320999999999986</v>
      </c>
    </row>
    <row r="1676" spans="32:54" ht="15.5" x14ac:dyDescent="0.35">
      <c r="AF1676" s="1">
        <v>45804.701388888891</v>
      </c>
      <c r="AG1676" s="13">
        <v>29.66</v>
      </c>
      <c r="AH1676" s="2">
        <v>29.73</v>
      </c>
      <c r="AI1676" s="14">
        <f t="shared" si="392"/>
        <v>7.0000000000000284E-2</v>
      </c>
      <c r="AJ1676" s="8">
        <f t="shared" si="393"/>
        <v>2.354524049781375E-3</v>
      </c>
      <c r="AK1676" s="8">
        <f t="shared" si="394"/>
        <v>0.99764547595021857</v>
      </c>
      <c r="AL1676" s="7">
        <f t="shared" si="395"/>
        <v>4.9000000000000397E-3</v>
      </c>
      <c r="AV1676" s="1">
        <v>45804.701388888891</v>
      </c>
      <c r="AW1676" s="2">
        <v>81.209999999999994</v>
      </c>
      <c r="AX1676" s="2">
        <v>80</v>
      </c>
      <c r="AY1676" s="14">
        <f t="shared" si="396"/>
        <v>1.2099999999999937</v>
      </c>
      <c r="AZ1676" s="8">
        <f t="shared" si="397"/>
        <v>1.5124999999999921E-2</v>
      </c>
      <c r="BA1676" s="8">
        <f t="shared" si="398"/>
        <v>0.98487500000000006</v>
      </c>
      <c r="BB1676" s="7">
        <f t="shared" si="399"/>
        <v>1.4640999999999849</v>
      </c>
    </row>
    <row r="1677" spans="32:54" ht="15.5" x14ac:dyDescent="0.35">
      <c r="AF1677" s="1">
        <v>45804.70208333333</v>
      </c>
      <c r="AG1677" s="13">
        <v>29.66</v>
      </c>
      <c r="AH1677" s="2">
        <v>29.76</v>
      </c>
      <c r="AI1677" s="14">
        <f t="shared" si="392"/>
        <v>0.10000000000000142</v>
      </c>
      <c r="AJ1677" s="8">
        <f t="shared" si="393"/>
        <v>3.3602150537634886E-3</v>
      </c>
      <c r="AK1677" s="8">
        <f t="shared" si="394"/>
        <v>0.99663978494623651</v>
      </c>
      <c r="AL1677" s="7">
        <f t="shared" si="395"/>
        <v>1.0000000000000285E-2</v>
      </c>
      <c r="AV1677" s="1">
        <v>45804.70208333333</v>
      </c>
      <c r="AW1677" s="2">
        <v>81.209999999999994</v>
      </c>
      <c r="AX1677" s="2">
        <v>79</v>
      </c>
      <c r="AY1677" s="14">
        <f t="shared" si="396"/>
        <v>2.2099999999999937</v>
      </c>
      <c r="AZ1677" s="8">
        <f t="shared" si="397"/>
        <v>2.7974683544303717E-2</v>
      </c>
      <c r="BA1677" s="8">
        <f t="shared" si="398"/>
        <v>0.97202531645569623</v>
      </c>
      <c r="BB1677" s="7">
        <f t="shared" si="399"/>
        <v>4.8840999999999726</v>
      </c>
    </row>
    <row r="1678" spans="32:54" ht="15.5" x14ac:dyDescent="0.35">
      <c r="AF1678" s="1">
        <v>45804.702777777777</v>
      </c>
      <c r="AG1678" s="13">
        <v>29.66</v>
      </c>
      <c r="AH1678" s="2">
        <v>29.77</v>
      </c>
      <c r="AI1678" s="14">
        <f t="shared" si="392"/>
        <v>0.10999999999999943</v>
      </c>
      <c r="AJ1678" s="8">
        <f t="shared" si="393"/>
        <v>3.694994961370488E-3</v>
      </c>
      <c r="AK1678" s="8">
        <f t="shared" si="394"/>
        <v>0.99630500503862951</v>
      </c>
      <c r="AL1678" s="7">
        <f t="shared" si="395"/>
        <v>1.2099999999999875E-2</v>
      </c>
      <c r="AV1678" s="1">
        <v>45804.702777777777</v>
      </c>
      <c r="AW1678" s="2">
        <v>81.209999999999994</v>
      </c>
      <c r="AX1678" s="2">
        <v>79.95</v>
      </c>
      <c r="AY1678" s="14">
        <f t="shared" si="396"/>
        <v>1.2599999999999909</v>
      </c>
      <c r="AZ1678" s="8">
        <f t="shared" si="397"/>
        <v>1.5759849906191257E-2</v>
      </c>
      <c r="BA1678" s="8">
        <f t="shared" si="398"/>
        <v>0.98424015009380872</v>
      </c>
      <c r="BB1678" s="7">
        <f t="shared" si="399"/>
        <v>1.587599999999977</v>
      </c>
    </row>
    <row r="1679" spans="32:54" ht="15.5" x14ac:dyDescent="0.35">
      <c r="AF1679" s="1">
        <v>45804.703472222223</v>
      </c>
      <c r="AG1679" s="13">
        <v>29.66</v>
      </c>
      <c r="AH1679" s="2">
        <v>29.8</v>
      </c>
      <c r="AI1679" s="14">
        <f t="shared" si="392"/>
        <v>0.14000000000000057</v>
      </c>
      <c r="AJ1679" s="8">
        <f t="shared" si="393"/>
        <v>4.6979865771812268E-3</v>
      </c>
      <c r="AK1679" s="8">
        <f t="shared" si="394"/>
        <v>0.99530201342281877</v>
      </c>
      <c r="AL1679" s="7">
        <f t="shared" si="395"/>
        <v>1.9600000000000159E-2</v>
      </c>
      <c r="AV1679" s="1">
        <v>45804.703472222223</v>
      </c>
      <c r="AW1679" s="2">
        <v>81.209999999999994</v>
      </c>
      <c r="AX1679" s="2">
        <v>80</v>
      </c>
      <c r="AY1679" s="14">
        <f t="shared" si="396"/>
        <v>1.2099999999999937</v>
      </c>
      <c r="AZ1679" s="8">
        <f t="shared" si="397"/>
        <v>1.5124999999999921E-2</v>
      </c>
      <c r="BA1679" s="8">
        <f t="shared" si="398"/>
        <v>0.98487500000000006</v>
      </c>
      <c r="BB1679" s="7">
        <f t="shared" si="399"/>
        <v>1.4640999999999849</v>
      </c>
    </row>
    <row r="1680" spans="32:54" ht="15.5" x14ac:dyDescent="0.35">
      <c r="AF1680" s="1">
        <v>45804.70416666667</v>
      </c>
      <c r="AG1680" s="13">
        <v>29.77</v>
      </c>
      <c r="AH1680" s="2">
        <v>29.81</v>
      </c>
      <c r="AI1680" s="14">
        <f t="shared" si="392"/>
        <v>3.9999999999999147E-2</v>
      </c>
      <c r="AJ1680" s="8">
        <f t="shared" si="393"/>
        <v>1.3418316001341545E-3</v>
      </c>
      <c r="AK1680" s="8">
        <f t="shared" si="394"/>
        <v>0.99865816839986588</v>
      </c>
      <c r="AL1680" s="7">
        <f t="shared" si="395"/>
        <v>1.5999999999999318E-3</v>
      </c>
      <c r="AV1680" s="1">
        <v>45804.70416666667</v>
      </c>
      <c r="AW1680" s="2">
        <v>81.209999999999994</v>
      </c>
      <c r="AX1680" s="2">
        <v>80</v>
      </c>
      <c r="AY1680" s="14">
        <f t="shared" si="396"/>
        <v>1.2099999999999937</v>
      </c>
      <c r="AZ1680" s="8">
        <f t="shared" si="397"/>
        <v>1.5124999999999921E-2</v>
      </c>
      <c r="BA1680" s="8">
        <f t="shared" si="398"/>
        <v>0.98487500000000006</v>
      </c>
      <c r="BB1680" s="7">
        <f t="shared" si="399"/>
        <v>1.4640999999999849</v>
      </c>
    </row>
    <row r="1681" spans="32:54" ht="15.5" x14ac:dyDescent="0.35">
      <c r="AF1681" s="1">
        <v>45804.704861111109</v>
      </c>
      <c r="AG1681" s="13">
        <v>29.77</v>
      </c>
      <c r="AH1681" s="2">
        <v>29.8</v>
      </c>
      <c r="AI1681" s="14">
        <f t="shared" si="392"/>
        <v>3.0000000000001137E-2</v>
      </c>
      <c r="AJ1681" s="8">
        <f t="shared" si="393"/>
        <v>1.0067114093960112E-3</v>
      </c>
      <c r="AK1681" s="8">
        <f t="shared" si="394"/>
        <v>0.99899328859060399</v>
      </c>
      <c r="AL1681" s="7">
        <f t="shared" si="395"/>
        <v>9.0000000000006817E-4</v>
      </c>
      <c r="AV1681" s="1">
        <v>45804.704861111109</v>
      </c>
      <c r="AW1681" s="2">
        <v>81.209999999999994</v>
      </c>
      <c r="AX1681" s="2">
        <v>80</v>
      </c>
      <c r="AY1681" s="14">
        <f t="shared" si="396"/>
        <v>1.2099999999999937</v>
      </c>
      <c r="AZ1681" s="8">
        <f t="shared" si="397"/>
        <v>1.5124999999999921E-2</v>
      </c>
      <c r="BA1681" s="8">
        <f t="shared" si="398"/>
        <v>0.98487500000000006</v>
      </c>
      <c r="BB1681" s="7">
        <f t="shared" si="399"/>
        <v>1.4640999999999849</v>
      </c>
    </row>
    <row r="1682" spans="32:54" ht="15.5" x14ac:dyDescent="0.35">
      <c r="AF1682" s="1">
        <v>45804.705555555556</v>
      </c>
      <c r="AG1682" s="13">
        <v>29.77</v>
      </c>
      <c r="AH1682" s="2">
        <v>29.8</v>
      </c>
      <c r="AI1682" s="14">
        <f t="shared" si="392"/>
        <v>3.0000000000001137E-2</v>
      </c>
      <c r="AJ1682" s="8">
        <f t="shared" si="393"/>
        <v>1.0067114093960112E-3</v>
      </c>
      <c r="AK1682" s="8">
        <f t="shared" si="394"/>
        <v>0.99899328859060399</v>
      </c>
      <c r="AL1682" s="7">
        <f t="shared" si="395"/>
        <v>9.0000000000006817E-4</v>
      </c>
      <c r="AV1682" s="1">
        <v>45804.705555555556</v>
      </c>
      <c r="AW1682" s="2">
        <v>81.209999999999994</v>
      </c>
      <c r="AX1682" s="2">
        <v>80</v>
      </c>
      <c r="AY1682" s="14">
        <f t="shared" si="396"/>
        <v>1.2099999999999937</v>
      </c>
      <c r="AZ1682" s="8">
        <f t="shared" si="397"/>
        <v>1.5124999999999921E-2</v>
      </c>
      <c r="BA1682" s="8">
        <f t="shared" si="398"/>
        <v>0.98487500000000006</v>
      </c>
      <c r="BB1682" s="7">
        <f t="shared" si="399"/>
        <v>1.4640999999999849</v>
      </c>
    </row>
    <row r="1683" spans="32:54" ht="15.5" x14ac:dyDescent="0.35">
      <c r="AF1683" s="1">
        <v>45804.707638888889</v>
      </c>
      <c r="AG1683" s="13">
        <v>29.77</v>
      </c>
      <c r="AH1683" s="2">
        <v>29.86</v>
      </c>
      <c r="AI1683" s="14">
        <f t="shared" si="392"/>
        <v>8.9999999999999858E-2</v>
      </c>
      <c r="AJ1683" s="8">
        <f t="shared" si="393"/>
        <v>3.0140656396517034E-3</v>
      </c>
      <c r="AK1683" s="8">
        <f t="shared" si="394"/>
        <v>0.99698593436034832</v>
      </c>
      <c r="AL1683" s="7">
        <f t="shared" si="395"/>
        <v>8.0999999999999753E-3</v>
      </c>
      <c r="AV1683" s="1">
        <v>45804.707638888889</v>
      </c>
      <c r="AW1683" s="2">
        <v>81.459999999999994</v>
      </c>
      <c r="AX1683" s="2">
        <v>81</v>
      </c>
      <c r="AY1683" s="14">
        <f t="shared" si="396"/>
        <v>0.45999999999999375</v>
      </c>
      <c r="AZ1683" s="8">
        <f t="shared" si="397"/>
        <v>5.6790123456789349E-3</v>
      </c>
      <c r="BA1683" s="8">
        <f t="shared" si="398"/>
        <v>0.99432098765432109</v>
      </c>
      <c r="BB1683" s="7">
        <f t="shared" si="399"/>
        <v>0.21159999999999424</v>
      </c>
    </row>
    <row r="1684" spans="32:54" ht="15.5" x14ac:dyDescent="0.35">
      <c r="AF1684" s="1">
        <v>45804.708333333336</v>
      </c>
      <c r="AG1684" s="13">
        <v>29.77</v>
      </c>
      <c r="AH1684" s="2">
        <v>29.9</v>
      </c>
      <c r="AI1684" s="14">
        <f t="shared" si="392"/>
        <v>0.12999999999999901</v>
      </c>
      <c r="AJ1684" s="8">
        <f t="shared" si="393"/>
        <v>4.3478260869564888E-3</v>
      </c>
      <c r="AK1684" s="8">
        <f t="shared" si="394"/>
        <v>0.9956521739130435</v>
      </c>
      <c r="AL1684" s="7">
        <f t="shared" si="395"/>
        <v>1.6899999999999742E-2</v>
      </c>
      <c r="AV1684" s="1">
        <v>45804.708333333336</v>
      </c>
      <c r="AW1684" s="2">
        <v>81.59</v>
      </c>
      <c r="AX1684" s="2">
        <v>81</v>
      </c>
      <c r="AY1684" s="14">
        <f t="shared" si="396"/>
        <v>0.59000000000000341</v>
      </c>
      <c r="AZ1684" s="8">
        <f t="shared" si="397"/>
        <v>7.283950617283993E-3</v>
      </c>
      <c r="BA1684" s="8">
        <f t="shared" si="398"/>
        <v>0.99271604938271596</v>
      </c>
      <c r="BB1684" s="7">
        <f t="shared" si="399"/>
        <v>0.34810000000000402</v>
      </c>
    </row>
    <row r="1685" spans="32:54" ht="15.5" x14ac:dyDescent="0.35">
      <c r="AF1685" s="1">
        <v>45804.709027777775</v>
      </c>
      <c r="AG1685" s="13">
        <v>29.77</v>
      </c>
      <c r="AH1685" s="2">
        <v>29.91</v>
      </c>
      <c r="AI1685" s="14">
        <f t="shared" si="392"/>
        <v>0.14000000000000057</v>
      </c>
      <c r="AJ1685" s="8">
        <f t="shared" si="393"/>
        <v>4.680708793045823E-3</v>
      </c>
      <c r="AK1685" s="8">
        <f t="shared" si="394"/>
        <v>0.99531929120695417</v>
      </c>
      <c r="AL1685" s="7">
        <f t="shared" si="395"/>
        <v>1.9600000000000159E-2</v>
      </c>
      <c r="AV1685" s="1">
        <v>45804.709027777775</v>
      </c>
      <c r="AW1685" s="2">
        <v>81.59</v>
      </c>
      <c r="AX1685" s="2">
        <v>80.5</v>
      </c>
      <c r="AY1685" s="14">
        <f t="shared" si="396"/>
        <v>1.0900000000000034</v>
      </c>
      <c r="AZ1685" s="8">
        <f t="shared" si="397"/>
        <v>1.3540372670807497E-2</v>
      </c>
      <c r="BA1685" s="8">
        <f t="shared" si="398"/>
        <v>0.98645962732919246</v>
      </c>
      <c r="BB1685" s="7">
        <f t="shared" si="399"/>
        <v>1.1881000000000075</v>
      </c>
    </row>
    <row r="1686" spans="32:54" ht="15.5" x14ac:dyDescent="0.35">
      <c r="AF1686" s="1">
        <v>45804.709722222222</v>
      </c>
      <c r="AG1686" s="13">
        <v>29.87</v>
      </c>
      <c r="AH1686" s="2">
        <v>29.9</v>
      </c>
      <c r="AI1686" s="14">
        <f t="shared" si="392"/>
        <v>2.9999999999997584E-2</v>
      </c>
      <c r="AJ1686" s="8">
        <f t="shared" si="393"/>
        <v>1.0033444816052704E-3</v>
      </c>
      <c r="AK1686" s="8">
        <f t="shared" si="394"/>
        <v>0.99899665551839478</v>
      </c>
      <c r="AL1686" s="7">
        <f t="shared" si="395"/>
        <v>8.9999999999985502E-4</v>
      </c>
      <c r="AV1686" s="1">
        <v>45804.709722222222</v>
      </c>
      <c r="AW1686" s="2">
        <v>81.59</v>
      </c>
      <c r="AX1686" s="2">
        <v>81.2</v>
      </c>
      <c r="AY1686" s="14">
        <f t="shared" si="396"/>
        <v>0.39000000000000057</v>
      </c>
      <c r="AZ1686" s="8">
        <f t="shared" si="397"/>
        <v>4.8029556650246372E-3</v>
      </c>
      <c r="BA1686" s="8">
        <f t="shared" si="398"/>
        <v>0.99519704433497536</v>
      </c>
      <c r="BB1686" s="7">
        <f t="shared" si="399"/>
        <v>0.15210000000000046</v>
      </c>
    </row>
    <row r="1687" spans="32:54" ht="15.5" x14ac:dyDescent="0.35">
      <c r="AF1687" s="1">
        <v>45804.710416666669</v>
      </c>
      <c r="AG1687" s="13">
        <v>29.77</v>
      </c>
      <c r="AH1687" s="2">
        <v>29.9</v>
      </c>
      <c r="AI1687" s="14">
        <f t="shared" si="392"/>
        <v>0.12999999999999901</v>
      </c>
      <c r="AJ1687" s="8">
        <f t="shared" si="393"/>
        <v>4.3478260869564888E-3</v>
      </c>
      <c r="AK1687" s="8">
        <f t="shared" si="394"/>
        <v>0.9956521739130435</v>
      </c>
      <c r="AL1687" s="7">
        <f t="shared" si="395"/>
        <v>1.6899999999999742E-2</v>
      </c>
      <c r="AV1687" s="1">
        <v>45804.710416666669</v>
      </c>
      <c r="AW1687" s="2">
        <v>81.709999999999994</v>
      </c>
      <c r="AX1687" s="2">
        <v>80.7</v>
      </c>
      <c r="AY1687" s="14">
        <f t="shared" si="396"/>
        <v>1.0099999999999909</v>
      </c>
      <c r="AZ1687" s="8">
        <f t="shared" si="397"/>
        <v>1.2515489467162216E-2</v>
      </c>
      <c r="BA1687" s="8">
        <f t="shared" si="398"/>
        <v>0.98748451053283781</v>
      </c>
      <c r="BB1687" s="7">
        <f t="shared" si="399"/>
        <v>1.0200999999999816</v>
      </c>
    </row>
    <row r="1688" spans="32:54" ht="15.5" x14ac:dyDescent="0.35">
      <c r="AF1688" s="1">
        <v>45804.711111111108</v>
      </c>
      <c r="AG1688" s="13">
        <v>29.87</v>
      </c>
      <c r="AH1688" s="2">
        <v>29.9</v>
      </c>
      <c r="AI1688" s="14">
        <f t="shared" si="392"/>
        <v>2.9999999999997584E-2</v>
      </c>
      <c r="AJ1688" s="8">
        <f t="shared" si="393"/>
        <v>1.0033444816052704E-3</v>
      </c>
      <c r="AK1688" s="8">
        <f t="shared" si="394"/>
        <v>0.99899665551839478</v>
      </c>
      <c r="AL1688" s="7">
        <f t="shared" si="395"/>
        <v>8.9999999999985502E-4</v>
      </c>
      <c r="AV1688" s="1">
        <v>45804.711111111108</v>
      </c>
      <c r="AW1688" s="2">
        <v>81.84</v>
      </c>
      <c r="AX1688" s="2">
        <v>80.650000000000006</v>
      </c>
      <c r="AY1688" s="14">
        <f t="shared" si="396"/>
        <v>1.1899999999999977</v>
      </c>
      <c r="AZ1688" s="8">
        <f t="shared" si="397"/>
        <v>1.4755114693118384E-2</v>
      </c>
      <c r="BA1688" s="8">
        <f t="shared" si="398"/>
        <v>0.98524488530688159</v>
      </c>
      <c r="BB1688" s="7">
        <f t="shared" si="399"/>
        <v>1.4160999999999946</v>
      </c>
    </row>
    <row r="1689" spans="32:54" ht="15.5" x14ac:dyDescent="0.35">
      <c r="AF1689" s="1">
        <v>45804.711805555555</v>
      </c>
      <c r="AG1689" s="13">
        <v>29.77</v>
      </c>
      <c r="AH1689" s="2">
        <v>29.93</v>
      </c>
      <c r="AI1689" s="14">
        <f t="shared" si="392"/>
        <v>0.16000000000000014</v>
      </c>
      <c r="AJ1689" s="8">
        <f t="shared" si="393"/>
        <v>5.3458068827263667E-3</v>
      </c>
      <c r="AK1689" s="8">
        <f t="shared" si="394"/>
        <v>0.99465419311727366</v>
      </c>
      <c r="AL1689" s="7">
        <f t="shared" si="395"/>
        <v>2.5600000000000046E-2</v>
      </c>
      <c r="AV1689" s="1">
        <v>45804.711805555555</v>
      </c>
      <c r="AW1689" s="2">
        <v>81.84</v>
      </c>
      <c r="AX1689" s="2">
        <v>80.8</v>
      </c>
      <c r="AY1689" s="14">
        <f t="shared" si="396"/>
        <v>1.0400000000000063</v>
      </c>
      <c r="AZ1689" s="8">
        <f t="shared" si="397"/>
        <v>1.2871287128712949E-2</v>
      </c>
      <c r="BA1689" s="8">
        <f t="shared" si="398"/>
        <v>0.98712871287128701</v>
      </c>
      <c r="BB1689" s="7">
        <f t="shared" si="399"/>
        <v>1.081600000000013</v>
      </c>
    </row>
    <row r="1690" spans="32:54" ht="15.5" x14ac:dyDescent="0.35">
      <c r="AF1690" s="1">
        <v>45804.712500000001</v>
      </c>
      <c r="AG1690" s="13">
        <v>29.77</v>
      </c>
      <c r="AH1690" s="2">
        <v>29.92</v>
      </c>
      <c r="AI1690" s="14">
        <f t="shared" si="392"/>
        <v>0.15000000000000213</v>
      </c>
      <c r="AJ1690" s="8">
        <f t="shared" si="393"/>
        <v>5.0133689839572905E-3</v>
      </c>
      <c r="AK1690" s="8">
        <f t="shared" si="394"/>
        <v>0.99498663101604268</v>
      </c>
      <c r="AL1690" s="7">
        <f t="shared" si="395"/>
        <v>2.2500000000000641E-2</v>
      </c>
      <c r="AV1690" s="1">
        <v>45804.712500000001</v>
      </c>
      <c r="AW1690" s="2">
        <v>81.84</v>
      </c>
      <c r="AX1690" s="2">
        <v>80.150000000000006</v>
      </c>
      <c r="AY1690" s="14">
        <f t="shared" si="396"/>
        <v>1.6899999999999977</v>
      </c>
      <c r="AZ1690" s="8">
        <f t="shared" si="397"/>
        <v>2.1085464753586993E-2</v>
      </c>
      <c r="BA1690" s="8">
        <f t="shared" si="398"/>
        <v>0.97891453524641303</v>
      </c>
      <c r="BB1690" s="7">
        <f t="shared" si="399"/>
        <v>2.8560999999999925</v>
      </c>
    </row>
    <row r="1691" spans="32:54" ht="15.5" x14ac:dyDescent="0.35">
      <c r="AF1691" s="1">
        <v>45804.713194444441</v>
      </c>
      <c r="AG1691" s="13">
        <v>29.77</v>
      </c>
      <c r="AH1691" s="2">
        <v>29.93</v>
      </c>
      <c r="AI1691" s="14">
        <f t="shared" si="392"/>
        <v>0.16000000000000014</v>
      </c>
      <c r="AJ1691" s="8">
        <f t="shared" si="393"/>
        <v>5.3458068827263667E-3</v>
      </c>
      <c r="AK1691" s="8">
        <f t="shared" si="394"/>
        <v>0.99465419311727366</v>
      </c>
      <c r="AL1691" s="7">
        <f t="shared" si="395"/>
        <v>2.5600000000000046E-2</v>
      </c>
      <c r="AV1691" s="1">
        <v>45804.713194444441</v>
      </c>
      <c r="AW1691" s="2">
        <v>81.84</v>
      </c>
      <c r="AX1691" s="2">
        <v>80</v>
      </c>
      <c r="AY1691" s="14">
        <f t="shared" si="396"/>
        <v>1.8400000000000034</v>
      </c>
      <c r="AZ1691" s="8">
        <f t="shared" si="397"/>
        <v>2.3000000000000041E-2</v>
      </c>
      <c r="BA1691" s="8">
        <f t="shared" si="398"/>
        <v>0.97699999999999998</v>
      </c>
      <c r="BB1691" s="7">
        <f t="shared" si="399"/>
        <v>3.3856000000000126</v>
      </c>
    </row>
    <row r="1692" spans="32:54" ht="15.5" x14ac:dyDescent="0.35">
      <c r="AF1692" s="1">
        <v>45804.713888888888</v>
      </c>
      <c r="AG1692" s="13">
        <v>29.87</v>
      </c>
      <c r="AH1692" s="2">
        <v>29.93</v>
      </c>
      <c r="AI1692" s="14">
        <f t="shared" si="392"/>
        <v>5.9999999999998721E-2</v>
      </c>
      <c r="AJ1692" s="8">
        <f t="shared" si="393"/>
        <v>2.0046775810223429E-3</v>
      </c>
      <c r="AK1692" s="8">
        <f t="shared" si="394"/>
        <v>0.9979953224189777</v>
      </c>
      <c r="AL1692" s="7">
        <f t="shared" si="395"/>
        <v>3.5999999999998464E-3</v>
      </c>
      <c r="AV1692" s="1">
        <v>45804.713888888888</v>
      </c>
      <c r="AW1692" s="2">
        <v>81.709999999999994</v>
      </c>
      <c r="AX1692" s="2">
        <v>80</v>
      </c>
      <c r="AY1692" s="14">
        <f t="shared" si="396"/>
        <v>1.7099999999999937</v>
      </c>
      <c r="AZ1692" s="8">
        <f t="shared" si="397"/>
        <v>2.1374999999999922E-2</v>
      </c>
      <c r="BA1692" s="8">
        <f t="shared" si="398"/>
        <v>0.97862500000000008</v>
      </c>
      <c r="BB1692" s="7">
        <f t="shared" si="399"/>
        <v>2.9240999999999788</v>
      </c>
    </row>
    <row r="1693" spans="32:54" ht="15.5" x14ac:dyDescent="0.35">
      <c r="AF1693" s="1">
        <v>45804.714583333334</v>
      </c>
      <c r="AG1693" s="13">
        <v>29.87</v>
      </c>
      <c r="AH1693" s="2">
        <v>29.93</v>
      </c>
      <c r="AI1693" s="14">
        <f t="shared" si="392"/>
        <v>5.9999999999998721E-2</v>
      </c>
      <c r="AJ1693" s="8">
        <f t="shared" si="393"/>
        <v>2.0046775810223429E-3</v>
      </c>
      <c r="AK1693" s="8">
        <f t="shared" si="394"/>
        <v>0.9979953224189777</v>
      </c>
      <c r="AL1693" s="7">
        <f t="shared" si="395"/>
        <v>3.5999999999998464E-3</v>
      </c>
      <c r="AV1693" s="1">
        <v>45804.714583333334</v>
      </c>
      <c r="AW1693" s="2">
        <v>81.709999999999994</v>
      </c>
      <c r="AX1693" s="2">
        <v>80</v>
      </c>
      <c r="AY1693" s="14">
        <f t="shared" si="396"/>
        <v>1.7099999999999937</v>
      </c>
      <c r="AZ1693" s="8">
        <f t="shared" si="397"/>
        <v>2.1374999999999922E-2</v>
      </c>
      <c r="BA1693" s="8">
        <f t="shared" si="398"/>
        <v>0.97862500000000008</v>
      </c>
      <c r="BB1693" s="7">
        <f t="shared" si="399"/>
        <v>2.9240999999999788</v>
      </c>
    </row>
    <row r="1694" spans="32:54" ht="15.5" x14ac:dyDescent="0.35">
      <c r="AF1694" s="1">
        <v>45804.715277777781</v>
      </c>
      <c r="AG1694" s="13">
        <v>29.87</v>
      </c>
      <c r="AH1694" s="2">
        <v>29.93</v>
      </c>
      <c r="AI1694" s="14">
        <f t="shared" si="392"/>
        <v>5.9999999999998721E-2</v>
      </c>
      <c r="AJ1694" s="8">
        <f t="shared" si="393"/>
        <v>2.0046775810223429E-3</v>
      </c>
      <c r="AK1694" s="8">
        <f t="shared" si="394"/>
        <v>0.9979953224189777</v>
      </c>
      <c r="AL1694" s="7">
        <f t="shared" si="395"/>
        <v>3.5999999999998464E-3</v>
      </c>
      <c r="AV1694" s="1">
        <v>45804.715277777781</v>
      </c>
      <c r="AW1694" s="2">
        <v>81.709999999999994</v>
      </c>
      <c r="AX1694" s="2">
        <v>80.650000000000006</v>
      </c>
      <c r="AY1694" s="14">
        <f t="shared" si="396"/>
        <v>1.0599999999999881</v>
      </c>
      <c r="AZ1694" s="8">
        <f t="shared" si="397"/>
        <v>1.3143211407315412E-2</v>
      </c>
      <c r="BA1694" s="8">
        <f t="shared" si="398"/>
        <v>0.98685678859268455</v>
      </c>
      <c r="BB1694" s="7">
        <f t="shared" si="399"/>
        <v>1.1235999999999746</v>
      </c>
    </row>
    <row r="1695" spans="32:54" ht="15.5" x14ac:dyDescent="0.35">
      <c r="AF1695" s="1">
        <v>45804.71597222222</v>
      </c>
      <c r="AG1695" s="13">
        <v>29.87</v>
      </c>
      <c r="AH1695" s="2">
        <v>29.95</v>
      </c>
      <c r="AI1695" s="14">
        <f t="shared" si="392"/>
        <v>7.9999999999998295E-2</v>
      </c>
      <c r="AJ1695" s="8">
        <f t="shared" si="393"/>
        <v>2.6711185308847512E-3</v>
      </c>
      <c r="AK1695" s="8">
        <f t="shared" si="394"/>
        <v>0.99732888146911525</v>
      </c>
      <c r="AL1695" s="7">
        <f t="shared" si="395"/>
        <v>6.3999999999997271E-3</v>
      </c>
      <c r="AV1695" s="1">
        <v>45804.71597222222</v>
      </c>
      <c r="AW1695" s="2">
        <v>81.84</v>
      </c>
      <c r="AX1695" s="2">
        <v>80.849999999999994</v>
      </c>
      <c r="AY1695" s="14">
        <f t="shared" si="396"/>
        <v>0.99000000000000909</v>
      </c>
      <c r="AZ1695" s="8">
        <f t="shared" si="397"/>
        <v>1.2244897959183787E-2</v>
      </c>
      <c r="BA1695" s="8">
        <f t="shared" si="398"/>
        <v>0.98775510204081618</v>
      </c>
      <c r="BB1695" s="7">
        <f t="shared" si="399"/>
        <v>0.98010000000001796</v>
      </c>
    </row>
    <row r="1696" spans="32:54" ht="15.5" x14ac:dyDescent="0.35">
      <c r="AF1696" s="1">
        <v>45804.716666666667</v>
      </c>
      <c r="AG1696" s="13">
        <v>29.87</v>
      </c>
      <c r="AH1696" s="2">
        <v>29.97</v>
      </c>
      <c r="AI1696" s="14">
        <f t="shared" si="392"/>
        <v>9.9999999999997868E-2</v>
      </c>
      <c r="AJ1696" s="8">
        <f t="shared" si="393"/>
        <v>3.3366700033365991E-3</v>
      </c>
      <c r="AK1696" s="8">
        <f t="shared" si="394"/>
        <v>0.99666332999666341</v>
      </c>
      <c r="AL1696" s="7">
        <f t="shared" si="395"/>
        <v>9.9999999999995735E-3</v>
      </c>
      <c r="AV1696" s="1">
        <v>45804.716666666667</v>
      </c>
      <c r="AW1696" s="2">
        <v>81.84</v>
      </c>
      <c r="AX1696" s="2">
        <v>80.400000000000006</v>
      </c>
      <c r="AY1696" s="14">
        <f t="shared" si="396"/>
        <v>1.4399999999999977</v>
      </c>
      <c r="AZ1696" s="8">
        <f t="shared" si="397"/>
        <v>1.7910447761194E-2</v>
      </c>
      <c r="BA1696" s="8">
        <f t="shared" si="398"/>
        <v>0.98208955223880601</v>
      </c>
      <c r="BB1696" s="7">
        <f t="shared" si="399"/>
        <v>2.0735999999999937</v>
      </c>
    </row>
    <row r="1697" spans="32:54" ht="15.5" x14ac:dyDescent="0.35">
      <c r="AF1697" s="1">
        <v>45804.718055555553</v>
      </c>
      <c r="AG1697" s="13">
        <v>29.97</v>
      </c>
      <c r="AH1697" s="2">
        <v>30</v>
      </c>
      <c r="AI1697" s="14">
        <f t="shared" si="392"/>
        <v>3.0000000000001137E-2</v>
      </c>
      <c r="AJ1697" s="8">
        <f t="shared" si="393"/>
        <v>1.000000000000038E-3</v>
      </c>
      <c r="AK1697" s="8">
        <f t="shared" si="394"/>
        <v>0.999</v>
      </c>
      <c r="AL1697" s="7">
        <f t="shared" si="395"/>
        <v>9.0000000000006817E-4</v>
      </c>
      <c r="AV1697" s="1">
        <v>45804.718055555553</v>
      </c>
      <c r="AW1697" s="2">
        <v>81.84</v>
      </c>
      <c r="AX1697" s="2">
        <v>81</v>
      </c>
      <c r="AY1697" s="14">
        <f t="shared" si="396"/>
        <v>0.84000000000000341</v>
      </c>
      <c r="AZ1697" s="8">
        <f t="shared" si="397"/>
        <v>1.0370370370370412E-2</v>
      </c>
      <c r="BA1697" s="8">
        <f t="shared" si="398"/>
        <v>0.98962962962962964</v>
      </c>
      <c r="BB1697" s="7">
        <f t="shared" si="399"/>
        <v>0.70560000000000578</v>
      </c>
    </row>
    <row r="1698" spans="32:54" ht="15.5" x14ac:dyDescent="0.35">
      <c r="AF1698" s="1">
        <v>45804.71875</v>
      </c>
      <c r="AG1698" s="13">
        <v>29.97</v>
      </c>
      <c r="AH1698" s="2">
        <v>30.01</v>
      </c>
      <c r="AI1698" s="14">
        <f t="shared" si="392"/>
        <v>4.00000000000027E-2</v>
      </c>
      <c r="AJ1698" s="8">
        <f t="shared" si="393"/>
        <v>1.3328890369877606E-3</v>
      </c>
      <c r="AK1698" s="8">
        <f t="shared" si="394"/>
        <v>0.99866711096301219</v>
      </c>
      <c r="AL1698" s="7">
        <f t="shared" si="395"/>
        <v>1.600000000000216E-3</v>
      </c>
      <c r="AV1698" s="1">
        <v>45804.71875</v>
      </c>
      <c r="AW1698" s="2">
        <v>81.84</v>
      </c>
      <c r="AX1698" s="2">
        <v>81</v>
      </c>
      <c r="AY1698" s="14">
        <f t="shared" si="396"/>
        <v>0.84000000000000341</v>
      </c>
      <c r="AZ1698" s="8">
        <f t="shared" si="397"/>
        <v>1.0370370370370412E-2</v>
      </c>
      <c r="BA1698" s="8">
        <f t="shared" si="398"/>
        <v>0.98962962962962964</v>
      </c>
      <c r="BB1698" s="7">
        <f t="shared" si="399"/>
        <v>0.70560000000000578</v>
      </c>
    </row>
    <row r="1699" spans="32:54" ht="15.5" x14ac:dyDescent="0.35">
      <c r="AF1699" s="1">
        <v>45804.719444444447</v>
      </c>
      <c r="AG1699" s="13">
        <v>29.97</v>
      </c>
      <c r="AH1699" s="2">
        <v>30.01</v>
      </c>
      <c r="AI1699" s="14">
        <f t="shared" si="392"/>
        <v>4.00000000000027E-2</v>
      </c>
      <c r="AJ1699" s="8">
        <f t="shared" si="393"/>
        <v>1.3328890369877606E-3</v>
      </c>
      <c r="AK1699" s="8">
        <f t="shared" si="394"/>
        <v>0.99866711096301219</v>
      </c>
      <c r="AL1699" s="7">
        <f t="shared" si="395"/>
        <v>1.600000000000216E-3</v>
      </c>
      <c r="AV1699" s="1">
        <v>45804.719444444447</v>
      </c>
      <c r="AW1699" s="2">
        <v>81.84</v>
      </c>
      <c r="AX1699" s="2">
        <v>81</v>
      </c>
      <c r="AY1699" s="14">
        <f t="shared" si="396"/>
        <v>0.84000000000000341</v>
      </c>
      <c r="AZ1699" s="8">
        <f t="shared" si="397"/>
        <v>1.0370370370370412E-2</v>
      </c>
      <c r="BA1699" s="8">
        <f t="shared" si="398"/>
        <v>0.98962962962962964</v>
      </c>
      <c r="BB1699" s="7">
        <f t="shared" si="399"/>
        <v>0.70560000000000578</v>
      </c>
    </row>
    <row r="1700" spans="32:54" ht="15.5" x14ac:dyDescent="0.35">
      <c r="AF1700" s="1">
        <v>45804.720138888886</v>
      </c>
      <c r="AG1700" s="13">
        <v>29.97</v>
      </c>
      <c r="AH1700" s="2">
        <v>30.01</v>
      </c>
      <c r="AI1700" s="14">
        <f t="shared" si="392"/>
        <v>4.00000000000027E-2</v>
      </c>
      <c r="AJ1700" s="8">
        <f t="shared" si="393"/>
        <v>1.3328890369877606E-3</v>
      </c>
      <c r="AK1700" s="8">
        <f t="shared" si="394"/>
        <v>0.99866711096301219</v>
      </c>
      <c r="AL1700" s="7">
        <f t="shared" si="395"/>
        <v>1.600000000000216E-3</v>
      </c>
      <c r="AV1700" s="1">
        <v>45804.720138888886</v>
      </c>
      <c r="AW1700" s="2">
        <v>81.84</v>
      </c>
      <c r="AX1700" s="2">
        <v>81.3</v>
      </c>
      <c r="AY1700" s="14">
        <f t="shared" si="396"/>
        <v>0.54000000000000625</v>
      </c>
      <c r="AZ1700" s="8">
        <f t="shared" si="397"/>
        <v>6.6420664206642841E-3</v>
      </c>
      <c r="BA1700" s="8">
        <f t="shared" si="398"/>
        <v>0.99335793357933566</v>
      </c>
      <c r="BB1700" s="7">
        <f t="shared" si="399"/>
        <v>0.29160000000000674</v>
      </c>
    </row>
    <row r="1701" spans="32:54" ht="15.5" x14ac:dyDescent="0.35">
      <c r="AF1701" s="1">
        <v>45804.720833333333</v>
      </c>
      <c r="AG1701" s="13">
        <v>29.97</v>
      </c>
      <c r="AH1701" s="2">
        <v>30.01</v>
      </c>
      <c r="AI1701" s="14">
        <f t="shared" si="392"/>
        <v>4.00000000000027E-2</v>
      </c>
      <c r="AJ1701" s="8">
        <f t="shared" si="393"/>
        <v>1.3328890369877606E-3</v>
      </c>
      <c r="AK1701" s="8">
        <f t="shared" si="394"/>
        <v>0.99866711096301219</v>
      </c>
      <c r="AL1701" s="7">
        <f t="shared" si="395"/>
        <v>1.600000000000216E-3</v>
      </c>
      <c r="AV1701" s="1">
        <v>45804.720833333333</v>
      </c>
      <c r="AW1701" s="2">
        <v>81.97</v>
      </c>
      <c r="AX1701" s="2">
        <v>80.400000000000006</v>
      </c>
      <c r="AY1701" s="14">
        <f t="shared" si="396"/>
        <v>1.5699999999999932</v>
      </c>
      <c r="AZ1701" s="8">
        <f t="shared" si="397"/>
        <v>1.9527363184079514E-2</v>
      </c>
      <c r="BA1701" s="8">
        <f t="shared" si="398"/>
        <v>0.98047263681592045</v>
      </c>
      <c r="BB1701" s="7">
        <f t="shared" si="399"/>
        <v>2.4648999999999788</v>
      </c>
    </row>
    <row r="1702" spans="32:54" ht="15.5" x14ac:dyDescent="0.35">
      <c r="AF1702" s="1">
        <v>45804.72152777778</v>
      </c>
      <c r="AG1702" s="13">
        <v>29.87</v>
      </c>
      <c r="AH1702" s="2">
        <v>30.01</v>
      </c>
      <c r="AI1702" s="14">
        <f t="shared" si="392"/>
        <v>0.14000000000000057</v>
      </c>
      <c r="AJ1702" s="8">
        <f t="shared" si="393"/>
        <v>4.6651116294568664E-3</v>
      </c>
      <c r="AK1702" s="8">
        <f t="shared" si="394"/>
        <v>0.99533488837054318</v>
      </c>
      <c r="AL1702" s="7">
        <f t="shared" si="395"/>
        <v>1.9600000000000159E-2</v>
      </c>
      <c r="AV1702" s="1">
        <v>45804.72152777778</v>
      </c>
      <c r="AW1702" s="2">
        <v>81.709999999999994</v>
      </c>
      <c r="AX1702" s="2">
        <v>79.349999999999994</v>
      </c>
      <c r="AY1702" s="14">
        <f t="shared" si="396"/>
        <v>2.3599999999999994</v>
      </c>
      <c r="AZ1702" s="8">
        <f t="shared" si="397"/>
        <v>2.9741650913673593E-2</v>
      </c>
      <c r="BA1702" s="8">
        <f t="shared" si="398"/>
        <v>0.97025834908632635</v>
      </c>
      <c r="BB1702" s="7">
        <f t="shared" si="399"/>
        <v>5.5695999999999977</v>
      </c>
    </row>
    <row r="1703" spans="32:54" ht="15.5" x14ac:dyDescent="0.35">
      <c r="AF1703" s="1">
        <v>45804.722222222219</v>
      </c>
      <c r="AG1703" s="13">
        <v>29.87</v>
      </c>
      <c r="AH1703" s="2">
        <v>30.01</v>
      </c>
      <c r="AI1703" s="14">
        <f t="shared" si="392"/>
        <v>0.14000000000000057</v>
      </c>
      <c r="AJ1703" s="8">
        <f t="shared" si="393"/>
        <v>4.6651116294568664E-3</v>
      </c>
      <c r="AK1703" s="8">
        <f t="shared" si="394"/>
        <v>0.99533488837054318</v>
      </c>
      <c r="AL1703" s="7">
        <f t="shared" si="395"/>
        <v>1.9600000000000159E-2</v>
      </c>
      <c r="AV1703" s="1">
        <v>45804.722222222219</v>
      </c>
      <c r="AW1703" s="2">
        <v>81.59</v>
      </c>
      <c r="AX1703" s="2">
        <v>79</v>
      </c>
      <c r="AY1703" s="14">
        <f t="shared" si="396"/>
        <v>2.5900000000000034</v>
      </c>
      <c r="AZ1703" s="8">
        <f t="shared" si="397"/>
        <v>3.2784810126582319E-2</v>
      </c>
      <c r="BA1703" s="8">
        <f t="shared" si="398"/>
        <v>0.9672151898734177</v>
      </c>
      <c r="BB1703" s="7">
        <f t="shared" si="399"/>
        <v>6.7081000000000177</v>
      </c>
    </row>
    <row r="1704" spans="32:54" ht="15.5" x14ac:dyDescent="0.35">
      <c r="AF1704" s="1">
        <v>45804.722916666666</v>
      </c>
      <c r="AG1704" s="13">
        <v>29.87</v>
      </c>
      <c r="AH1704" s="2">
        <v>30.01</v>
      </c>
      <c r="AI1704" s="14">
        <f t="shared" si="392"/>
        <v>0.14000000000000057</v>
      </c>
      <c r="AJ1704" s="8">
        <f t="shared" si="393"/>
        <v>4.6651116294568664E-3</v>
      </c>
      <c r="AK1704" s="8">
        <f t="shared" si="394"/>
        <v>0.99533488837054318</v>
      </c>
      <c r="AL1704" s="7">
        <f t="shared" si="395"/>
        <v>1.9600000000000159E-2</v>
      </c>
      <c r="AV1704" s="1">
        <v>45804.722916666666</v>
      </c>
      <c r="AW1704" s="2">
        <v>81.459999999999994</v>
      </c>
      <c r="AX1704" s="2">
        <v>79.349999999999994</v>
      </c>
      <c r="AY1704" s="14">
        <f t="shared" si="396"/>
        <v>2.1099999999999994</v>
      </c>
      <c r="AZ1704" s="8">
        <f t="shared" si="397"/>
        <v>2.6591052299936982E-2</v>
      </c>
      <c r="BA1704" s="8">
        <f t="shared" si="398"/>
        <v>0.97340894770006303</v>
      </c>
      <c r="BB1704" s="7">
        <f t="shared" si="399"/>
        <v>4.4520999999999979</v>
      </c>
    </row>
    <row r="1705" spans="32:54" ht="15.5" x14ac:dyDescent="0.35">
      <c r="AF1705" s="1">
        <v>45804.724305555559</v>
      </c>
      <c r="AG1705" s="13">
        <v>29.87</v>
      </c>
      <c r="AH1705" s="2">
        <v>30.01</v>
      </c>
      <c r="AI1705" s="14">
        <f t="shared" si="392"/>
        <v>0.14000000000000057</v>
      </c>
      <c r="AJ1705" s="8">
        <f t="shared" si="393"/>
        <v>4.6651116294568664E-3</v>
      </c>
      <c r="AK1705" s="8">
        <f t="shared" si="394"/>
        <v>0.99533488837054318</v>
      </c>
      <c r="AL1705" s="7">
        <f t="shared" si="395"/>
        <v>1.9600000000000159E-2</v>
      </c>
      <c r="AV1705" s="1">
        <v>45804.724305555559</v>
      </c>
      <c r="AW1705" s="2">
        <v>81.59</v>
      </c>
      <c r="AX1705" s="2">
        <v>79.25</v>
      </c>
      <c r="AY1705" s="14">
        <f t="shared" si="396"/>
        <v>2.3400000000000034</v>
      </c>
      <c r="AZ1705" s="8">
        <f t="shared" si="397"/>
        <v>2.9526813880126224E-2</v>
      </c>
      <c r="BA1705" s="8">
        <f t="shared" si="398"/>
        <v>0.97047318611987377</v>
      </c>
      <c r="BB1705" s="7">
        <f t="shared" si="399"/>
        <v>5.475600000000016</v>
      </c>
    </row>
    <row r="1706" spans="32:54" ht="15.5" x14ac:dyDescent="0.35">
      <c r="AF1706" s="1">
        <v>45804.724999999999</v>
      </c>
      <c r="AG1706" s="13">
        <v>29.87</v>
      </c>
      <c r="AH1706" s="2">
        <v>30.01</v>
      </c>
      <c r="AI1706" s="14">
        <f t="shared" si="392"/>
        <v>0.14000000000000057</v>
      </c>
      <c r="AJ1706" s="8">
        <f t="shared" si="393"/>
        <v>4.6651116294568664E-3</v>
      </c>
      <c r="AK1706" s="8">
        <f t="shared" si="394"/>
        <v>0.99533488837054318</v>
      </c>
      <c r="AL1706" s="7">
        <f t="shared" si="395"/>
        <v>1.9600000000000159E-2</v>
      </c>
      <c r="AV1706" s="1">
        <v>45804.724999999999</v>
      </c>
      <c r="AW1706" s="2">
        <v>81.459999999999994</v>
      </c>
      <c r="AX1706" s="2">
        <v>79.3</v>
      </c>
      <c r="AY1706" s="14">
        <f t="shared" si="396"/>
        <v>2.1599999999999966</v>
      </c>
      <c r="AZ1706" s="8">
        <f t="shared" si="397"/>
        <v>2.7238335435056705E-2</v>
      </c>
      <c r="BA1706" s="8">
        <f t="shared" si="398"/>
        <v>0.97276166456494328</v>
      </c>
      <c r="BB1706" s="7">
        <f t="shared" si="399"/>
        <v>4.6655999999999853</v>
      </c>
    </row>
    <row r="1707" spans="32:54" ht="15.5" x14ac:dyDescent="0.35">
      <c r="AF1707" s="1">
        <v>45804.725694444445</v>
      </c>
      <c r="AG1707" s="13">
        <v>29.87</v>
      </c>
      <c r="AH1707" s="2">
        <v>30.01</v>
      </c>
      <c r="AI1707" s="14">
        <f t="shared" si="392"/>
        <v>0.14000000000000057</v>
      </c>
      <c r="AJ1707" s="8">
        <f t="shared" si="393"/>
        <v>4.6651116294568664E-3</v>
      </c>
      <c r="AK1707" s="8">
        <f t="shared" si="394"/>
        <v>0.99533488837054318</v>
      </c>
      <c r="AL1707" s="7">
        <f t="shared" si="395"/>
        <v>1.9600000000000159E-2</v>
      </c>
      <c r="AV1707" s="1">
        <v>45804.725694444445</v>
      </c>
      <c r="AW1707" s="2">
        <v>81.33</v>
      </c>
      <c r="AX1707" s="2">
        <v>79.900000000000006</v>
      </c>
      <c r="AY1707" s="14">
        <f t="shared" si="396"/>
        <v>1.4299999999999926</v>
      </c>
      <c r="AZ1707" s="8">
        <f t="shared" si="397"/>
        <v>1.7897371714643211E-2</v>
      </c>
      <c r="BA1707" s="8">
        <f t="shared" si="398"/>
        <v>0.98210262828535677</v>
      </c>
      <c r="BB1707" s="7">
        <f t="shared" si="399"/>
        <v>2.0448999999999788</v>
      </c>
    </row>
    <row r="1708" spans="32:54" ht="15.5" x14ac:dyDescent="0.35">
      <c r="AF1708" s="1">
        <v>45804.726388888892</v>
      </c>
      <c r="AG1708" s="13">
        <v>29.97</v>
      </c>
      <c r="AH1708" s="2">
        <v>30.01</v>
      </c>
      <c r="AI1708" s="14">
        <f t="shared" si="392"/>
        <v>4.00000000000027E-2</v>
      </c>
      <c r="AJ1708" s="8">
        <f t="shared" si="393"/>
        <v>1.3328890369877606E-3</v>
      </c>
      <c r="AK1708" s="8">
        <f t="shared" si="394"/>
        <v>0.99866711096301219</v>
      </c>
      <c r="AL1708" s="7">
        <f t="shared" si="395"/>
        <v>1.600000000000216E-3</v>
      </c>
      <c r="AV1708" s="1">
        <v>45804.726388888892</v>
      </c>
      <c r="AW1708" s="2">
        <v>81.33</v>
      </c>
      <c r="AX1708" s="2">
        <v>79.75</v>
      </c>
      <c r="AY1708" s="14">
        <f t="shared" si="396"/>
        <v>1.5799999999999983</v>
      </c>
      <c r="AZ1708" s="8">
        <f t="shared" si="397"/>
        <v>1.9811912225705306E-2</v>
      </c>
      <c r="BA1708" s="8">
        <f t="shared" si="398"/>
        <v>0.98018808777429467</v>
      </c>
      <c r="BB1708" s="7">
        <f t="shared" si="399"/>
        <v>2.4963999999999946</v>
      </c>
    </row>
    <row r="1709" spans="32:54" ht="15.5" x14ac:dyDescent="0.35">
      <c r="AF1709" s="1">
        <v>45804.727083333331</v>
      </c>
      <c r="AG1709" s="13">
        <v>29.97</v>
      </c>
      <c r="AH1709" s="2">
        <v>30</v>
      </c>
      <c r="AI1709" s="14">
        <f t="shared" si="392"/>
        <v>3.0000000000001137E-2</v>
      </c>
      <c r="AJ1709" s="8">
        <f t="shared" si="393"/>
        <v>1.000000000000038E-3</v>
      </c>
      <c r="AK1709" s="8">
        <f t="shared" si="394"/>
        <v>0.999</v>
      </c>
      <c r="AL1709" s="7">
        <f t="shared" si="395"/>
        <v>9.0000000000006817E-4</v>
      </c>
      <c r="AV1709" s="1">
        <v>45804.727083333331</v>
      </c>
      <c r="AW1709" s="2">
        <v>81.459999999999994</v>
      </c>
      <c r="AX1709" s="2">
        <v>80.75</v>
      </c>
      <c r="AY1709" s="14">
        <f t="shared" si="396"/>
        <v>0.70999999999999375</v>
      </c>
      <c r="AZ1709" s="8">
        <f t="shared" si="397"/>
        <v>8.7925696594426464E-3</v>
      </c>
      <c r="BA1709" s="8">
        <f t="shared" si="398"/>
        <v>0.99120743034055736</v>
      </c>
      <c r="BB1709" s="7">
        <f t="shared" si="399"/>
        <v>0.50409999999999111</v>
      </c>
    </row>
    <row r="1710" spans="32:54" ht="15.5" x14ac:dyDescent="0.35">
      <c r="AF1710" s="1">
        <v>45804.727777777778</v>
      </c>
      <c r="AG1710" s="13">
        <v>29.97</v>
      </c>
      <c r="AH1710" s="2">
        <v>30.01</v>
      </c>
      <c r="AI1710" s="14">
        <f t="shared" si="392"/>
        <v>4.00000000000027E-2</v>
      </c>
      <c r="AJ1710" s="8">
        <f t="shared" si="393"/>
        <v>1.3328890369877606E-3</v>
      </c>
      <c r="AK1710" s="8">
        <f t="shared" si="394"/>
        <v>0.99866711096301219</v>
      </c>
      <c r="AL1710" s="7">
        <f t="shared" si="395"/>
        <v>1.600000000000216E-3</v>
      </c>
      <c r="AV1710" s="1">
        <v>45804.727777777778</v>
      </c>
      <c r="AW1710" s="2">
        <v>81.459999999999994</v>
      </c>
      <c r="AX1710" s="2">
        <v>79.099999999999994</v>
      </c>
      <c r="AY1710" s="14">
        <f t="shared" si="396"/>
        <v>2.3599999999999994</v>
      </c>
      <c r="AZ1710" s="8">
        <f t="shared" si="397"/>
        <v>2.9835651074589124E-2</v>
      </c>
      <c r="BA1710" s="8">
        <f t="shared" si="398"/>
        <v>0.97016434892541092</v>
      </c>
      <c r="BB1710" s="7">
        <f t="shared" si="399"/>
        <v>5.5695999999999977</v>
      </c>
    </row>
    <row r="1711" spans="32:54" ht="15.5" x14ac:dyDescent="0.35">
      <c r="AF1711" s="1">
        <v>45804.728472222225</v>
      </c>
      <c r="AG1711" s="13">
        <v>29.87</v>
      </c>
      <c r="AH1711" s="2">
        <v>30</v>
      </c>
      <c r="AI1711" s="14">
        <f t="shared" si="392"/>
        <v>0.12999999999999901</v>
      </c>
      <c r="AJ1711" s="8">
        <f t="shared" si="393"/>
        <v>4.3333333333333002E-3</v>
      </c>
      <c r="AK1711" s="8">
        <f t="shared" si="394"/>
        <v>0.9956666666666667</v>
      </c>
      <c r="AL1711" s="7">
        <f t="shared" si="395"/>
        <v>1.6899999999999742E-2</v>
      </c>
      <c r="AV1711" s="1">
        <v>45804.728472222225</v>
      </c>
      <c r="AW1711" s="2">
        <v>81.209999999999994</v>
      </c>
      <c r="AX1711" s="2">
        <v>78.95</v>
      </c>
      <c r="AY1711" s="14">
        <f t="shared" si="396"/>
        <v>2.2599999999999909</v>
      </c>
      <c r="AZ1711" s="8">
        <f t="shared" si="397"/>
        <v>2.8625712476250675E-2</v>
      </c>
      <c r="BA1711" s="8">
        <f t="shared" si="398"/>
        <v>0.97137428752374932</v>
      </c>
      <c r="BB1711" s="7">
        <f t="shared" si="399"/>
        <v>5.1075999999999588</v>
      </c>
    </row>
    <row r="1712" spans="32:54" ht="15.5" x14ac:dyDescent="0.35">
      <c r="AF1712" s="1">
        <v>45804.729166666664</v>
      </c>
      <c r="AG1712" s="13">
        <v>29.97</v>
      </c>
      <c r="AH1712" s="2">
        <v>30</v>
      </c>
      <c r="AI1712" s="14">
        <f t="shared" si="392"/>
        <v>3.0000000000001137E-2</v>
      </c>
      <c r="AJ1712" s="8">
        <f t="shared" si="393"/>
        <v>1.000000000000038E-3</v>
      </c>
      <c r="AK1712" s="8">
        <f t="shared" si="394"/>
        <v>0.999</v>
      </c>
      <c r="AL1712" s="7">
        <f t="shared" si="395"/>
        <v>9.0000000000006817E-4</v>
      </c>
      <c r="AV1712" s="1">
        <v>45804.729166666664</v>
      </c>
      <c r="AW1712" s="2">
        <v>81.209999999999994</v>
      </c>
      <c r="AX1712" s="2">
        <v>79</v>
      </c>
      <c r="AY1712" s="14">
        <f t="shared" si="396"/>
        <v>2.2099999999999937</v>
      </c>
      <c r="AZ1712" s="8">
        <f t="shared" si="397"/>
        <v>2.7974683544303717E-2</v>
      </c>
      <c r="BA1712" s="8">
        <f t="shared" si="398"/>
        <v>0.97202531645569623</v>
      </c>
      <c r="BB1712" s="7">
        <f t="shared" si="399"/>
        <v>4.8840999999999726</v>
      </c>
    </row>
    <row r="1713" spans="32:54" ht="15.5" x14ac:dyDescent="0.35">
      <c r="AF1713" s="1">
        <v>45804.729861111111</v>
      </c>
      <c r="AG1713" s="13">
        <v>29.87</v>
      </c>
      <c r="AH1713" s="2">
        <v>30</v>
      </c>
      <c r="AI1713" s="14">
        <f t="shared" si="392"/>
        <v>0.12999999999999901</v>
      </c>
      <c r="AJ1713" s="8">
        <f t="shared" si="393"/>
        <v>4.3333333333333002E-3</v>
      </c>
      <c r="AK1713" s="8">
        <f t="shared" si="394"/>
        <v>0.9956666666666667</v>
      </c>
      <c r="AL1713" s="7">
        <f t="shared" si="395"/>
        <v>1.6899999999999742E-2</v>
      </c>
      <c r="AV1713" s="1">
        <v>45804.729861111111</v>
      </c>
      <c r="AW1713" s="2">
        <v>81.08</v>
      </c>
      <c r="AX1713" s="2">
        <v>78.7</v>
      </c>
      <c r="AY1713" s="14">
        <f t="shared" si="396"/>
        <v>2.3799999999999955</v>
      </c>
      <c r="AZ1713" s="8">
        <f t="shared" si="397"/>
        <v>3.0241423125794097E-2</v>
      </c>
      <c r="BA1713" s="8">
        <f t="shared" si="398"/>
        <v>0.96975857687420586</v>
      </c>
      <c r="BB1713" s="7">
        <f t="shared" si="399"/>
        <v>5.6643999999999783</v>
      </c>
    </row>
    <row r="1714" spans="32:54" ht="15.5" x14ac:dyDescent="0.35">
      <c r="AF1714" s="1">
        <v>45804.730555555558</v>
      </c>
      <c r="AG1714" s="13">
        <v>29.87</v>
      </c>
      <c r="AH1714" s="2">
        <v>30</v>
      </c>
      <c r="AI1714" s="14">
        <f t="shared" si="392"/>
        <v>0.12999999999999901</v>
      </c>
      <c r="AJ1714" s="8">
        <f t="shared" si="393"/>
        <v>4.3333333333333002E-3</v>
      </c>
      <c r="AK1714" s="8">
        <f t="shared" si="394"/>
        <v>0.9956666666666667</v>
      </c>
      <c r="AL1714" s="7">
        <f t="shared" si="395"/>
        <v>1.6899999999999742E-2</v>
      </c>
      <c r="AV1714" s="1">
        <v>45804.730555555558</v>
      </c>
      <c r="AW1714" s="2">
        <v>81.08</v>
      </c>
      <c r="AX1714" s="2">
        <v>79.599999999999994</v>
      </c>
      <c r="AY1714" s="14">
        <f t="shared" si="396"/>
        <v>1.480000000000004</v>
      </c>
      <c r="AZ1714" s="8">
        <f t="shared" si="397"/>
        <v>1.8592964824120654E-2</v>
      </c>
      <c r="BA1714" s="8">
        <f t="shared" si="398"/>
        <v>0.98140703517587935</v>
      </c>
      <c r="BB1714" s="7">
        <f t="shared" si="399"/>
        <v>2.1904000000000119</v>
      </c>
    </row>
    <row r="1715" spans="32:54" ht="15.5" x14ac:dyDescent="0.35">
      <c r="AF1715" s="1">
        <v>45804.732638888891</v>
      </c>
      <c r="AG1715" s="13">
        <v>29.87</v>
      </c>
      <c r="AH1715" s="2">
        <v>29.94</v>
      </c>
      <c r="AI1715" s="14">
        <f t="shared" si="392"/>
        <v>7.0000000000000284E-2</v>
      </c>
      <c r="AJ1715" s="8">
        <f t="shared" si="393"/>
        <v>2.3380093520374177E-3</v>
      </c>
      <c r="AK1715" s="8">
        <f t="shared" si="394"/>
        <v>0.99766199064796257</v>
      </c>
      <c r="AL1715" s="7">
        <f t="shared" si="395"/>
        <v>4.9000000000000397E-3</v>
      </c>
      <c r="AV1715" s="1">
        <v>45804.732638888891</v>
      </c>
      <c r="AW1715" s="2">
        <v>80.959999999999994</v>
      </c>
      <c r="AX1715" s="2">
        <v>79.45</v>
      </c>
      <c r="AY1715" s="14">
        <f t="shared" si="396"/>
        <v>1.5099999999999909</v>
      </c>
      <c r="AZ1715" s="8">
        <f t="shared" si="397"/>
        <v>1.9005663939584531E-2</v>
      </c>
      <c r="BA1715" s="8">
        <f t="shared" si="398"/>
        <v>0.98099433606041542</v>
      </c>
      <c r="BB1715" s="7">
        <f t="shared" si="399"/>
        <v>2.2800999999999725</v>
      </c>
    </row>
    <row r="1716" spans="32:54" ht="15.5" x14ac:dyDescent="0.35">
      <c r="AF1716" s="1">
        <v>45804.73333333333</v>
      </c>
      <c r="AG1716" s="13">
        <v>29.87</v>
      </c>
      <c r="AH1716" s="2">
        <v>29.95</v>
      </c>
      <c r="AI1716" s="14">
        <f t="shared" si="392"/>
        <v>7.9999999999998295E-2</v>
      </c>
      <c r="AJ1716" s="8">
        <f t="shared" si="393"/>
        <v>2.6711185308847512E-3</v>
      </c>
      <c r="AK1716" s="8">
        <f t="shared" si="394"/>
        <v>0.99732888146911525</v>
      </c>
      <c r="AL1716" s="7">
        <f t="shared" si="395"/>
        <v>6.3999999999997271E-3</v>
      </c>
      <c r="AV1716" s="1">
        <v>45804.73333333333</v>
      </c>
      <c r="AW1716" s="2">
        <v>81.08</v>
      </c>
      <c r="AX1716" s="2">
        <v>80.2</v>
      </c>
      <c r="AY1716" s="14">
        <f t="shared" si="396"/>
        <v>0.87999999999999545</v>
      </c>
      <c r="AZ1716" s="8">
        <f t="shared" si="397"/>
        <v>1.0972568578553559E-2</v>
      </c>
      <c r="BA1716" s="8">
        <f t="shared" si="398"/>
        <v>0.98902743142144645</v>
      </c>
      <c r="BB1716" s="7">
        <f t="shared" si="399"/>
        <v>0.77439999999999198</v>
      </c>
    </row>
    <row r="1717" spans="32:54" ht="15.5" x14ac:dyDescent="0.35">
      <c r="AF1717" s="1">
        <v>45804.734027777777</v>
      </c>
      <c r="AG1717" s="13">
        <v>29.77</v>
      </c>
      <c r="AH1717" s="2">
        <v>29.91</v>
      </c>
      <c r="AI1717" s="14">
        <f t="shared" si="392"/>
        <v>0.14000000000000057</v>
      </c>
      <c r="AJ1717" s="8">
        <f t="shared" si="393"/>
        <v>4.680708793045823E-3</v>
      </c>
      <c r="AK1717" s="8">
        <f t="shared" si="394"/>
        <v>0.99531929120695417</v>
      </c>
      <c r="AL1717" s="7">
        <f t="shared" si="395"/>
        <v>1.9600000000000159E-2</v>
      </c>
      <c r="AV1717" s="1">
        <v>45804.734027777777</v>
      </c>
      <c r="AW1717" s="2">
        <v>81.08</v>
      </c>
      <c r="AX1717" s="2">
        <v>79.7</v>
      </c>
      <c r="AY1717" s="14">
        <f t="shared" si="396"/>
        <v>1.3799999999999955</v>
      </c>
      <c r="AZ1717" s="8">
        <f t="shared" si="397"/>
        <v>1.7314930991217007E-2</v>
      </c>
      <c r="BA1717" s="8">
        <f t="shared" si="398"/>
        <v>0.98268506900878294</v>
      </c>
      <c r="BB1717" s="7">
        <f t="shared" si="399"/>
        <v>1.9043999999999874</v>
      </c>
    </row>
    <row r="1718" spans="32:54" ht="15.5" x14ac:dyDescent="0.35">
      <c r="AF1718" s="1">
        <v>45804.734722222223</v>
      </c>
      <c r="AG1718" s="13">
        <v>29.77</v>
      </c>
      <c r="AH1718" s="2">
        <v>29.91</v>
      </c>
      <c r="AI1718" s="14">
        <f t="shared" si="392"/>
        <v>0.14000000000000057</v>
      </c>
      <c r="AJ1718" s="8">
        <f t="shared" si="393"/>
        <v>4.680708793045823E-3</v>
      </c>
      <c r="AK1718" s="8">
        <f t="shared" si="394"/>
        <v>0.99531929120695417</v>
      </c>
      <c r="AL1718" s="7">
        <f t="shared" si="395"/>
        <v>1.9600000000000159E-2</v>
      </c>
      <c r="AV1718" s="1">
        <v>45804.734722222223</v>
      </c>
      <c r="AW1718" s="2">
        <v>81.209999999999994</v>
      </c>
      <c r="AX1718" s="2">
        <v>80</v>
      </c>
      <c r="AY1718" s="14">
        <f t="shared" si="396"/>
        <v>1.2099999999999937</v>
      </c>
      <c r="AZ1718" s="8">
        <f t="shared" si="397"/>
        <v>1.5124999999999921E-2</v>
      </c>
      <c r="BA1718" s="8">
        <f t="shared" si="398"/>
        <v>0.98487500000000006</v>
      </c>
      <c r="BB1718" s="7">
        <f t="shared" si="399"/>
        <v>1.4640999999999849</v>
      </c>
    </row>
    <row r="1719" spans="32:54" ht="15.5" x14ac:dyDescent="0.35">
      <c r="AF1719" s="1">
        <v>45804.736111111109</v>
      </c>
      <c r="AG1719" s="13">
        <v>29.77</v>
      </c>
      <c r="AH1719" s="2">
        <v>29.9</v>
      </c>
      <c r="AI1719" s="14">
        <f t="shared" si="392"/>
        <v>0.12999999999999901</v>
      </c>
      <c r="AJ1719" s="8">
        <f t="shared" si="393"/>
        <v>4.3478260869564888E-3</v>
      </c>
      <c r="AK1719" s="8">
        <f t="shared" si="394"/>
        <v>0.9956521739130435</v>
      </c>
      <c r="AL1719" s="7">
        <f t="shared" si="395"/>
        <v>1.6899999999999742E-2</v>
      </c>
      <c r="AV1719" s="1">
        <v>45804.736111111109</v>
      </c>
      <c r="AW1719" s="2">
        <v>81.459999999999994</v>
      </c>
      <c r="AX1719" s="2">
        <v>81</v>
      </c>
      <c r="AY1719" s="14">
        <f t="shared" si="396"/>
        <v>0.45999999999999375</v>
      </c>
      <c r="AZ1719" s="8">
        <f t="shared" si="397"/>
        <v>5.6790123456789349E-3</v>
      </c>
      <c r="BA1719" s="8">
        <f t="shared" si="398"/>
        <v>0.99432098765432109</v>
      </c>
      <c r="BB1719" s="7">
        <f t="shared" si="399"/>
        <v>0.21159999999999424</v>
      </c>
    </row>
    <row r="1720" spans="32:54" ht="15.5" x14ac:dyDescent="0.35">
      <c r="AF1720" s="1">
        <v>45804.736805555556</v>
      </c>
      <c r="AG1720" s="13">
        <v>29.77</v>
      </c>
      <c r="AH1720" s="2">
        <v>29.9</v>
      </c>
      <c r="AI1720" s="14">
        <f t="shared" si="392"/>
        <v>0.12999999999999901</v>
      </c>
      <c r="AJ1720" s="8">
        <f t="shared" si="393"/>
        <v>4.3478260869564888E-3</v>
      </c>
      <c r="AK1720" s="8">
        <f t="shared" si="394"/>
        <v>0.9956521739130435</v>
      </c>
      <c r="AL1720" s="7">
        <f t="shared" si="395"/>
        <v>1.6899999999999742E-2</v>
      </c>
      <c r="AV1720" s="1">
        <v>45804.736805555556</v>
      </c>
      <c r="AW1720" s="2">
        <v>81.459999999999994</v>
      </c>
      <c r="AX1720" s="2">
        <v>81</v>
      </c>
      <c r="AY1720" s="14">
        <f t="shared" si="396"/>
        <v>0.45999999999999375</v>
      </c>
      <c r="AZ1720" s="8">
        <f t="shared" si="397"/>
        <v>5.6790123456789349E-3</v>
      </c>
      <c r="BA1720" s="8">
        <f t="shared" si="398"/>
        <v>0.99432098765432109</v>
      </c>
      <c r="BB1720" s="7">
        <f t="shared" si="399"/>
        <v>0.21159999999999424</v>
      </c>
    </row>
    <row r="1721" spans="32:54" ht="15.5" x14ac:dyDescent="0.35">
      <c r="AF1721" s="1">
        <v>45804.737500000003</v>
      </c>
      <c r="AG1721" s="13">
        <v>29.77</v>
      </c>
      <c r="AH1721" s="2">
        <v>29.9</v>
      </c>
      <c r="AI1721" s="14">
        <f t="shared" si="392"/>
        <v>0.12999999999999901</v>
      </c>
      <c r="AJ1721" s="8">
        <f t="shared" si="393"/>
        <v>4.3478260869564888E-3</v>
      </c>
      <c r="AK1721" s="8">
        <f t="shared" si="394"/>
        <v>0.9956521739130435</v>
      </c>
      <c r="AL1721" s="7">
        <f t="shared" si="395"/>
        <v>1.6899999999999742E-2</v>
      </c>
      <c r="AV1721" s="1">
        <v>45804.737500000003</v>
      </c>
      <c r="AW1721" s="2">
        <v>81.59</v>
      </c>
      <c r="AX1721" s="2">
        <v>81</v>
      </c>
      <c r="AY1721" s="14">
        <f t="shared" si="396"/>
        <v>0.59000000000000341</v>
      </c>
      <c r="AZ1721" s="8">
        <f t="shared" si="397"/>
        <v>7.283950617283993E-3</v>
      </c>
      <c r="BA1721" s="8">
        <f t="shared" si="398"/>
        <v>0.99271604938271596</v>
      </c>
      <c r="BB1721" s="7">
        <f t="shared" si="399"/>
        <v>0.34810000000000402</v>
      </c>
    </row>
    <row r="1722" spans="32:54" ht="15.5" x14ac:dyDescent="0.35">
      <c r="AF1722" s="1">
        <v>45804.738194444442</v>
      </c>
      <c r="AG1722" s="13">
        <v>29.77</v>
      </c>
      <c r="AH1722" s="2">
        <v>29.89</v>
      </c>
      <c r="AI1722" s="14">
        <f t="shared" si="392"/>
        <v>0.12000000000000099</v>
      </c>
      <c r="AJ1722" s="8">
        <f t="shared" si="393"/>
        <v>4.0147206423553359E-3</v>
      </c>
      <c r="AK1722" s="8">
        <f t="shared" si="394"/>
        <v>0.99598527935764469</v>
      </c>
      <c r="AL1722" s="7">
        <f t="shared" si="395"/>
        <v>1.4400000000000239E-2</v>
      </c>
      <c r="AV1722" s="1">
        <v>45804.738194444442</v>
      </c>
      <c r="AW1722" s="2">
        <v>81.709999999999994</v>
      </c>
      <c r="AX1722" s="2">
        <v>81.849999999999994</v>
      </c>
      <c r="AY1722" s="14">
        <f t="shared" si="396"/>
        <v>0.14000000000000057</v>
      </c>
      <c r="AZ1722" s="8">
        <f t="shared" si="397"/>
        <v>1.7104459376909051E-3</v>
      </c>
      <c r="BA1722" s="8">
        <f t="shared" si="398"/>
        <v>0.99828955406230913</v>
      </c>
      <c r="BB1722" s="7">
        <f t="shared" si="399"/>
        <v>1.9600000000000159E-2</v>
      </c>
    </row>
    <row r="1723" spans="32:54" ht="15.5" x14ac:dyDescent="0.35">
      <c r="AF1723" s="1">
        <v>45804.738888888889</v>
      </c>
      <c r="AG1723" s="13">
        <v>29.77</v>
      </c>
      <c r="AH1723" s="2">
        <v>29.87</v>
      </c>
      <c r="AI1723" s="14">
        <f t="shared" si="392"/>
        <v>0.10000000000000142</v>
      </c>
      <c r="AJ1723" s="8">
        <f t="shared" si="393"/>
        <v>3.3478406427854507E-3</v>
      </c>
      <c r="AK1723" s="8">
        <f t="shared" si="394"/>
        <v>0.99665215935721452</v>
      </c>
      <c r="AL1723" s="7">
        <f t="shared" si="395"/>
        <v>1.0000000000000285E-2</v>
      </c>
      <c r="AV1723" s="1">
        <v>45804.738888888889</v>
      </c>
      <c r="AW1723" s="2">
        <v>81.84</v>
      </c>
      <c r="AX1723" s="2">
        <v>82</v>
      </c>
      <c r="AY1723" s="14">
        <f t="shared" si="396"/>
        <v>0.15999999999999659</v>
      </c>
      <c r="AZ1723" s="8">
        <f t="shared" si="397"/>
        <v>1.9512195121950803E-3</v>
      </c>
      <c r="BA1723" s="8">
        <f t="shared" si="398"/>
        <v>0.99804878048780488</v>
      </c>
      <c r="BB1723" s="7">
        <f t="shared" si="399"/>
        <v>2.5599999999998908E-2</v>
      </c>
    </row>
    <row r="1724" spans="32:54" ht="15.5" x14ac:dyDescent="0.35">
      <c r="AF1724" s="1">
        <v>45804.739583333336</v>
      </c>
      <c r="AG1724" s="13">
        <v>29.66</v>
      </c>
      <c r="AH1724" s="2">
        <v>29.85</v>
      </c>
      <c r="AI1724" s="14">
        <f t="shared" si="392"/>
        <v>0.19000000000000128</v>
      </c>
      <c r="AJ1724" s="8">
        <f t="shared" si="393"/>
        <v>6.3651591289782669E-3</v>
      </c>
      <c r="AK1724" s="8">
        <f t="shared" si="394"/>
        <v>0.99363484087102172</v>
      </c>
      <c r="AL1724" s="7">
        <f t="shared" si="395"/>
        <v>3.6100000000000486E-2</v>
      </c>
      <c r="AV1724" s="1">
        <v>45804.739583333336</v>
      </c>
      <c r="AW1724" s="2">
        <v>82.09</v>
      </c>
      <c r="AX1724" s="2">
        <v>82</v>
      </c>
      <c r="AY1724" s="14">
        <f t="shared" si="396"/>
        <v>9.0000000000003411E-2</v>
      </c>
      <c r="AZ1724" s="8">
        <f t="shared" si="397"/>
        <v>1.0975609756097976E-3</v>
      </c>
      <c r="BA1724" s="8">
        <f t="shared" si="398"/>
        <v>0.99890243902439024</v>
      </c>
      <c r="BB1724" s="7">
        <f t="shared" si="399"/>
        <v>8.1000000000006137E-3</v>
      </c>
    </row>
    <row r="1725" spans="32:54" ht="15.5" x14ac:dyDescent="0.35">
      <c r="AF1725" s="1">
        <v>45804.740277777775</v>
      </c>
      <c r="AG1725" s="13">
        <v>29.66</v>
      </c>
      <c r="AH1725" s="2">
        <v>29.8</v>
      </c>
      <c r="AI1725" s="14">
        <f t="shared" si="392"/>
        <v>0.14000000000000057</v>
      </c>
      <c r="AJ1725" s="8">
        <f t="shared" si="393"/>
        <v>4.6979865771812268E-3</v>
      </c>
      <c r="AK1725" s="8">
        <f t="shared" si="394"/>
        <v>0.99530201342281877</v>
      </c>
      <c r="AL1725" s="7">
        <f t="shared" si="395"/>
        <v>1.9600000000000159E-2</v>
      </c>
      <c r="AV1725" s="1">
        <v>45804.740277777775</v>
      </c>
      <c r="AW1725" s="2">
        <v>82.22</v>
      </c>
      <c r="AX1725" s="2">
        <v>81.099999999999994</v>
      </c>
      <c r="AY1725" s="14">
        <f t="shared" si="396"/>
        <v>1.1200000000000045</v>
      </c>
      <c r="AZ1725" s="8">
        <f t="shared" si="397"/>
        <v>1.3810110974106098E-2</v>
      </c>
      <c r="BA1725" s="8">
        <f t="shared" si="398"/>
        <v>0.98618988902589388</v>
      </c>
      <c r="BB1725" s="7">
        <f t="shared" si="399"/>
        <v>1.2544000000000102</v>
      </c>
    </row>
    <row r="1726" spans="32:54" ht="15.5" x14ac:dyDescent="0.35">
      <c r="AF1726" s="1">
        <v>45804.742361111108</v>
      </c>
      <c r="AG1726" s="13">
        <v>29.66</v>
      </c>
      <c r="AH1726" s="2">
        <v>29.79</v>
      </c>
      <c r="AI1726" s="14">
        <f t="shared" si="392"/>
        <v>0.12999999999999901</v>
      </c>
      <c r="AJ1726" s="8">
        <f t="shared" si="393"/>
        <v>4.3638804968109774E-3</v>
      </c>
      <c r="AK1726" s="8">
        <f t="shared" si="394"/>
        <v>0.99563611950318898</v>
      </c>
      <c r="AL1726" s="7">
        <f t="shared" si="395"/>
        <v>1.6899999999999742E-2</v>
      </c>
      <c r="AV1726" s="1">
        <v>45804.742361111108</v>
      </c>
      <c r="AW1726" s="2">
        <v>82.22</v>
      </c>
      <c r="AX1726" s="2">
        <v>80.5</v>
      </c>
      <c r="AY1726" s="14">
        <f t="shared" si="396"/>
        <v>1.7199999999999989</v>
      </c>
      <c r="AZ1726" s="8">
        <f t="shared" si="397"/>
        <v>2.1366459627329179E-2</v>
      </c>
      <c r="BA1726" s="8">
        <f t="shared" si="398"/>
        <v>0.97863354037267081</v>
      </c>
      <c r="BB1726" s="7">
        <f t="shared" si="399"/>
        <v>2.9583999999999961</v>
      </c>
    </row>
    <row r="1727" spans="32:54" ht="15.5" x14ac:dyDescent="0.35">
      <c r="AF1727" s="1">
        <v>45804.743055555555</v>
      </c>
      <c r="AG1727" s="13">
        <v>29.66</v>
      </c>
      <c r="AH1727" s="2">
        <v>29.76</v>
      </c>
      <c r="AI1727" s="14">
        <f t="shared" si="392"/>
        <v>0.10000000000000142</v>
      </c>
      <c r="AJ1727" s="8">
        <f t="shared" si="393"/>
        <v>3.3602150537634886E-3</v>
      </c>
      <c r="AK1727" s="8">
        <f t="shared" si="394"/>
        <v>0.99663978494623651</v>
      </c>
      <c r="AL1727" s="7">
        <f t="shared" si="395"/>
        <v>1.0000000000000285E-2</v>
      </c>
      <c r="AV1727" s="1">
        <v>45804.743055555555</v>
      </c>
      <c r="AW1727" s="2">
        <v>82.22</v>
      </c>
      <c r="AX1727" s="2">
        <v>81</v>
      </c>
      <c r="AY1727" s="14">
        <f t="shared" si="396"/>
        <v>1.2199999999999989</v>
      </c>
      <c r="AZ1727" s="8">
        <f t="shared" si="397"/>
        <v>1.5061728395061714E-2</v>
      </c>
      <c r="BA1727" s="8">
        <f t="shared" si="398"/>
        <v>0.9849382716049383</v>
      </c>
      <c r="BB1727" s="7">
        <f t="shared" si="399"/>
        <v>1.4883999999999973</v>
      </c>
    </row>
    <row r="1728" spans="32:54" ht="15.5" x14ac:dyDescent="0.35">
      <c r="AF1728" s="1">
        <v>45804.743750000001</v>
      </c>
      <c r="AG1728" s="13">
        <v>29.56</v>
      </c>
      <c r="AH1728" s="2">
        <v>29.74</v>
      </c>
      <c r="AI1728" s="14">
        <f t="shared" si="392"/>
        <v>0.17999999999999972</v>
      </c>
      <c r="AJ1728" s="8">
        <f t="shared" si="393"/>
        <v>6.0524546065904416E-3</v>
      </c>
      <c r="AK1728" s="8">
        <f t="shared" si="394"/>
        <v>0.99394754539340957</v>
      </c>
      <c r="AL1728" s="7">
        <f t="shared" si="395"/>
        <v>3.2399999999999901E-2</v>
      </c>
      <c r="AV1728" s="1">
        <v>45804.743750000001</v>
      </c>
      <c r="AW1728" s="2">
        <v>82.22</v>
      </c>
      <c r="AX1728" s="2">
        <v>80.150000000000006</v>
      </c>
      <c r="AY1728" s="14">
        <f t="shared" si="396"/>
        <v>2.0699999999999932</v>
      </c>
      <c r="AZ1728" s="8">
        <f t="shared" si="397"/>
        <v>2.5826575171553252E-2</v>
      </c>
      <c r="BA1728" s="8">
        <f t="shared" si="398"/>
        <v>0.97417342482844671</v>
      </c>
      <c r="BB1728" s="7">
        <f t="shared" si="399"/>
        <v>4.284899999999972</v>
      </c>
    </row>
    <row r="1729" spans="32:54" ht="15.5" x14ac:dyDescent="0.35">
      <c r="AF1729" s="1">
        <v>45804.744444444441</v>
      </c>
      <c r="AG1729" s="13">
        <v>29.56</v>
      </c>
      <c r="AH1729" s="2">
        <v>29.71</v>
      </c>
      <c r="AI1729" s="14">
        <f t="shared" si="392"/>
        <v>0.15000000000000213</v>
      </c>
      <c r="AJ1729" s="8">
        <f t="shared" si="393"/>
        <v>5.0488051161225889E-3</v>
      </c>
      <c r="AK1729" s="8">
        <f t="shared" si="394"/>
        <v>0.9949511948838774</v>
      </c>
      <c r="AL1729" s="7">
        <f t="shared" si="395"/>
        <v>2.2500000000000641E-2</v>
      </c>
      <c r="AV1729" s="1">
        <v>45804.744444444441</v>
      </c>
      <c r="AW1729" s="2">
        <v>82.09</v>
      </c>
      <c r="AX1729" s="2">
        <v>80</v>
      </c>
      <c r="AY1729" s="14">
        <f t="shared" si="396"/>
        <v>2.0900000000000034</v>
      </c>
      <c r="AZ1729" s="8">
        <f t="shared" si="397"/>
        <v>2.6125000000000044E-2</v>
      </c>
      <c r="BA1729" s="8">
        <f t="shared" si="398"/>
        <v>0.97387499999999994</v>
      </c>
      <c r="BB1729" s="7">
        <f t="shared" si="399"/>
        <v>4.3681000000000143</v>
      </c>
    </row>
    <row r="1730" spans="32:54" ht="15.5" x14ac:dyDescent="0.35">
      <c r="AF1730" s="1">
        <v>45804.745138888888</v>
      </c>
      <c r="AG1730" s="13">
        <v>29.46</v>
      </c>
      <c r="AH1730" s="2">
        <v>29.71</v>
      </c>
      <c r="AI1730" s="14">
        <f t="shared" si="392"/>
        <v>0.25</v>
      </c>
      <c r="AJ1730" s="8">
        <f t="shared" si="393"/>
        <v>8.4146751935375297E-3</v>
      </c>
      <c r="AK1730" s="8">
        <f t="shared" si="394"/>
        <v>0.99158532480646244</v>
      </c>
      <c r="AL1730" s="7">
        <f t="shared" si="395"/>
        <v>6.25E-2</v>
      </c>
      <c r="AV1730" s="1">
        <v>45804.745138888888</v>
      </c>
      <c r="AW1730" s="2">
        <v>82.09</v>
      </c>
      <c r="AX1730" s="2">
        <v>80</v>
      </c>
      <c r="AY1730" s="14">
        <f t="shared" si="396"/>
        <v>2.0900000000000034</v>
      </c>
      <c r="AZ1730" s="8">
        <f t="shared" si="397"/>
        <v>2.6125000000000044E-2</v>
      </c>
      <c r="BA1730" s="8">
        <f t="shared" si="398"/>
        <v>0.97387499999999994</v>
      </c>
      <c r="BB1730" s="7">
        <f t="shared" si="399"/>
        <v>4.3681000000000143</v>
      </c>
    </row>
    <row r="1731" spans="32:54" ht="15.5" x14ac:dyDescent="0.35">
      <c r="AF1731" s="1">
        <v>45804.745833333334</v>
      </c>
      <c r="AG1731" s="13">
        <v>29.46</v>
      </c>
      <c r="AH1731" s="2">
        <v>29.66</v>
      </c>
      <c r="AI1731" s="14">
        <f t="shared" si="392"/>
        <v>0.19999999999999929</v>
      </c>
      <c r="AJ1731" s="8">
        <f t="shared" si="393"/>
        <v>6.7430883344571577E-3</v>
      </c>
      <c r="AK1731" s="8">
        <f t="shared" si="394"/>
        <v>0.99325691166554286</v>
      </c>
      <c r="AL1731" s="7">
        <f t="shared" si="395"/>
        <v>3.9999999999999716E-2</v>
      </c>
      <c r="AV1731" s="1">
        <v>45804.745833333334</v>
      </c>
      <c r="AW1731" s="2">
        <v>82.09</v>
      </c>
      <c r="AX1731" s="2">
        <v>80.150000000000006</v>
      </c>
      <c r="AY1731" s="14">
        <f t="shared" si="396"/>
        <v>1.9399999999999977</v>
      </c>
      <c r="AZ1731" s="8">
        <f t="shared" si="397"/>
        <v>2.4204616344354307E-2</v>
      </c>
      <c r="BA1731" s="8">
        <f t="shared" si="398"/>
        <v>0.97579538365564567</v>
      </c>
      <c r="BB1731" s="7">
        <f t="shared" si="399"/>
        <v>3.7635999999999914</v>
      </c>
    </row>
    <row r="1732" spans="32:54" ht="15.5" x14ac:dyDescent="0.35">
      <c r="AF1732" s="1">
        <v>45804.746527777781</v>
      </c>
      <c r="AG1732" s="13">
        <v>29.36</v>
      </c>
      <c r="AH1732" s="2">
        <v>29.62</v>
      </c>
      <c r="AI1732" s="14">
        <f t="shared" ref="AI1732:AI1795" si="400">ABS(AH1732-AG1732)</f>
        <v>0.26000000000000156</v>
      </c>
      <c r="AJ1732" s="8">
        <f t="shared" ref="AJ1732:AJ1795" si="401">ABS(AG1732-AH1732)/AH1732*100%</f>
        <v>8.7778528021607554E-3</v>
      </c>
      <c r="AK1732" s="8">
        <f t="shared" ref="AK1732:AK1795" si="402">100%-AJ1732</f>
        <v>0.9912221471978393</v>
      </c>
      <c r="AL1732" s="7">
        <f t="shared" ref="AL1732:AL1795" si="403">(AH1732-AG1732)^2</f>
        <v>6.7600000000000812E-2</v>
      </c>
      <c r="AV1732" s="1">
        <v>45804.746527777781</v>
      </c>
      <c r="AW1732" s="2">
        <v>82.09</v>
      </c>
      <c r="AX1732" s="2">
        <v>80.5</v>
      </c>
      <c r="AY1732" s="14">
        <f t="shared" ref="AY1732:AY1795" si="404">ABS(AX1732-AW1732)</f>
        <v>1.5900000000000034</v>
      </c>
      <c r="AZ1732" s="8">
        <f t="shared" ref="AZ1732:AZ1795" si="405">ABS(AW1732-AX1732)/AX1732*100%</f>
        <v>1.9751552795031099E-2</v>
      </c>
      <c r="BA1732" s="8">
        <f t="shared" ref="BA1732:BA1795" si="406">100%-AZ1732</f>
        <v>0.98024844720496895</v>
      </c>
      <c r="BB1732" s="7">
        <f t="shared" ref="BB1732:BB1795" si="407">(AX1732-AW1732)^2</f>
        <v>2.5281000000000109</v>
      </c>
    </row>
    <row r="1733" spans="32:54" ht="15.5" x14ac:dyDescent="0.35">
      <c r="AF1733" s="1">
        <v>45804.74722222222</v>
      </c>
      <c r="AG1733" s="13">
        <v>29.36</v>
      </c>
      <c r="AH1733" s="2">
        <v>29.62</v>
      </c>
      <c r="AI1733" s="14">
        <f t="shared" si="400"/>
        <v>0.26000000000000156</v>
      </c>
      <c r="AJ1733" s="8">
        <f t="shared" si="401"/>
        <v>8.7778528021607554E-3</v>
      </c>
      <c r="AK1733" s="8">
        <f t="shared" si="402"/>
        <v>0.9912221471978393</v>
      </c>
      <c r="AL1733" s="7">
        <f t="shared" si="403"/>
        <v>6.7600000000000812E-2</v>
      </c>
      <c r="AV1733" s="1">
        <v>45804.74722222222</v>
      </c>
      <c r="AW1733" s="2">
        <v>82.22</v>
      </c>
      <c r="AX1733" s="2">
        <v>80.5</v>
      </c>
      <c r="AY1733" s="14">
        <f t="shared" si="404"/>
        <v>1.7199999999999989</v>
      </c>
      <c r="AZ1733" s="8">
        <f t="shared" si="405"/>
        <v>2.1366459627329179E-2</v>
      </c>
      <c r="BA1733" s="8">
        <f t="shared" si="406"/>
        <v>0.97863354037267081</v>
      </c>
      <c r="BB1733" s="7">
        <f t="shared" si="407"/>
        <v>2.9583999999999961</v>
      </c>
    </row>
    <row r="1734" spans="32:54" ht="15.5" x14ac:dyDescent="0.35">
      <c r="AF1734" s="1">
        <v>45804.747916666667</v>
      </c>
      <c r="AG1734" s="13">
        <v>29.36</v>
      </c>
      <c r="AH1734" s="2">
        <v>29.61</v>
      </c>
      <c r="AI1734" s="14">
        <f t="shared" si="400"/>
        <v>0.25</v>
      </c>
      <c r="AJ1734" s="8">
        <f t="shared" si="401"/>
        <v>8.443093549476529E-3</v>
      </c>
      <c r="AK1734" s="8">
        <f t="shared" si="402"/>
        <v>0.99155690645052352</v>
      </c>
      <c r="AL1734" s="7">
        <f t="shared" si="403"/>
        <v>6.25E-2</v>
      </c>
      <c r="AV1734" s="1">
        <v>45804.747916666667</v>
      </c>
      <c r="AW1734" s="2">
        <v>82.22</v>
      </c>
      <c r="AX1734" s="2">
        <v>80.349999999999994</v>
      </c>
      <c r="AY1734" s="14">
        <f t="shared" si="404"/>
        <v>1.8700000000000045</v>
      </c>
      <c r="AZ1734" s="8">
        <f t="shared" si="405"/>
        <v>2.32731798382079E-2</v>
      </c>
      <c r="BA1734" s="8">
        <f t="shared" si="406"/>
        <v>0.97672682016179213</v>
      </c>
      <c r="BB1734" s="7">
        <f t="shared" si="407"/>
        <v>3.496900000000017</v>
      </c>
    </row>
    <row r="1735" spans="32:54" ht="15.5" x14ac:dyDescent="0.35">
      <c r="AF1735" s="1">
        <v>45804.748611111114</v>
      </c>
      <c r="AG1735" s="13">
        <v>29.36</v>
      </c>
      <c r="AH1735" s="2">
        <v>29.61</v>
      </c>
      <c r="AI1735" s="14">
        <f t="shared" si="400"/>
        <v>0.25</v>
      </c>
      <c r="AJ1735" s="8">
        <f t="shared" si="401"/>
        <v>8.443093549476529E-3</v>
      </c>
      <c r="AK1735" s="8">
        <f t="shared" si="402"/>
        <v>0.99155690645052352</v>
      </c>
      <c r="AL1735" s="7">
        <f t="shared" si="403"/>
        <v>6.25E-2</v>
      </c>
      <c r="AV1735" s="1">
        <v>45804.748611111114</v>
      </c>
      <c r="AW1735" s="2">
        <v>82.22</v>
      </c>
      <c r="AX1735" s="2">
        <v>81</v>
      </c>
      <c r="AY1735" s="14">
        <f t="shared" si="404"/>
        <v>1.2199999999999989</v>
      </c>
      <c r="AZ1735" s="8">
        <f t="shared" si="405"/>
        <v>1.5061728395061714E-2</v>
      </c>
      <c r="BA1735" s="8">
        <f t="shared" si="406"/>
        <v>0.9849382716049383</v>
      </c>
      <c r="BB1735" s="7">
        <f t="shared" si="407"/>
        <v>1.4883999999999973</v>
      </c>
    </row>
    <row r="1736" spans="32:54" ht="15.5" x14ac:dyDescent="0.35">
      <c r="AF1736" s="1">
        <v>45804.749305555553</v>
      </c>
      <c r="AG1736" s="13">
        <v>29.36</v>
      </c>
      <c r="AH1736" s="2">
        <v>29.57</v>
      </c>
      <c r="AI1736" s="14">
        <f t="shared" si="400"/>
        <v>0.21000000000000085</v>
      </c>
      <c r="AJ1736" s="8">
        <f t="shared" si="401"/>
        <v>7.1017923571187304E-3</v>
      </c>
      <c r="AK1736" s="8">
        <f t="shared" si="402"/>
        <v>0.99289820764288128</v>
      </c>
      <c r="AL1736" s="7">
        <f t="shared" si="403"/>
        <v>4.4100000000000361E-2</v>
      </c>
      <c r="AV1736" s="1">
        <v>45804.749305555553</v>
      </c>
      <c r="AW1736" s="2">
        <v>82.22</v>
      </c>
      <c r="AX1736" s="2">
        <v>81</v>
      </c>
      <c r="AY1736" s="14">
        <f t="shared" si="404"/>
        <v>1.2199999999999989</v>
      </c>
      <c r="AZ1736" s="8">
        <f t="shared" si="405"/>
        <v>1.5061728395061714E-2</v>
      </c>
      <c r="BA1736" s="8">
        <f t="shared" si="406"/>
        <v>0.9849382716049383</v>
      </c>
      <c r="BB1736" s="7">
        <f t="shared" si="407"/>
        <v>1.4883999999999973</v>
      </c>
    </row>
    <row r="1737" spans="32:54" ht="15.5" x14ac:dyDescent="0.35">
      <c r="AF1737" s="1">
        <v>45804.75</v>
      </c>
      <c r="AG1737" s="13">
        <v>29.46</v>
      </c>
      <c r="AH1737" s="2">
        <v>29.58</v>
      </c>
      <c r="AI1737" s="14">
        <f t="shared" si="400"/>
        <v>0.11999999999999744</v>
      </c>
      <c r="AJ1737" s="8">
        <f t="shared" si="401"/>
        <v>4.0567951318457559E-3</v>
      </c>
      <c r="AK1737" s="8">
        <f t="shared" si="402"/>
        <v>0.99594320486815424</v>
      </c>
      <c r="AL1737" s="7">
        <f t="shared" si="403"/>
        <v>1.4399999999999386E-2</v>
      </c>
      <c r="AV1737" s="1">
        <v>45804.75</v>
      </c>
      <c r="AW1737" s="2">
        <v>82.22</v>
      </c>
      <c r="AX1737" s="2">
        <v>81</v>
      </c>
      <c r="AY1737" s="14">
        <f t="shared" si="404"/>
        <v>1.2199999999999989</v>
      </c>
      <c r="AZ1737" s="8">
        <f t="shared" si="405"/>
        <v>1.5061728395061714E-2</v>
      </c>
      <c r="BA1737" s="8">
        <f t="shared" si="406"/>
        <v>0.9849382716049383</v>
      </c>
      <c r="BB1737" s="7">
        <f t="shared" si="407"/>
        <v>1.4883999999999973</v>
      </c>
    </row>
    <row r="1738" spans="32:54" ht="15.5" x14ac:dyDescent="0.35">
      <c r="AF1738" s="1">
        <v>45804.750694444447</v>
      </c>
      <c r="AG1738" s="13">
        <v>29.56</v>
      </c>
      <c r="AH1738" s="2">
        <v>29.58</v>
      </c>
      <c r="AI1738" s="14">
        <f t="shared" si="400"/>
        <v>1.9999999999999574E-2</v>
      </c>
      <c r="AJ1738" s="8">
        <f t="shared" si="401"/>
        <v>6.7613252197429264E-4</v>
      </c>
      <c r="AK1738" s="8">
        <f t="shared" si="402"/>
        <v>0.99932386747802571</v>
      </c>
      <c r="AL1738" s="7">
        <f t="shared" si="403"/>
        <v>3.9999999999998294E-4</v>
      </c>
      <c r="AV1738" s="1">
        <v>45804.750694444447</v>
      </c>
      <c r="AW1738" s="2">
        <v>82.22</v>
      </c>
      <c r="AX1738" s="2">
        <v>81</v>
      </c>
      <c r="AY1738" s="14">
        <f t="shared" si="404"/>
        <v>1.2199999999999989</v>
      </c>
      <c r="AZ1738" s="8">
        <f t="shared" si="405"/>
        <v>1.5061728395061714E-2</v>
      </c>
      <c r="BA1738" s="8">
        <f t="shared" si="406"/>
        <v>0.9849382716049383</v>
      </c>
      <c r="BB1738" s="7">
        <f t="shared" si="407"/>
        <v>1.4883999999999973</v>
      </c>
    </row>
    <row r="1739" spans="32:54" ht="15.5" x14ac:dyDescent="0.35">
      <c r="AF1739" s="1">
        <v>45804.751388888886</v>
      </c>
      <c r="AG1739" s="13">
        <v>29.46</v>
      </c>
      <c r="AH1739" s="2">
        <v>29.6</v>
      </c>
      <c r="AI1739" s="14">
        <f t="shared" si="400"/>
        <v>0.14000000000000057</v>
      </c>
      <c r="AJ1739" s="8">
        <f t="shared" si="401"/>
        <v>4.7297297297297491E-3</v>
      </c>
      <c r="AK1739" s="8">
        <f t="shared" si="402"/>
        <v>0.99527027027027026</v>
      </c>
      <c r="AL1739" s="7">
        <f t="shared" si="403"/>
        <v>1.9600000000000159E-2</v>
      </c>
      <c r="AV1739" s="1">
        <v>45804.751388888886</v>
      </c>
      <c r="AW1739" s="2">
        <v>82.35</v>
      </c>
      <c r="AX1739" s="2">
        <v>82</v>
      </c>
      <c r="AY1739" s="14">
        <f t="shared" si="404"/>
        <v>0.34999999999999432</v>
      </c>
      <c r="AZ1739" s="8">
        <f t="shared" si="405"/>
        <v>4.2682926829267602E-3</v>
      </c>
      <c r="BA1739" s="8">
        <f t="shared" si="406"/>
        <v>0.99573170731707328</v>
      </c>
      <c r="BB1739" s="7">
        <f t="shared" si="407"/>
        <v>0.12249999999999601</v>
      </c>
    </row>
    <row r="1740" spans="32:54" ht="15.5" x14ac:dyDescent="0.35">
      <c r="AF1740" s="1">
        <v>45804.75277777778</v>
      </c>
      <c r="AG1740" s="13">
        <v>29.26</v>
      </c>
      <c r="AH1740" s="2">
        <v>29.49</v>
      </c>
      <c r="AI1740" s="14">
        <f t="shared" si="400"/>
        <v>0.22999999999999687</v>
      </c>
      <c r="AJ1740" s="8">
        <f t="shared" si="401"/>
        <v>7.7992539844013867E-3</v>
      </c>
      <c r="AK1740" s="8">
        <f t="shared" si="402"/>
        <v>0.9922007460155986</v>
      </c>
      <c r="AL1740" s="7">
        <f t="shared" si="403"/>
        <v>5.2899999999998559E-2</v>
      </c>
      <c r="AV1740" s="1">
        <v>45804.75277777778</v>
      </c>
      <c r="AW1740" s="2">
        <v>82.73</v>
      </c>
      <c r="AX1740" s="2">
        <v>82.65</v>
      </c>
      <c r="AY1740" s="14">
        <f t="shared" si="404"/>
        <v>7.9999999999998295E-2</v>
      </c>
      <c r="AZ1740" s="8">
        <f t="shared" si="405"/>
        <v>9.6793708408951344E-4</v>
      </c>
      <c r="BA1740" s="8">
        <f t="shared" si="406"/>
        <v>0.99903206291591051</v>
      </c>
      <c r="BB1740" s="7">
        <f t="shared" si="407"/>
        <v>6.3999999999997271E-3</v>
      </c>
    </row>
    <row r="1741" spans="32:54" ht="15.5" x14ac:dyDescent="0.35">
      <c r="AF1741" s="1">
        <v>45804.753472222219</v>
      </c>
      <c r="AG1741" s="13">
        <v>29.16</v>
      </c>
      <c r="AH1741" s="2">
        <v>29.43</v>
      </c>
      <c r="AI1741" s="14">
        <f t="shared" si="400"/>
        <v>0.26999999999999957</v>
      </c>
      <c r="AJ1741" s="8">
        <f t="shared" si="401"/>
        <v>9.1743119266054895E-3</v>
      </c>
      <c r="AK1741" s="8">
        <f t="shared" si="402"/>
        <v>0.99082568807339455</v>
      </c>
      <c r="AL1741" s="7">
        <f t="shared" si="403"/>
        <v>7.2899999999999771E-2</v>
      </c>
      <c r="AV1741" s="1">
        <v>45804.753472222219</v>
      </c>
      <c r="AW1741" s="2">
        <v>82.85</v>
      </c>
      <c r="AX1741" s="2">
        <v>82</v>
      </c>
      <c r="AY1741" s="14">
        <f t="shared" si="404"/>
        <v>0.84999999999999432</v>
      </c>
      <c r="AZ1741" s="8">
        <f t="shared" si="405"/>
        <v>1.0365853658536517E-2</v>
      </c>
      <c r="BA1741" s="8">
        <f t="shared" si="406"/>
        <v>0.98963414634146352</v>
      </c>
      <c r="BB1741" s="7">
        <f t="shared" si="407"/>
        <v>0.72249999999999037</v>
      </c>
    </row>
    <row r="1742" spans="32:54" ht="15.5" x14ac:dyDescent="0.35">
      <c r="AF1742" s="1">
        <v>45804.754166666666</v>
      </c>
      <c r="AG1742" s="13">
        <v>29.16</v>
      </c>
      <c r="AH1742" s="2">
        <v>29.4</v>
      </c>
      <c r="AI1742" s="14">
        <f t="shared" si="400"/>
        <v>0.23999999999999844</v>
      </c>
      <c r="AJ1742" s="8">
        <f t="shared" si="401"/>
        <v>8.1632653061223959E-3</v>
      </c>
      <c r="AK1742" s="8">
        <f t="shared" si="402"/>
        <v>0.99183673469387756</v>
      </c>
      <c r="AL1742" s="7">
        <f t="shared" si="403"/>
        <v>5.7599999999999249E-2</v>
      </c>
      <c r="AV1742" s="1">
        <v>45804.754166666666</v>
      </c>
      <c r="AW1742" s="2">
        <v>82.85</v>
      </c>
      <c r="AX1742" s="2">
        <v>81.95</v>
      </c>
      <c r="AY1742" s="14">
        <f t="shared" si="404"/>
        <v>0.89999999999999147</v>
      </c>
      <c r="AZ1742" s="8">
        <f t="shared" si="405"/>
        <v>1.0982306284319603E-2</v>
      </c>
      <c r="BA1742" s="8">
        <f t="shared" si="406"/>
        <v>0.98901769371568038</v>
      </c>
      <c r="BB1742" s="7">
        <f t="shared" si="407"/>
        <v>0.80999999999998462</v>
      </c>
    </row>
    <row r="1743" spans="32:54" ht="15.5" x14ac:dyDescent="0.35">
      <c r="AF1743" s="1">
        <v>45804.754861111112</v>
      </c>
      <c r="AG1743" s="13">
        <v>29.16</v>
      </c>
      <c r="AH1743" s="2">
        <v>29.41</v>
      </c>
      <c r="AI1743" s="14">
        <f t="shared" si="400"/>
        <v>0.25</v>
      </c>
      <c r="AJ1743" s="8">
        <f t="shared" si="401"/>
        <v>8.5005100306018364E-3</v>
      </c>
      <c r="AK1743" s="8">
        <f t="shared" si="402"/>
        <v>0.99149948996939818</v>
      </c>
      <c r="AL1743" s="7">
        <f t="shared" si="403"/>
        <v>6.25E-2</v>
      </c>
      <c r="AV1743" s="1">
        <v>45804.754861111112</v>
      </c>
      <c r="AW1743" s="2">
        <v>82.98</v>
      </c>
      <c r="AX1743" s="2">
        <v>82</v>
      </c>
      <c r="AY1743" s="14">
        <f t="shared" si="404"/>
        <v>0.98000000000000398</v>
      </c>
      <c r="AZ1743" s="8">
        <f t="shared" si="405"/>
        <v>1.1951219512195171E-2</v>
      </c>
      <c r="BA1743" s="8">
        <f t="shared" si="406"/>
        <v>0.98804878048780487</v>
      </c>
      <c r="BB1743" s="7">
        <f t="shared" si="407"/>
        <v>0.9604000000000078</v>
      </c>
    </row>
    <row r="1744" spans="32:54" ht="15.5" x14ac:dyDescent="0.35">
      <c r="AF1744" s="1">
        <v>45804.755555555559</v>
      </c>
      <c r="AG1744" s="13">
        <v>29.16</v>
      </c>
      <c r="AH1744" s="2">
        <v>29.37</v>
      </c>
      <c r="AI1744" s="14">
        <f t="shared" si="400"/>
        <v>0.21000000000000085</v>
      </c>
      <c r="AJ1744" s="8">
        <f t="shared" si="401"/>
        <v>7.150153217568977E-3</v>
      </c>
      <c r="AK1744" s="8">
        <f t="shared" si="402"/>
        <v>0.99284984678243104</v>
      </c>
      <c r="AL1744" s="7">
        <f t="shared" si="403"/>
        <v>4.4100000000000361E-2</v>
      </c>
      <c r="AV1744" s="1">
        <v>45804.755555555559</v>
      </c>
      <c r="AW1744" s="2">
        <v>83.1</v>
      </c>
      <c r="AX1744" s="2">
        <v>82</v>
      </c>
      <c r="AY1744" s="14">
        <f t="shared" si="404"/>
        <v>1.0999999999999943</v>
      </c>
      <c r="AZ1744" s="8">
        <f t="shared" si="405"/>
        <v>1.3414634146341394E-2</v>
      </c>
      <c r="BA1744" s="8">
        <f t="shared" si="406"/>
        <v>0.98658536585365864</v>
      </c>
      <c r="BB1744" s="7">
        <f t="shared" si="407"/>
        <v>1.2099999999999875</v>
      </c>
    </row>
    <row r="1745" spans="32:54" ht="15.5" x14ac:dyDescent="0.35">
      <c r="AF1745" s="1">
        <v>45804.756249999999</v>
      </c>
      <c r="AG1745" s="13">
        <v>29.16</v>
      </c>
      <c r="AH1745" s="2">
        <v>29.36</v>
      </c>
      <c r="AI1745" s="14">
        <f t="shared" si="400"/>
        <v>0.19999999999999929</v>
      </c>
      <c r="AJ1745" s="8">
        <f t="shared" si="401"/>
        <v>6.8119891008174144E-3</v>
      </c>
      <c r="AK1745" s="8">
        <f t="shared" si="402"/>
        <v>0.99318801089918263</v>
      </c>
      <c r="AL1745" s="7">
        <f t="shared" si="403"/>
        <v>3.9999999999999716E-2</v>
      </c>
      <c r="AV1745" s="1">
        <v>45804.756249999999</v>
      </c>
      <c r="AW1745" s="2">
        <v>83.1</v>
      </c>
      <c r="AX1745" s="2">
        <v>82</v>
      </c>
      <c r="AY1745" s="14">
        <f t="shared" si="404"/>
        <v>1.0999999999999943</v>
      </c>
      <c r="AZ1745" s="8">
        <f t="shared" si="405"/>
        <v>1.3414634146341394E-2</v>
      </c>
      <c r="BA1745" s="8">
        <f t="shared" si="406"/>
        <v>0.98658536585365864</v>
      </c>
      <c r="BB1745" s="7">
        <f t="shared" si="407"/>
        <v>1.2099999999999875</v>
      </c>
    </row>
    <row r="1746" spans="32:54" ht="15.5" x14ac:dyDescent="0.35">
      <c r="AF1746" s="1">
        <v>45804.756944444445</v>
      </c>
      <c r="AG1746" s="13">
        <v>29.16</v>
      </c>
      <c r="AH1746" s="2">
        <v>29.35</v>
      </c>
      <c r="AI1746" s="14">
        <f t="shared" si="400"/>
        <v>0.19000000000000128</v>
      </c>
      <c r="AJ1746" s="8">
        <f t="shared" si="401"/>
        <v>6.4735945485520025E-3</v>
      </c>
      <c r="AK1746" s="8">
        <f t="shared" si="402"/>
        <v>0.99352640545144799</v>
      </c>
      <c r="AL1746" s="7">
        <f t="shared" si="403"/>
        <v>3.6100000000000486E-2</v>
      </c>
      <c r="AV1746" s="1">
        <v>45804.756944444445</v>
      </c>
      <c r="AW1746" s="2">
        <v>83.23</v>
      </c>
      <c r="AX1746" s="2">
        <v>82.4</v>
      </c>
      <c r="AY1746" s="14">
        <f t="shared" si="404"/>
        <v>0.82999999999999829</v>
      </c>
      <c r="AZ1746" s="8">
        <f t="shared" si="405"/>
        <v>1.0072815533980562E-2</v>
      </c>
      <c r="BA1746" s="8">
        <f t="shared" si="406"/>
        <v>0.98992718446601946</v>
      </c>
      <c r="BB1746" s="7">
        <f t="shared" si="407"/>
        <v>0.68889999999999718</v>
      </c>
    </row>
    <row r="1747" spans="32:54" ht="15.5" x14ac:dyDescent="0.35">
      <c r="AF1747" s="1">
        <v>45804.757638888892</v>
      </c>
      <c r="AG1747" s="13">
        <v>29.26</v>
      </c>
      <c r="AH1747" s="2">
        <v>29.37</v>
      </c>
      <c r="AI1747" s="14">
        <f t="shared" si="400"/>
        <v>0.10999999999999943</v>
      </c>
      <c r="AJ1747" s="8">
        <f t="shared" si="401"/>
        <v>3.7453183520599056E-3</v>
      </c>
      <c r="AK1747" s="8">
        <f t="shared" si="402"/>
        <v>0.99625468164794007</v>
      </c>
      <c r="AL1747" s="7">
        <f t="shared" si="403"/>
        <v>1.2099999999999875E-2</v>
      </c>
      <c r="AV1747" s="1">
        <v>45804.757638888892</v>
      </c>
      <c r="AW1747" s="2">
        <v>83.36</v>
      </c>
      <c r="AX1747" s="2">
        <v>83</v>
      </c>
      <c r="AY1747" s="14">
        <f t="shared" si="404"/>
        <v>0.35999999999999943</v>
      </c>
      <c r="AZ1747" s="8">
        <f t="shared" si="405"/>
        <v>4.3373493975903546E-3</v>
      </c>
      <c r="BA1747" s="8">
        <f t="shared" si="406"/>
        <v>0.99566265060240966</v>
      </c>
      <c r="BB1747" s="7">
        <f t="shared" si="407"/>
        <v>0.1295999999999996</v>
      </c>
    </row>
    <row r="1748" spans="32:54" ht="15.5" x14ac:dyDescent="0.35">
      <c r="AF1748" s="1">
        <v>45804.758333333331</v>
      </c>
      <c r="AG1748" s="13">
        <v>29.26</v>
      </c>
      <c r="AH1748" s="2">
        <v>29.35</v>
      </c>
      <c r="AI1748" s="14">
        <f t="shared" si="400"/>
        <v>8.9999999999999858E-2</v>
      </c>
      <c r="AJ1748" s="8">
        <f t="shared" si="401"/>
        <v>3.0664395229982916E-3</v>
      </c>
      <c r="AK1748" s="8">
        <f t="shared" si="402"/>
        <v>0.99693356047700166</v>
      </c>
      <c r="AL1748" s="7">
        <f t="shared" si="403"/>
        <v>8.0999999999999753E-3</v>
      </c>
      <c r="AV1748" s="1">
        <v>45804.758333333331</v>
      </c>
      <c r="AW1748" s="2">
        <v>83.36</v>
      </c>
      <c r="AX1748" s="2">
        <v>83</v>
      </c>
      <c r="AY1748" s="14">
        <f t="shared" si="404"/>
        <v>0.35999999999999943</v>
      </c>
      <c r="AZ1748" s="8">
        <f t="shared" si="405"/>
        <v>4.3373493975903546E-3</v>
      </c>
      <c r="BA1748" s="8">
        <f t="shared" si="406"/>
        <v>0.99566265060240966</v>
      </c>
      <c r="BB1748" s="7">
        <f t="shared" si="407"/>
        <v>0.1295999999999996</v>
      </c>
    </row>
    <row r="1749" spans="32:54" ht="15.5" x14ac:dyDescent="0.35">
      <c r="AF1749" s="1">
        <v>45804.760416666664</v>
      </c>
      <c r="AG1749" s="13">
        <v>29.36</v>
      </c>
      <c r="AH1749" s="2">
        <v>29.3</v>
      </c>
      <c r="AI1749" s="14">
        <f t="shared" si="400"/>
        <v>5.9999999999998721E-2</v>
      </c>
      <c r="AJ1749" s="8">
        <f t="shared" si="401"/>
        <v>2.0477815699658265E-3</v>
      </c>
      <c r="AK1749" s="8">
        <f t="shared" si="402"/>
        <v>0.99795221843003412</v>
      </c>
      <c r="AL1749" s="7">
        <f t="shared" si="403"/>
        <v>3.5999999999998464E-3</v>
      </c>
      <c r="AV1749" s="1">
        <v>45804.760416666664</v>
      </c>
      <c r="AW1749" s="2">
        <v>83.74</v>
      </c>
      <c r="AX1749" s="2">
        <v>84</v>
      </c>
      <c r="AY1749" s="14">
        <f t="shared" si="404"/>
        <v>0.26000000000000512</v>
      </c>
      <c r="AZ1749" s="8">
        <f t="shared" si="405"/>
        <v>3.0952380952381561E-3</v>
      </c>
      <c r="BA1749" s="8">
        <f t="shared" si="406"/>
        <v>0.99690476190476185</v>
      </c>
      <c r="BB1749" s="7">
        <f t="shared" si="407"/>
        <v>6.7600000000002658E-2</v>
      </c>
    </row>
    <row r="1750" spans="32:54" ht="15.5" x14ac:dyDescent="0.35">
      <c r="AF1750" s="1">
        <v>45804.761111111111</v>
      </c>
      <c r="AG1750" s="13">
        <v>29.36</v>
      </c>
      <c r="AH1750" s="2">
        <v>29.3</v>
      </c>
      <c r="AI1750" s="14">
        <f t="shared" si="400"/>
        <v>5.9999999999998721E-2</v>
      </c>
      <c r="AJ1750" s="8">
        <f t="shared" si="401"/>
        <v>2.0477815699658265E-3</v>
      </c>
      <c r="AK1750" s="8">
        <f t="shared" si="402"/>
        <v>0.99795221843003412</v>
      </c>
      <c r="AL1750" s="7">
        <f t="shared" si="403"/>
        <v>3.5999999999998464E-3</v>
      </c>
      <c r="AV1750" s="1">
        <v>45804.761111111111</v>
      </c>
      <c r="AW1750" s="2">
        <v>83.86</v>
      </c>
      <c r="AX1750" s="2">
        <v>85</v>
      </c>
      <c r="AY1750" s="14">
        <f t="shared" si="404"/>
        <v>1.1400000000000006</v>
      </c>
      <c r="AZ1750" s="8">
        <f t="shared" si="405"/>
        <v>1.3411764705882359E-2</v>
      </c>
      <c r="BA1750" s="8">
        <f t="shared" si="406"/>
        <v>0.98658823529411765</v>
      </c>
      <c r="BB1750" s="7">
        <f t="shared" si="407"/>
        <v>1.2996000000000012</v>
      </c>
    </row>
    <row r="1751" spans="32:54" ht="15.5" x14ac:dyDescent="0.35">
      <c r="AF1751" s="1">
        <v>45804.761805555558</v>
      </c>
      <c r="AG1751" s="13">
        <v>29.36</v>
      </c>
      <c r="AH1751" s="2">
        <v>29.29</v>
      </c>
      <c r="AI1751" s="14">
        <f t="shared" si="400"/>
        <v>7.0000000000000284E-2</v>
      </c>
      <c r="AJ1751" s="8">
        <f t="shared" si="401"/>
        <v>2.3898941618299861E-3</v>
      </c>
      <c r="AK1751" s="8">
        <f t="shared" si="402"/>
        <v>0.99761010583817</v>
      </c>
      <c r="AL1751" s="7">
        <f t="shared" si="403"/>
        <v>4.9000000000000397E-3</v>
      </c>
      <c r="AV1751" s="1">
        <v>45804.761805555558</v>
      </c>
      <c r="AW1751" s="2">
        <v>83.86</v>
      </c>
      <c r="AX1751" s="2">
        <v>85</v>
      </c>
      <c r="AY1751" s="14">
        <f t="shared" si="404"/>
        <v>1.1400000000000006</v>
      </c>
      <c r="AZ1751" s="8">
        <f t="shared" si="405"/>
        <v>1.3411764705882359E-2</v>
      </c>
      <c r="BA1751" s="8">
        <f t="shared" si="406"/>
        <v>0.98658823529411765</v>
      </c>
      <c r="BB1751" s="7">
        <f t="shared" si="407"/>
        <v>1.2996000000000012</v>
      </c>
    </row>
    <row r="1752" spans="32:54" ht="15.5" x14ac:dyDescent="0.35">
      <c r="AF1752" s="1">
        <v>45804.762499999997</v>
      </c>
      <c r="AG1752" s="13">
        <v>29.36</v>
      </c>
      <c r="AH1752" s="2">
        <v>29.26</v>
      </c>
      <c r="AI1752" s="14">
        <f t="shared" si="400"/>
        <v>9.9999999999997868E-2</v>
      </c>
      <c r="AJ1752" s="8">
        <f t="shared" si="401"/>
        <v>3.4176349965822921E-3</v>
      </c>
      <c r="AK1752" s="8">
        <f t="shared" si="402"/>
        <v>0.99658236500341768</v>
      </c>
      <c r="AL1752" s="7">
        <f t="shared" si="403"/>
        <v>9.9999999999995735E-3</v>
      </c>
      <c r="AV1752" s="1">
        <v>45804.762499999997</v>
      </c>
      <c r="AW1752" s="2">
        <v>83.99</v>
      </c>
      <c r="AX1752" s="2">
        <v>85</v>
      </c>
      <c r="AY1752" s="14">
        <f t="shared" si="404"/>
        <v>1.0100000000000051</v>
      </c>
      <c r="AZ1752" s="8">
        <f t="shared" si="405"/>
        <v>1.1882352941176531E-2</v>
      </c>
      <c r="BA1752" s="8">
        <f t="shared" si="406"/>
        <v>0.98811764705882343</v>
      </c>
      <c r="BB1752" s="7">
        <f t="shared" si="407"/>
        <v>1.0201000000000104</v>
      </c>
    </row>
    <row r="1753" spans="32:54" ht="15.5" x14ac:dyDescent="0.35">
      <c r="AF1753" s="1">
        <v>45804.763194444444</v>
      </c>
      <c r="AG1753" s="13">
        <v>29.36</v>
      </c>
      <c r="AH1753" s="2">
        <v>29.26</v>
      </c>
      <c r="AI1753" s="14">
        <f t="shared" si="400"/>
        <v>9.9999999999997868E-2</v>
      </c>
      <c r="AJ1753" s="8">
        <f t="shared" si="401"/>
        <v>3.4176349965822921E-3</v>
      </c>
      <c r="AK1753" s="8">
        <f t="shared" si="402"/>
        <v>0.99658236500341768</v>
      </c>
      <c r="AL1753" s="7">
        <f t="shared" si="403"/>
        <v>9.9999999999995735E-3</v>
      </c>
      <c r="AV1753" s="1">
        <v>45804.763194444444</v>
      </c>
      <c r="AW1753" s="2">
        <v>83.99</v>
      </c>
      <c r="AX1753" s="2">
        <v>85</v>
      </c>
      <c r="AY1753" s="14">
        <f t="shared" si="404"/>
        <v>1.0100000000000051</v>
      </c>
      <c r="AZ1753" s="8">
        <f t="shared" si="405"/>
        <v>1.1882352941176531E-2</v>
      </c>
      <c r="BA1753" s="8">
        <f t="shared" si="406"/>
        <v>0.98811764705882343</v>
      </c>
      <c r="BB1753" s="7">
        <f t="shared" si="407"/>
        <v>1.0201000000000104</v>
      </c>
    </row>
    <row r="1754" spans="32:54" ht="15.5" x14ac:dyDescent="0.35">
      <c r="AF1754" s="1">
        <v>45804.763888888891</v>
      </c>
      <c r="AG1754" s="13">
        <v>29.36</v>
      </c>
      <c r="AH1754" s="2">
        <v>29.24</v>
      </c>
      <c r="AI1754" s="14">
        <f t="shared" si="400"/>
        <v>0.12000000000000099</v>
      </c>
      <c r="AJ1754" s="8">
        <f t="shared" si="401"/>
        <v>4.1039671682626885E-3</v>
      </c>
      <c r="AK1754" s="8">
        <f t="shared" si="402"/>
        <v>0.99589603283173733</v>
      </c>
      <c r="AL1754" s="7">
        <f t="shared" si="403"/>
        <v>1.4400000000000239E-2</v>
      </c>
      <c r="AV1754" s="1">
        <v>45804.763888888891</v>
      </c>
      <c r="AW1754" s="2">
        <v>83.99</v>
      </c>
      <c r="AX1754" s="2">
        <v>85</v>
      </c>
      <c r="AY1754" s="14">
        <f t="shared" si="404"/>
        <v>1.0100000000000051</v>
      </c>
      <c r="AZ1754" s="8">
        <f t="shared" si="405"/>
        <v>1.1882352941176531E-2</v>
      </c>
      <c r="BA1754" s="8">
        <f t="shared" si="406"/>
        <v>0.98811764705882343</v>
      </c>
      <c r="BB1754" s="7">
        <f t="shared" si="407"/>
        <v>1.0201000000000104</v>
      </c>
    </row>
    <row r="1755" spans="32:54" ht="15.5" x14ac:dyDescent="0.35">
      <c r="AF1755" s="1">
        <v>45804.76458333333</v>
      </c>
      <c r="AG1755" s="13">
        <v>29.26</v>
      </c>
      <c r="AH1755" s="2">
        <v>29.21</v>
      </c>
      <c r="AI1755" s="14">
        <f t="shared" si="400"/>
        <v>5.0000000000000711E-2</v>
      </c>
      <c r="AJ1755" s="8">
        <f t="shared" si="401"/>
        <v>1.7117425539199147E-3</v>
      </c>
      <c r="AK1755" s="8">
        <f t="shared" si="402"/>
        <v>0.99828825744608007</v>
      </c>
      <c r="AL1755" s="7">
        <f t="shared" si="403"/>
        <v>2.5000000000000712E-3</v>
      </c>
      <c r="AV1755" s="1">
        <v>45804.76458333333</v>
      </c>
      <c r="AW1755" s="2">
        <v>84.12</v>
      </c>
      <c r="AX1755" s="2">
        <v>85</v>
      </c>
      <c r="AY1755" s="14">
        <f t="shared" si="404"/>
        <v>0.87999999999999545</v>
      </c>
      <c r="AZ1755" s="8">
        <f t="shared" si="405"/>
        <v>1.0352941176470535E-2</v>
      </c>
      <c r="BA1755" s="8">
        <f t="shared" si="406"/>
        <v>0.98964705882352944</v>
      </c>
      <c r="BB1755" s="7">
        <f t="shared" si="407"/>
        <v>0.77439999999999198</v>
      </c>
    </row>
    <row r="1756" spans="32:54" ht="15.5" x14ac:dyDescent="0.35">
      <c r="AF1756" s="1">
        <v>45804.765277777777</v>
      </c>
      <c r="AG1756" s="13">
        <v>29.16</v>
      </c>
      <c r="AH1756" s="2">
        <v>29.21</v>
      </c>
      <c r="AI1756" s="14">
        <f t="shared" si="400"/>
        <v>5.0000000000000711E-2</v>
      </c>
      <c r="AJ1756" s="8">
        <f t="shared" si="401"/>
        <v>1.7117425539199147E-3</v>
      </c>
      <c r="AK1756" s="8">
        <f t="shared" si="402"/>
        <v>0.99828825744608007</v>
      </c>
      <c r="AL1756" s="7">
        <f t="shared" si="403"/>
        <v>2.5000000000000712E-3</v>
      </c>
      <c r="AV1756" s="1">
        <v>45804.765277777777</v>
      </c>
      <c r="AW1756" s="2">
        <v>84.37</v>
      </c>
      <c r="AX1756" s="2">
        <v>85</v>
      </c>
      <c r="AY1756" s="14">
        <f t="shared" si="404"/>
        <v>0.62999999999999545</v>
      </c>
      <c r="AZ1756" s="8">
        <f t="shared" si="405"/>
        <v>7.4117647058822992E-3</v>
      </c>
      <c r="BA1756" s="8">
        <f t="shared" si="406"/>
        <v>0.99258823529411766</v>
      </c>
      <c r="BB1756" s="7">
        <f t="shared" si="407"/>
        <v>0.39689999999999426</v>
      </c>
    </row>
    <row r="1757" spans="32:54" ht="15.5" x14ac:dyDescent="0.35">
      <c r="AF1757" s="1">
        <v>45804.765972222223</v>
      </c>
      <c r="AG1757" s="13">
        <v>29.06</v>
      </c>
      <c r="AH1757" s="2">
        <v>29.18</v>
      </c>
      <c r="AI1757" s="14">
        <f t="shared" si="400"/>
        <v>0.12000000000000099</v>
      </c>
      <c r="AJ1757" s="8">
        <f t="shared" si="401"/>
        <v>4.1124057573680949E-3</v>
      </c>
      <c r="AK1757" s="8">
        <f t="shared" si="402"/>
        <v>0.99588759424263196</v>
      </c>
      <c r="AL1757" s="7">
        <f t="shared" si="403"/>
        <v>1.4400000000000239E-2</v>
      </c>
      <c r="AV1757" s="1">
        <v>45804.765972222223</v>
      </c>
      <c r="AW1757" s="2">
        <v>84.5</v>
      </c>
      <c r="AX1757" s="2">
        <v>85</v>
      </c>
      <c r="AY1757" s="14">
        <f t="shared" si="404"/>
        <v>0.5</v>
      </c>
      <c r="AZ1757" s="8">
        <f t="shared" si="405"/>
        <v>5.8823529411764705E-3</v>
      </c>
      <c r="BA1757" s="8">
        <f t="shared" si="406"/>
        <v>0.99411764705882355</v>
      </c>
      <c r="BB1757" s="7">
        <f t="shared" si="407"/>
        <v>0.25</v>
      </c>
    </row>
    <row r="1758" spans="32:54" ht="15.5" x14ac:dyDescent="0.35">
      <c r="AF1758" s="1">
        <v>45804.76666666667</v>
      </c>
      <c r="AG1758" s="13">
        <v>28.96</v>
      </c>
      <c r="AH1758" s="2">
        <v>29.13</v>
      </c>
      <c r="AI1758" s="14">
        <f t="shared" si="400"/>
        <v>0.16999999999999815</v>
      </c>
      <c r="AJ1758" s="8">
        <f t="shared" si="401"/>
        <v>5.8359079986267824E-3</v>
      </c>
      <c r="AK1758" s="8">
        <f t="shared" si="402"/>
        <v>0.99416409200137323</v>
      </c>
      <c r="AL1758" s="7">
        <f t="shared" si="403"/>
        <v>2.8899999999999371E-2</v>
      </c>
      <c r="AV1758" s="1">
        <v>45804.76666666667</v>
      </c>
      <c r="AW1758" s="2">
        <v>84.62</v>
      </c>
      <c r="AX1758" s="2">
        <v>85</v>
      </c>
      <c r="AY1758" s="14">
        <f t="shared" si="404"/>
        <v>0.37999999999999545</v>
      </c>
      <c r="AZ1758" s="8">
        <f t="shared" si="405"/>
        <v>4.4705882352940639E-3</v>
      </c>
      <c r="BA1758" s="8">
        <f t="shared" si="406"/>
        <v>0.99552941176470588</v>
      </c>
      <c r="BB1758" s="7">
        <f t="shared" si="407"/>
        <v>0.14439999999999653</v>
      </c>
    </row>
    <row r="1759" spans="32:54" ht="15.5" x14ac:dyDescent="0.35">
      <c r="AF1759" s="1">
        <v>45804.767361111109</v>
      </c>
      <c r="AG1759" s="13">
        <v>28.96</v>
      </c>
      <c r="AH1759" s="2">
        <v>29.11</v>
      </c>
      <c r="AI1759" s="14">
        <f t="shared" si="400"/>
        <v>0.14999999999999858</v>
      </c>
      <c r="AJ1759" s="8">
        <f t="shared" si="401"/>
        <v>5.1528684300927033E-3</v>
      </c>
      <c r="AK1759" s="8">
        <f t="shared" si="402"/>
        <v>0.99484713156990734</v>
      </c>
      <c r="AL1759" s="7">
        <f t="shared" si="403"/>
        <v>2.2499999999999572E-2</v>
      </c>
      <c r="AV1759" s="1">
        <v>45804.767361111109</v>
      </c>
      <c r="AW1759" s="2">
        <v>84.75</v>
      </c>
      <c r="AX1759" s="2">
        <v>85</v>
      </c>
      <c r="AY1759" s="14">
        <f t="shared" si="404"/>
        <v>0.25</v>
      </c>
      <c r="AZ1759" s="8">
        <f t="shared" si="405"/>
        <v>2.9411764705882353E-3</v>
      </c>
      <c r="BA1759" s="8">
        <f t="shared" si="406"/>
        <v>0.99705882352941178</v>
      </c>
      <c r="BB1759" s="7">
        <f t="shared" si="407"/>
        <v>6.25E-2</v>
      </c>
    </row>
    <row r="1760" spans="32:54" ht="15.5" x14ac:dyDescent="0.35">
      <c r="AF1760" s="1">
        <v>45804.768055555556</v>
      </c>
      <c r="AG1760" s="13">
        <v>28.86</v>
      </c>
      <c r="AH1760" s="2">
        <v>29.07</v>
      </c>
      <c r="AI1760" s="14">
        <f t="shared" si="400"/>
        <v>0.21000000000000085</v>
      </c>
      <c r="AJ1760" s="8">
        <f t="shared" si="401"/>
        <v>7.2239422084623616E-3</v>
      </c>
      <c r="AK1760" s="8">
        <f t="shared" si="402"/>
        <v>0.99277605779153766</v>
      </c>
      <c r="AL1760" s="7">
        <f t="shared" si="403"/>
        <v>4.4100000000000361E-2</v>
      </c>
      <c r="AV1760" s="1">
        <v>45804.768055555556</v>
      </c>
      <c r="AW1760" s="2">
        <v>84.37</v>
      </c>
      <c r="AX1760" s="2">
        <v>85</v>
      </c>
      <c r="AY1760" s="14">
        <f t="shared" si="404"/>
        <v>0.62999999999999545</v>
      </c>
      <c r="AZ1760" s="8">
        <f t="shared" si="405"/>
        <v>7.4117647058822992E-3</v>
      </c>
      <c r="BA1760" s="8">
        <f t="shared" si="406"/>
        <v>0.99258823529411766</v>
      </c>
      <c r="BB1760" s="7">
        <f t="shared" si="407"/>
        <v>0.39689999999999426</v>
      </c>
    </row>
    <row r="1761" spans="32:54" ht="15.5" x14ac:dyDescent="0.35">
      <c r="AF1761" s="1">
        <v>45804.769444444442</v>
      </c>
      <c r="AG1761" s="13">
        <v>28.86</v>
      </c>
      <c r="AH1761" s="2">
        <v>29.04</v>
      </c>
      <c r="AI1761" s="14">
        <f t="shared" si="400"/>
        <v>0.17999999999999972</v>
      </c>
      <c r="AJ1761" s="8">
        <f t="shared" si="401"/>
        <v>6.1983471074380072E-3</v>
      </c>
      <c r="AK1761" s="8">
        <f t="shared" si="402"/>
        <v>0.99380165289256195</v>
      </c>
      <c r="AL1761" s="7">
        <f t="shared" si="403"/>
        <v>3.2399999999999901E-2</v>
      </c>
      <c r="AV1761" s="1">
        <v>45804.769444444442</v>
      </c>
      <c r="AW1761" s="2">
        <v>84.75</v>
      </c>
      <c r="AX1761" s="2">
        <v>85</v>
      </c>
      <c r="AY1761" s="14">
        <f t="shared" si="404"/>
        <v>0.25</v>
      </c>
      <c r="AZ1761" s="8">
        <f t="shared" si="405"/>
        <v>2.9411764705882353E-3</v>
      </c>
      <c r="BA1761" s="8">
        <f t="shared" si="406"/>
        <v>0.99705882352941178</v>
      </c>
      <c r="BB1761" s="7">
        <f t="shared" si="407"/>
        <v>6.25E-2</v>
      </c>
    </row>
    <row r="1762" spans="32:54" ht="15.5" x14ac:dyDescent="0.35">
      <c r="AF1762" s="1">
        <v>45804.770138888889</v>
      </c>
      <c r="AG1762" s="13">
        <v>28.86</v>
      </c>
      <c r="AH1762" s="2">
        <v>29.02</v>
      </c>
      <c r="AI1762" s="14">
        <f t="shared" si="400"/>
        <v>0.16000000000000014</v>
      </c>
      <c r="AJ1762" s="8">
        <f t="shared" si="401"/>
        <v>5.5134390075809838E-3</v>
      </c>
      <c r="AK1762" s="8">
        <f t="shared" si="402"/>
        <v>0.99448656099241906</v>
      </c>
      <c r="AL1762" s="7">
        <f t="shared" si="403"/>
        <v>2.5600000000000046E-2</v>
      </c>
      <c r="AV1762" s="1">
        <v>45804.770138888889</v>
      </c>
      <c r="AW1762" s="2">
        <v>85</v>
      </c>
      <c r="AX1762" s="2">
        <v>85</v>
      </c>
      <c r="AY1762" s="14">
        <f t="shared" si="404"/>
        <v>0</v>
      </c>
      <c r="AZ1762" s="8">
        <f t="shared" si="405"/>
        <v>0</v>
      </c>
      <c r="BA1762" s="8">
        <f t="shared" si="406"/>
        <v>1</v>
      </c>
      <c r="BB1762" s="7">
        <f t="shared" si="407"/>
        <v>0</v>
      </c>
    </row>
    <row r="1763" spans="32:54" ht="15.5" x14ac:dyDescent="0.35">
      <c r="AF1763" s="1">
        <v>45804.770833333336</v>
      </c>
      <c r="AG1763" s="13">
        <v>28.96</v>
      </c>
      <c r="AH1763" s="2">
        <v>29.01</v>
      </c>
      <c r="AI1763" s="14">
        <f t="shared" si="400"/>
        <v>5.0000000000000711E-2</v>
      </c>
      <c r="AJ1763" s="8">
        <f t="shared" si="401"/>
        <v>1.7235436056532475E-3</v>
      </c>
      <c r="AK1763" s="8">
        <f t="shared" si="402"/>
        <v>0.9982764563943467</v>
      </c>
      <c r="AL1763" s="7">
        <f t="shared" si="403"/>
        <v>2.5000000000000712E-3</v>
      </c>
      <c r="AV1763" s="1">
        <v>45804.770833333336</v>
      </c>
      <c r="AW1763" s="2">
        <v>85.13</v>
      </c>
      <c r="AX1763" s="2">
        <v>85</v>
      </c>
      <c r="AY1763" s="14">
        <f t="shared" si="404"/>
        <v>0.12999999999999545</v>
      </c>
      <c r="AZ1763" s="8">
        <f t="shared" si="405"/>
        <v>1.5294117647058289E-3</v>
      </c>
      <c r="BA1763" s="8">
        <f t="shared" si="406"/>
        <v>0.99847058823529422</v>
      </c>
      <c r="BB1763" s="7">
        <f t="shared" si="407"/>
        <v>1.6899999999998819E-2</v>
      </c>
    </row>
    <row r="1764" spans="32:54" ht="15.5" x14ac:dyDescent="0.35">
      <c r="AF1764" s="1">
        <v>45804.771527777775</v>
      </c>
      <c r="AG1764" s="13">
        <v>28.96</v>
      </c>
      <c r="AH1764" s="2">
        <v>29.01</v>
      </c>
      <c r="AI1764" s="14">
        <f t="shared" si="400"/>
        <v>5.0000000000000711E-2</v>
      </c>
      <c r="AJ1764" s="8">
        <f t="shared" si="401"/>
        <v>1.7235436056532475E-3</v>
      </c>
      <c r="AK1764" s="8">
        <f t="shared" si="402"/>
        <v>0.9982764563943467</v>
      </c>
      <c r="AL1764" s="7">
        <f t="shared" si="403"/>
        <v>2.5000000000000712E-3</v>
      </c>
      <c r="AV1764" s="1">
        <v>45804.771527777775</v>
      </c>
      <c r="AW1764" s="2">
        <v>85.38</v>
      </c>
      <c r="AX1764" s="2">
        <v>85</v>
      </c>
      <c r="AY1764" s="14">
        <f t="shared" si="404"/>
        <v>0.37999999999999545</v>
      </c>
      <c r="AZ1764" s="8">
        <f t="shared" si="405"/>
        <v>4.4705882352940639E-3</v>
      </c>
      <c r="BA1764" s="8">
        <f t="shared" si="406"/>
        <v>0.99552941176470588</v>
      </c>
      <c r="BB1764" s="7">
        <f t="shared" si="407"/>
        <v>0.14439999999999653</v>
      </c>
    </row>
    <row r="1765" spans="32:54" ht="15.5" x14ac:dyDescent="0.35">
      <c r="AF1765" s="1">
        <v>45804.772222222222</v>
      </c>
      <c r="AG1765" s="13">
        <v>28.96</v>
      </c>
      <c r="AH1765" s="2">
        <v>29</v>
      </c>
      <c r="AI1765" s="14">
        <f t="shared" si="400"/>
        <v>3.9999999999999147E-2</v>
      </c>
      <c r="AJ1765" s="8">
        <f t="shared" si="401"/>
        <v>1.3793103448275568E-3</v>
      </c>
      <c r="AK1765" s="8">
        <f t="shared" si="402"/>
        <v>0.99862068965517248</v>
      </c>
      <c r="AL1765" s="7">
        <f t="shared" si="403"/>
        <v>1.5999999999999318E-3</v>
      </c>
      <c r="AV1765" s="1">
        <v>45804.772222222222</v>
      </c>
      <c r="AW1765" s="2">
        <v>85.38</v>
      </c>
      <c r="AX1765" s="2">
        <v>85</v>
      </c>
      <c r="AY1765" s="14">
        <f t="shared" si="404"/>
        <v>0.37999999999999545</v>
      </c>
      <c r="AZ1765" s="8">
        <f t="shared" si="405"/>
        <v>4.4705882352940639E-3</v>
      </c>
      <c r="BA1765" s="8">
        <f t="shared" si="406"/>
        <v>0.99552941176470588</v>
      </c>
      <c r="BB1765" s="7">
        <f t="shared" si="407"/>
        <v>0.14439999999999653</v>
      </c>
    </row>
    <row r="1766" spans="32:54" ht="15.5" x14ac:dyDescent="0.35">
      <c r="AF1766" s="1">
        <v>45804.772916666669</v>
      </c>
      <c r="AG1766" s="13">
        <v>28.96</v>
      </c>
      <c r="AH1766" s="2">
        <v>29</v>
      </c>
      <c r="AI1766" s="14">
        <f t="shared" si="400"/>
        <v>3.9999999999999147E-2</v>
      </c>
      <c r="AJ1766" s="8">
        <f t="shared" si="401"/>
        <v>1.3793103448275568E-3</v>
      </c>
      <c r="AK1766" s="8">
        <f t="shared" si="402"/>
        <v>0.99862068965517248</v>
      </c>
      <c r="AL1766" s="7">
        <f t="shared" si="403"/>
        <v>1.5999999999999318E-3</v>
      </c>
      <c r="AV1766" s="1">
        <v>45804.772916666669</v>
      </c>
      <c r="AW1766" s="2">
        <v>85.38</v>
      </c>
      <c r="AX1766" s="2">
        <v>85.5</v>
      </c>
      <c r="AY1766" s="14">
        <f t="shared" si="404"/>
        <v>0.12000000000000455</v>
      </c>
      <c r="AZ1766" s="8">
        <f t="shared" si="405"/>
        <v>1.4035087719298778E-3</v>
      </c>
      <c r="BA1766" s="8">
        <f t="shared" si="406"/>
        <v>0.99859649122807015</v>
      </c>
      <c r="BB1766" s="7">
        <f t="shared" si="407"/>
        <v>1.4400000000001091E-2</v>
      </c>
    </row>
    <row r="1767" spans="32:54" ht="15.5" x14ac:dyDescent="0.35">
      <c r="AF1767" s="1">
        <v>45804.773611111108</v>
      </c>
      <c r="AG1767" s="13">
        <v>28.96</v>
      </c>
      <c r="AH1767" s="2">
        <v>28.97</v>
      </c>
      <c r="AI1767" s="14">
        <f t="shared" si="400"/>
        <v>9.9999999999980105E-3</v>
      </c>
      <c r="AJ1767" s="8">
        <f t="shared" si="401"/>
        <v>3.4518467380041461E-4</v>
      </c>
      <c r="AK1767" s="8">
        <f t="shared" si="402"/>
        <v>0.9996548153261996</v>
      </c>
      <c r="AL1767" s="7">
        <f t="shared" si="403"/>
        <v>9.9999999999960215E-5</v>
      </c>
      <c r="AV1767" s="1">
        <v>45804.773611111108</v>
      </c>
      <c r="AW1767" s="2">
        <v>85.38</v>
      </c>
      <c r="AX1767" s="2">
        <v>86</v>
      </c>
      <c r="AY1767" s="14">
        <f t="shared" si="404"/>
        <v>0.62000000000000455</v>
      </c>
      <c r="AZ1767" s="8">
        <f t="shared" si="405"/>
        <v>7.209302325581448E-3</v>
      </c>
      <c r="BA1767" s="8">
        <f t="shared" si="406"/>
        <v>0.99279069767441852</v>
      </c>
      <c r="BB1767" s="7">
        <f t="shared" si="407"/>
        <v>0.38440000000000563</v>
      </c>
    </row>
    <row r="1768" spans="32:54" ht="15.5" x14ac:dyDescent="0.35">
      <c r="AF1768" s="1">
        <v>45804.774305555555</v>
      </c>
      <c r="AG1768" s="13">
        <v>28.86</v>
      </c>
      <c r="AH1768" s="2">
        <v>28.91</v>
      </c>
      <c r="AI1768" s="14">
        <f t="shared" si="400"/>
        <v>5.0000000000000711E-2</v>
      </c>
      <c r="AJ1768" s="8">
        <f t="shared" si="401"/>
        <v>1.7295053614666451E-3</v>
      </c>
      <c r="AK1768" s="8">
        <f t="shared" si="402"/>
        <v>0.99827049463853335</v>
      </c>
      <c r="AL1768" s="7">
        <f t="shared" si="403"/>
        <v>2.5000000000000712E-3</v>
      </c>
      <c r="AV1768" s="1">
        <v>45804.774305555555</v>
      </c>
      <c r="AW1768" s="2">
        <v>85.13</v>
      </c>
      <c r="AX1768" s="2">
        <v>86</v>
      </c>
      <c r="AY1768" s="14">
        <f t="shared" si="404"/>
        <v>0.87000000000000455</v>
      </c>
      <c r="AZ1768" s="8">
        <f t="shared" si="405"/>
        <v>1.0116279069767494E-2</v>
      </c>
      <c r="BA1768" s="8">
        <f t="shared" si="406"/>
        <v>0.98988372093023247</v>
      </c>
      <c r="BB1768" s="7">
        <f t="shared" si="407"/>
        <v>0.7569000000000079</v>
      </c>
    </row>
    <row r="1769" spans="32:54" ht="15.5" x14ac:dyDescent="0.35">
      <c r="AF1769" s="1">
        <v>45804.775000000001</v>
      </c>
      <c r="AG1769" s="13">
        <v>28.86</v>
      </c>
      <c r="AH1769" s="2">
        <v>28.91</v>
      </c>
      <c r="AI1769" s="14">
        <f t="shared" si="400"/>
        <v>5.0000000000000711E-2</v>
      </c>
      <c r="AJ1769" s="8">
        <f t="shared" si="401"/>
        <v>1.7295053614666451E-3</v>
      </c>
      <c r="AK1769" s="8">
        <f t="shared" si="402"/>
        <v>0.99827049463853335</v>
      </c>
      <c r="AL1769" s="7">
        <f t="shared" si="403"/>
        <v>2.5000000000000712E-3</v>
      </c>
      <c r="AV1769" s="1">
        <v>45804.775000000001</v>
      </c>
      <c r="AW1769" s="2">
        <v>85.38</v>
      </c>
      <c r="AX1769" s="2">
        <v>86</v>
      </c>
      <c r="AY1769" s="14">
        <f t="shared" si="404"/>
        <v>0.62000000000000455</v>
      </c>
      <c r="AZ1769" s="8">
        <f t="shared" si="405"/>
        <v>7.209302325581448E-3</v>
      </c>
      <c r="BA1769" s="8">
        <f t="shared" si="406"/>
        <v>0.99279069767441852</v>
      </c>
      <c r="BB1769" s="7">
        <f t="shared" si="407"/>
        <v>0.38440000000000563</v>
      </c>
    </row>
    <row r="1770" spans="32:54" ht="15.5" x14ac:dyDescent="0.35">
      <c r="AF1770" s="1">
        <v>45804.775694444441</v>
      </c>
      <c r="AG1770" s="13">
        <v>28.76</v>
      </c>
      <c r="AH1770" s="2">
        <v>28.9</v>
      </c>
      <c r="AI1770" s="14">
        <f t="shared" si="400"/>
        <v>0.13999999999999702</v>
      </c>
      <c r="AJ1770" s="8">
        <f t="shared" si="401"/>
        <v>4.8442906574393436E-3</v>
      </c>
      <c r="AK1770" s="8">
        <f t="shared" si="402"/>
        <v>0.9951557093425607</v>
      </c>
      <c r="AL1770" s="7">
        <f t="shared" si="403"/>
        <v>1.9599999999999163E-2</v>
      </c>
      <c r="AV1770" s="1">
        <v>45804.775694444441</v>
      </c>
      <c r="AW1770" s="2">
        <v>85.13</v>
      </c>
      <c r="AX1770" s="2">
        <v>86</v>
      </c>
      <c r="AY1770" s="14">
        <f t="shared" si="404"/>
        <v>0.87000000000000455</v>
      </c>
      <c r="AZ1770" s="8">
        <f t="shared" si="405"/>
        <v>1.0116279069767494E-2</v>
      </c>
      <c r="BA1770" s="8">
        <f t="shared" si="406"/>
        <v>0.98988372093023247</v>
      </c>
      <c r="BB1770" s="7">
        <f t="shared" si="407"/>
        <v>0.7569000000000079</v>
      </c>
    </row>
    <row r="1771" spans="32:54" ht="15.5" x14ac:dyDescent="0.35">
      <c r="AF1771" s="1">
        <v>45804.776388888888</v>
      </c>
      <c r="AG1771" s="13">
        <v>28.76</v>
      </c>
      <c r="AH1771" s="2">
        <v>28.9</v>
      </c>
      <c r="AI1771" s="14">
        <f t="shared" si="400"/>
        <v>0.13999999999999702</v>
      </c>
      <c r="AJ1771" s="8">
        <f t="shared" si="401"/>
        <v>4.8442906574393436E-3</v>
      </c>
      <c r="AK1771" s="8">
        <f t="shared" si="402"/>
        <v>0.9951557093425607</v>
      </c>
      <c r="AL1771" s="7">
        <f t="shared" si="403"/>
        <v>1.9599999999999163E-2</v>
      </c>
      <c r="AV1771" s="1">
        <v>45804.776388888888</v>
      </c>
      <c r="AW1771" s="2">
        <v>85.38</v>
      </c>
      <c r="AX1771" s="2">
        <v>86</v>
      </c>
      <c r="AY1771" s="14">
        <f t="shared" si="404"/>
        <v>0.62000000000000455</v>
      </c>
      <c r="AZ1771" s="8">
        <f t="shared" si="405"/>
        <v>7.209302325581448E-3</v>
      </c>
      <c r="BA1771" s="8">
        <f t="shared" si="406"/>
        <v>0.99279069767441852</v>
      </c>
      <c r="BB1771" s="7">
        <f t="shared" si="407"/>
        <v>0.38440000000000563</v>
      </c>
    </row>
    <row r="1772" spans="32:54" ht="15.5" x14ac:dyDescent="0.35">
      <c r="AF1772" s="1">
        <v>45804.777083333334</v>
      </c>
      <c r="AG1772" s="13">
        <v>28.76</v>
      </c>
      <c r="AH1772" s="2">
        <v>28.86</v>
      </c>
      <c r="AI1772" s="14">
        <f t="shared" si="400"/>
        <v>9.9999999999997868E-2</v>
      </c>
      <c r="AJ1772" s="8">
        <f t="shared" si="401"/>
        <v>3.4650034650033912E-3</v>
      </c>
      <c r="AK1772" s="8">
        <f t="shared" si="402"/>
        <v>0.99653499653499655</v>
      </c>
      <c r="AL1772" s="7">
        <f t="shared" si="403"/>
        <v>9.9999999999995735E-3</v>
      </c>
      <c r="AV1772" s="1">
        <v>45804.777083333334</v>
      </c>
      <c r="AW1772" s="2">
        <v>85.38</v>
      </c>
      <c r="AX1772" s="2">
        <v>86</v>
      </c>
      <c r="AY1772" s="14">
        <f t="shared" si="404"/>
        <v>0.62000000000000455</v>
      </c>
      <c r="AZ1772" s="8">
        <f t="shared" si="405"/>
        <v>7.209302325581448E-3</v>
      </c>
      <c r="BA1772" s="8">
        <f t="shared" si="406"/>
        <v>0.99279069767441852</v>
      </c>
      <c r="BB1772" s="7">
        <f t="shared" si="407"/>
        <v>0.38440000000000563</v>
      </c>
    </row>
    <row r="1773" spans="32:54" ht="15.5" x14ac:dyDescent="0.35">
      <c r="AF1773" s="1">
        <v>45804.777777777781</v>
      </c>
      <c r="AG1773" s="13">
        <v>28.66</v>
      </c>
      <c r="AH1773" s="2">
        <v>28.85</v>
      </c>
      <c r="AI1773" s="14">
        <f t="shared" si="400"/>
        <v>0.19000000000000128</v>
      </c>
      <c r="AJ1773" s="8">
        <f t="shared" si="401"/>
        <v>6.585788561525174E-3</v>
      </c>
      <c r="AK1773" s="8">
        <f t="shared" si="402"/>
        <v>0.99341421143847486</v>
      </c>
      <c r="AL1773" s="7">
        <f t="shared" si="403"/>
        <v>3.6100000000000486E-2</v>
      </c>
      <c r="AV1773" s="1">
        <v>45804.777777777781</v>
      </c>
      <c r="AW1773" s="2">
        <v>85.51</v>
      </c>
      <c r="AX1773" s="2">
        <v>85.55</v>
      </c>
      <c r="AY1773" s="14">
        <f t="shared" si="404"/>
        <v>3.9999999999992042E-2</v>
      </c>
      <c r="AZ1773" s="8">
        <f t="shared" si="405"/>
        <v>4.6756282875502097E-4</v>
      </c>
      <c r="BA1773" s="8">
        <f t="shared" si="406"/>
        <v>0.99953243717124496</v>
      </c>
      <c r="BB1773" s="7">
        <f t="shared" si="407"/>
        <v>1.5999999999993634E-3</v>
      </c>
    </row>
    <row r="1774" spans="32:54" ht="15.5" x14ac:dyDescent="0.35">
      <c r="AF1774" s="1">
        <v>45804.77847222222</v>
      </c>
      <c r="AG1774" s="13">
        <v>28.66</v>
      </c>
      <c r="AH1774" s="2">
        <v>28.83</v>
      </c>
      <c r="AI1774" s="14">
        <f t="shared" si="400"/>
        <v>0.16999999999999815</v>
      </c>
      <c r="AJ1774" s="8">
        <f t="shared" si="401"/>
        <v>5.8966354491848134E-3</v>
      </c>
      <c r="AK1774" s="8">
        <f t="shared" si="402"/>
        <v>0.99410336455081516</v>
      </c>
      <c r="AL1774" s="7">
        <f t="shared" si="403"/>
        <v>2.8899999999999371E-2</v>
      </c>
      <c r="AV1774" s="1">
        <v>45804.77847222222</v>
      </c>
      <c r="AW1774" s="2">
        <v>85.63</v>
      </c>
      <c r="AX1774" s="2">
        <v>86</v>
      </c>
      <c r="AY1774" s="14">
        <f t="shared" si="404"/>
        <v>0.37000000000000455</v>
      </c>
      <c r="AZ1774" s="8">
        <f t="shared" si="405"/>
        <v>4.3023255813954015E-3</v>
      </c>
      <c r="BA1774" s="8">
        <f t="shared" si="406"/>
        <v>0.99569767441860457</v>
      </c>
      <c r="BB1774" s="7">
        <f t="shared" si="407"/>
        <v>0.13690000000000335</v>
      </c>
    </row>
    <row r="1775" spans="32:54" ht="15.5" x14ac:dyDescent="0.35">
      <c r="AF1775" s="1">
        <v>45804.779166666667</v>
      </c>
      <c r="AG1775" s="13">
        <v>28.56</v>
      </c>
      <c r="AH1775" s="2">
        <v>28.8</v>
      </c>
      <c r="AI1775" s="14">
        <f t="shared" si="400"/>
        <v>0.24000000000000199</v>
      </c>
      <c r="AJ1775" s="8">
        <f t="shared" si="401"/>
        <v>8.3333333333334026E-3</v>
      </c>
      <c r="AK1775" s="8">
        <f t="shared" si="402"/>
        <v>0.99166666666666659</v>
      </c>
      <c r="AL1775" s="7">
        <f t="shared" si="403"/>
        <v>5.7600000000000956E-2</v>
      </c>
      <c r="AV1775" s="1">
        <v>45804.779166666667</v>
      </c>
      <c r="AW1775" s="2">
        <v>85.76</v>
      </c>
      <c r="AX1775" s="2">
        <v>86</v>
      </c>
      <c r="AY1775" s="14">
        <f t="shared" si="404"/>
        <v>0.23999999999999488</v>
      </c>
      <c r="AZ1775" s="8">
        <f t="shared" si="405"/>
        <v>2.7906976744185453E-3</v>
      </c>
      <c r="BA1775" s="8">
        <f t="shared" si="406"/>
        <v>0.99720930232558147</v>
      </c>
      <c r="BB1775" s="7">
        <f t="shared" si="407"/>
        <v>5.7599999999997542E-2</v>
      </c>
    </row>
    <row r="1776" spans="32:54" ht="15.5" x14ac:dyDescent="0.35">
      <c r="AF1776" s="1">
        <v>45804.779861111114</v>
      </c>
      <c r="AG1776" s="13">
        <v>28.56</v>
      </c>
      <c r="AH1776" s="2">
        <v>28.78</v>
      </c>
      <c r="AI1776" s="14">
        <f t="shared" si="400"/>
        <v>0.22000000000000242</v>
      </c>
      <c r="AJ1776" s="8">
        <f t="shared" si="401"/>
        <v>7.6441973592773597E-3</v>
      </c>
      <c r="AK1776" s="8">
        <f t="shared" si="402"/>
        <v>0.99235580264072265</v>
      </c>
      <c r="AL1776" s="7">
        <f t="shared" si="403"/>
        <v>4.840000000000106E-2</v>
      </c>
      <c r="AV1776" s="1">
        <v>45804.779861111114</v>
      </c>
      <c r="AW1776" s="2">
        <v>85.89</v>
      </c>
      <c r="AX1776" s="2">
        <v>86</v>
      </c>
      <c r="AY1776" s="14">
        <f t="shared" si="404"/>
        <v>0.10999999999999943</v>
      </c>
      <c r="AZ1776" s="8">
        <f t="shared" si="405"/>
        <v>1.2790697674418539E-3</v>
      </c>
      <c r="BA1776" s="8">
        <f t="shared" si="406"/>
        <v>0.99872093023255815</v>
      </c>
      <c r="BB1776" s="7">
        <f t="shared" si="407"/>
        <v>1.2099999999999875E-2</v>
      </c>
    </row>
    <row r="1777" spans="32:54" ht="15.5" x14ac:dyDescent="0.35">
      <c r="AF1777" s="1">
        <v>45804.780555555553</v>
      </c>
      <c r="AG1777" s="13">
        <v>28.46</v>
      </c>
      <c r="AH1777" s="2">
        <v>28.73</v>
      </c>
      <c r="AI1777" s="14">
        <f t="shared" si="400"/>
        <v>0.26999999999999957</v>
      </c>
      <c r="AJ1777" s="8">
        <f t="shared" si="401"/>
        <v>9.397841977027482E-3</v>
      </c>
      <c r="AK1777" s="8">
        <f t="shared" si="402"/>
        <v>0.99060215802297247</v>
      </c>
      <c r="AL1777" s="7">
        <f t="shared" si="403"/>
        <v>7.2899999999999771E-2</v>
      </c>
      <c r="AV1777" s="1">
        <v>45804.780555555553</v>
      </c>
      <c r="AW1777" s="2">
        <v>85.89</v>
      </c>
      <c r="AX1777" s="2">
        <v>86</v>
      </c>
      <c r="AY1777" s="14">
        <f t="shared" si="404"/>
        <v>0.10999999999999943</v>
      </c>
      <c r="AZ1777" s="8">
        <f t="shared" si="405"/>
        <v>1.2790697674418539E-3</v>
      </c>
      <c r="BA1777" s="8">
        <f t="shared" si="406"/>
        <v>0.99872093023255815</v>
      </c>
      <c r="BB1777" s="7">
        <f t="shared" si="407"/>
        <v>1.2099999999999875E-2</v>
      </c>
    </row>
    <row r="1778" spans="32:54" ht="15.5" x14ac:dyDescent="0.35">
      <c r="AF1778" s="1">
        <v>45804.78125</v>
      </c>
      <c r="AG1778" s="13">
        <v>28.46</v>
      </c>
      <c r="AH1778" s="2">
        <v>28.71</v>
      </c>
      <c r="AI1778" s="14">
        <f t="shared" si="400"/>
        <v>0.25</v>
      </c>
      <c r="AJ1778" s="8">
        <f t="shared" si="401"/>
        <v>8.7077673284569838E-3</v>
      </c>
      <c r="AK1778" s="8">
        <f t="shared" si="402"/>
        <v>0.99129223267154298</v>
      </c>
      <c r="AL1778" s="7">
        <f t="shared" si="403"/>
        <v>6.25E-2</v>
      </c>
      <c r="AV1778" s="1">
        <v>45804.78125</v>
      </c>
      <c r="AW1778" s="2">
        <v>86.01</v>
      </c>
      <c r="AX1778" s="2">
        <v>86.05</v>
      </c>
      <c r="AY1778" s="14">
        <f t="shared" si="404"/>
        <v>3.9999999999992042E-2</v>
      </c>
      <c r="AZ1778" s="8">
        <f t="shared" si="405"/>
        <v>4.6484601975586338E-4</v>
      </c>
      <c r="BA1778" s="8">
        <f t="shared" si="406"/>
        <v>0.99953515398024417</v>
      </c>
      <c r="BB1778" s="7">
        <f t="shared" si="407"/>
        <v>1.5999999999993634E-3</v>
      </c>
    </row>
    <row r="1779" spans="32:54" ht="15.5" x14ac:dyDescent="0.35">
      <c r="AF1779" s="1">
        <v>45804.781944444447</v>
      </c>
      <c r="AG1779" s="13">
        <v>28.36</v>
      </c>
      <c r="AH1779" s="2">
        <v>28.65</v>
      </c>
      <c r="AI1779" s="14">
        <f t="shared" si="400"/>
        <v>0.28999999999999915</v>
      </c>
      <c r="AJ1779" s="8">
        <f t="shared" si="401"/>
        <v>1.012216404886559E-2</v>
      </c>
      <c r="AK1779" s="8">
        <f t="shared" si="402"/>
        <v>0.98987783595113443</v>
      </c>
      <c r="AL1779" s="7">
        <f t="shared" si="403"/>
        <v>8.4099999999999508E-2</v>
      </c>
      <c r="AV1779" s="1">
        <v>45804.781944444447</v>
      </c>
      <c r="AW1779" s="2">
        <v>86.14</v>
      </c>
      <c r="AX1779" s="2">
        <v>86</v>
      </c>
      <c r="AY1779" s="14">
        <f t="shared" si="404"/>
        <v>0.14000000000000057</v>
      </c>
      <c r="AZ1779" s="8">
        <f t="shared" si="405"/>
        <v>1.6279069767441926E-3</v>
      </c>
      <c r="BA1779" s="8">
        <f t="shared" si="406"/>
        <v>0.9983720930232558</v>
      </c>
      <c r="BB1779" s="7">
        <f t="shared" si="407"/>
        <v>1.9600000000000159E-2</v>
      </c>
    </row>
    <row r="1780" spans="32:54" ht="15.5" x14ac:dyDescent="0.35">
      <c r="AF1780" s="1">
        <v>45804.782638888886</v>
      </c>
      <c r="AG1780" s="13">
        <v>28.36</v>
      </c>
      <c r="AH1780" s="2">
        <v>28.61</v>
      </c>
      <c r="AI1780" s="14">
        <f t="shared" si="400"/>
        <v>0.25</v>
      </c>
      <c r="AJ1780" s="8">
        <f t="shared" si="401"/>
        <v>8.7382034253757433E-3</v>
      </c>
      <c r="AK1780" s="8">
        <f t="shared" si="402"/>
        <v>0.99126179657462421</v>
      </c>
      <c r="AL1780" s="7">
        <f t="shared" si="403"/>
        <v>6.25E-2</v>
      </c>
      <c r="AV1780" s="1">
        <v>45804.782638888886</v>
      </c>
      <c r="AW1780" s="2">
        <v>86.27</v>
      </c>
      <c r="AX1780" s="2">
        <v>86.05</v>
      </c>
      <c r="AY1780" s="14">
        <f t="shared" si="404"/>
        <v>0.21999999999999886</v>
      </c>
      <c r="AZ1780" s="8">
        <f t="shared" si="405"/>
        <v>2.5566531086577441E-3</v>
      </c>
      <c r="BA1780" s="8">
        <f t="shared" si="406"/>
        <v>0.99744334689134229</v>
      </c>
      <c r="BB1780" s="7">
        <f t="shared" si="407"/>
        <v>4.8399999999999499E-2</v>
      </c>
    </row>
    <row r="1781" spans="32:54" ht="15.5" x14ac:dyDescent="0.35">
      <c r="AF1781" s="1">
        <v>45804.784722222219</v>
      </c>
      <c r="AG1781" s="13">
        <v>28.26</v>
      </c>
      <c r="AH1781" s="2">
        <v>28.46</v>
      </c>
      <c r="AI1781" s="14">
        <f t="shared" si="400"/>
        <v>0.19999999999999929</v>
      </c>
      <c r="AJ1781" s="8">
        <f t="shared" si="401"/>
        <v>7.0274068868587235E-3</v>
      </c>
      <c r="AK1781" s="8">
        <f t="shared" si="402"/>
        <v>0.99297259311314123</v>
      </c>
      <c r="AL1781" s="7">
        <f t="shared" si="403"/>
        <v>3.9999999999999716E-2</v>
      </c>
      <c r="AV1781" s="1">
        <v>45804.784722222219</v>
      </c>
      <c r="AW1781" s="2">
        <v>86.52</v>
      </c>
      <c r="AX1781" s="2">
        <v>86</v>
      </c>
      <c r="AY1781" s="14">
        <f t="shared" si="404"/>
        <v>0.51999999999999602</v>
      </c>
      <c r="AZ1781" s="8">
        <f t="shared" si="405"/>
        <v>6.0465116279069305E-3</v>
      </c>
      <c r="BA1781" s="8">
        <f t="shared" si="406"/>
        <v>0.99395348837209307</v>
      </c>
      <c r="BB1781" s="7">
        <f t="shared" si="407"/>
        <v>0.27039999999999587</v>
      </c>
    </row>
    <row r="1782" spans="32:54" ht="15.5" x14ac:dyDescent="0.35">
      <c r="AF1782" s="1">
        <v>45804.785416666666</v>
      </c>
      <c r="AG1782" s="13">
        <v>28.26</v>
      </c>
      <c r="AH1782" s="2">
        <v>28.42</v>
      </c>
      <c r="AI1782" s="14">
        <f t="shared" si="400"/>
        <v>0.16000000000000014</v>
      </c>
      <c r="AJ1782" s="8">
        <f t="shared" si="401"/>
        <v>5.6298381421534174E-3</v>
      </c>
      <c r="AK1782" s="8">
        <f t="shared" si="402"/>
        <v>0.99437016185784655</v>
      </c>
      <c r="AL1782" s="7">
        <f t="shared" si="403"/>
        <v>2.5600000000000046E-2</v>
      </c>
      <c r="AV1782" s="1">
        <v>45804.785416666666</v>
      </c>
      <c r="AW1782" s="2">
        <v>86.52</v>
      </c>
      <c r="AX1782" s="2">
        <v>86</v>
      </c>
      <c r="AY1782" s="14">
        <f t="shared" si="404"/>
        <v>0.51999999999999602</v>
      </c>
      <c r="AZ1782" s="8">
        <f t="shared" si="405"/>
        <v>6.0465116279069305E-3</v>
      </c>
      <c r="BA1782" s="8">
        <f t="shared" si="406"/>
        <v>0.99395348837209307</v>
      </c>
      <c r="BB1782" s="7">
        <f t="shared" si="407"/>
        <v>0.27039999999999587</v>
      </c>
    </row>
    <row r="1783" spans="32:54" ht="15.5" x14ac:dyDescent="0.35">
      <c r="AF1783" s="1">
        <v>45804.786111111112</v>
      </c>
      <c r="AG1783" s="13">
        <v>28.16</v>
      </c>
      <c r="AH1783" s="2">
        <v>28.4</v>
      </c>
      <c r="AI1783" s="14">
        <f t="shared" si="400"/>
        <v>0.23999999999999844</v>
      </c>
      <c r="AJ1783" s="8">
        <f t="shared" si="401"/>
        <v>8.450704225352058E-3</v>
      </c>
      <c r="AK1783" s="8">
        <f t="shared" si="402"/>
        <v>0.9915492957746479</v>
      </c>
      <c r="AL1783" s="7">
        <f t="shared" si="403"/>
        <v>5.7599999999999249E-2</v>
      </c>
      <c r="AV1783" s="1">
        <v>45804.786111111112</v>
      </c>
      <c r="AW1783" s="2">
        <v>86.64</v>
      </c>
      <c r="AX1783" s="2">
        <v>86</v>
      </c>
      <c r="AY1783" s="14">
        <f t="shared" si="404"/>
        <v>0.64000000000000057</v>
      </c>
      <c r="AZ1783" s="8">
        <f t="shared" si="405"/>
        <v>7.4418604651162856E-3</v>
      </c>
      <c r="BA1783" s="8">
        <f t="shared" si="406"/>
        <v>0.9925581395348837</v>
      </c>
      <c r="BB1783" s="7">
        <f t="shared" si="407"/>
        <v>0.40960000000000074</v>
      </c>
    </row>
    <row r="1784" spans="32:54" ht="15.5" x14ac:dyDescent="0.35">
      <c r="AF1784" s="1">
        <v>45804.786805555559</v>
      </c>
      <c r="AG1784" s="13">
        <v>28.26</v>
      </c>
      <c r="AH1784" s="2">
        <v>28.4</v>
      </c>
      <c r="AI1784" s="14">
        <f t="shared" si="400"/>
        <v>0.13999999999999702</v>
      </c>
      <c r="AJ1784" s="8">
        <f t="shared" si="401"/>
        <v>4.9295774647886278E-3</v>
      </c>
      <c r="AK1784" s="8">
        <f t="shared" si="402"/>
        <v>0.99507042253521139</v>
      </c>
      <c r="AL1784" s="7">
        <f t="shared" si="403"/>
        <v>1.9599999999999163E-2</v>
      </c>
      <c r="AV1784" s="1">
        <v>45804.786805555559</v>
      </c>
      <c r="AW1784" s="2">
        <v>86.64</v>
      </c>
      <c r="AX1784" s="2">
        <v>86</v>
      </c>
      <c r="AY1784" s="14">
        <f t="shared" si="404"/>
        <v>0.64000000000000057</v>
      </c>
      <c r="AZ1784" s="8">
        <f t="shared" si="405"/>
        <v>7.4418604651162856E-3</v>
      </c>
      <c r="BA1784" s="8">
        <f t="shared" si="406"/>
        <v>0.9925581395348837</v>
      </c>
      <c r="BB1784" s="7">
        <f t="shared" si="407"/>
        <v>0.40960000000000074</v>
      </c>
    </row>
    <row r="1785" spans="32:54" ht="15.5" x14ac:dyDescent="0.35">
      <c r="AF1785" s="1">
        <v>45804.787499999999</v>
      </c>
      <c r="AG1785" s="13">
        <v>28.16</v>
      </c>
      <c r="AH1785" s="2">
        <v>28.35</v>
      </c>
      <c r="AI1785" s="14">
        <f t="shared" si="400"/>
        <v>0.19000000000000128</v>
      </c>
      <c r="AJ1785" s="8">
        <f t="shared" si="401"/>
        <v>6.7019400352734135E-3</v>
      </c>
      <c r="AK1785" s="8">
        <f t="shared" si="402"/>
        <v>0.99329805996472653</v>
      </c>
      <c r="AL1785" s="7">
        <f t="shared" si="403"/>
        <v>3.6100000000000486E-2</v>
      </c>
      <c r="AV1785" s="1">
        <v>45804.787499999999</v>
      </c>
      <c r="AW1785" s="2">
        <v>86.64</v>
      </c>
      <c r="AX1785" s="2">
        <v>86.25</v>
      </c>
      <c r="AY1785" s="14">
        <f t="shared" si="404"/>
        <v>0.39000000000000057</v>
      </c>
      <c r="AZ1785" s="8">
        <f t="shared" si="405"/>
        <v>4.5217391304347892E-3</v>
      </c>
      <c r="BA1785" s="8">
        <f t="shared" si="406"/>
        <v>0.99547826086956526</v>
      </c>
      <c r="BB1785" s="7">
        <f t="shared" si="407"/>
        <v>0.15210000000000046</v>
      </c>
    </row>
    <row r="1786" spans="32:54" ht="15.5" x14ac:dyDescent="0.35">
      <c r="AF1786" s="1">
        <v>45804.788194444445</v>
      </c>
      <c r="AG1786" s="13">
        <v>28.16</v>
      </c>
      <c r="AH1786" s="2">
        <v>28.34</v>
      </c>
      <c r="AI1786" s="14">
        <f t="shared" si="400"/>
        <v>0.17999999999999972</v>
      </c>
      <c r="AJ1786" s="8">
        <f t="shared" si="401"/>
        <v>6.3514467184191854E-3</v>
      </c>
      <c r="AK1786" s="8">
        <f t="shared" si="402"/>
        <v>0.99364855328158086</v>
      </c>
      <c r="AL1786" s="7">
        <f t="shared" si="403"/>
        <v>3.2399999999999901E-2</v>
      </c>
      <c r="AV1786" s="1">
        <v>45804.788194444445</v>
      </c>
      <c r="AW1786" s="2">
        <v>86.77</v>
      </c>
      <c r="AX1786" s="2">
        <v>87</v>
      </c>
      <c r="AY1786" s="14">
        <f t="shared" si="404"/>
        <v>0.23000000000000398</v>
      </c>
      <c r="AZ1786" s="8">
        <f t="shared" si="405"/>
        <v>2.6436781609195858E-3</v>
      </c>
      <c r="BA1786" s="8">
        <f t="shared" si="406"/>
        <v>0.99735632183908041</v>
      </c>
      <c r="BB1786" s="7">
        <f t="shared" si="407"/>
        <v>5.2900000000001828E-2</v>
      </c>
    </row>
    <row r="1787" spans="32:54" ht="15.5" x14ac:dyDescent="0.35">
      <c r="AF1787" s="1">
        <v>45804.788888888892</v>
      </c>
      <c r="AG1787" s="13">
        <v>28.16</v>
      </c>
      <c r="AH1787" s="2">
        <v>28.35</v>
      </c>
      <c r="AI1787" s="14">
        <f t="shared" si="400"/>
        <v>0.19000000000000128</v>
      </c>
      <c r="AJ1787" s="8">
        <f t="shared" si="401"/>
        <v>6.7019400352734135E-3</v>
      </c>
      <c r="AK1787" s="8">
        <f t="shared" si="402"/>
        <v>0.99329805996472653</v>
      </c>
      <c r="AL1787" s="7">
        <f t="shared" si="403"/>
        <v>3.6100000000000486E-2</v>
      </c>
      <c r="AV1787" s="1">
        <v>45804.788888888892</v>
      </c>
      <c r="AW1787" s="2">
        <v>86.9</v>
      </c>
      <c r="AX1787" s="2">
        <v>87</v>
      </c>
      <c r="AY1787" s="14">
        <f t="shared" si="404"/>
        <v>9.9999999999994316E-2</v>
      </c>
      <c r="AZ1787" s="8">
        <f t="shared" si="405"/>
        <v>1.1494252873562566E-3</v>
      </c>
      <c r="BA1787" s="8">
        <f t="shared" si="406"/>
        <v>0.99885057471264371</v>
      </c>
      <c r="BB1787" s="7">
        <f t="shared" si="407"/>
        <v>9.999999999998864E-3</v>
      </c>
    </row>
    <row r="1788" spans="32:54" ht="15.5" x14ac:dyDescent="0.35">
      <c r="AF1788" s="1">
        <v>45804.789583333331</v>
      </c>
      <c r="AG1788" s="13">
        <v>28.16</v>
      </c>
      <c r="AH1788" s="2">
        <v>28.33</v>
      </c>
      <c r="AI1788" s="14">
        <f t="shared" si="400"/>
        <v>0.16999999999999815</v>
      </c>
      <c r="AJ1788" s="8">
        <f t="shared" si="401"/>
        <v>6.00070596540763E-3</v>
      </c>
      <c r="AK1788" s="8">
        <f t="shared" si="402"/>
        <v>0.99399929403459242</v>
      </c>
      <c r="AL1788" s="7">
        <f t="shared" si="403"/>
        <v>2.8899999999999371E-2</v>
      </c>
      <c r="AV1788" s="1">
        <v>45804.789583333331</v>
      </c>
      <c r="AW1788" s="2">
        <v>87.02</v>
      </c>
      <c r="AX1788" s="2">
        <v>87.3</v>
      </c>
      <c r="AY1788" s="14">
        <f t="shared" si="404"/>
        <v>0.28000000000000114</v>
      </c>
      <c r="AZ1788" s="8">
        <f t="shared" si="405"/>
        <v>3.2073310423826021E-3</v>
      </c>
      <c r="BA1788" s="8">
        <f t="shared" si="406"/>
        <v>0.99679266895761742</v>
      </c>
      <c r="BB1788" s="7">
        <f t="shared" si="407"/>
        <v>7.8400000000000636E-2</v>
      </c>
    </row>
    <row r="1789" spans="32:54" ht="15.5" x14ac:dyDescent="0.35">
      <c r="AF1789" s="1">
        <v>45804.790277777778</v>
      </c>
      <c r="AG1789" s="13">
        <v>28.16</v>
      </c>
      <c r="AH1789" s="2">
        <v>28.34</v>
      </c>
      <c r="AI1789" s="14">
        <f t="shared" si="400"/>
        <v>0.17999999999999972</v>
      </c>
      <c r="AJ1789" s="8">
        <f t="shared" si="401"/>
        <v>6.3514467184191854E-3</v>
      </c>
      <c r="AK1789" s="8">
        <f t="shared" si="402"/>
        <v>0.99364855328158086</v>
      </c>
      <c r="AL1789" s="7">
        <f t="shared" si="403"/>
        <v>3.2399999999999901E-2</v>
      </c>
      <c r="AV1789" s="1">
        <v>45804.790277777778</v>
      </c>
      <c r="AW1789" s="2">
        <v>87.15</v>
      </c>
      <c r="AX1789" s="2">
        <v>88</v>
      </c>
      <c r="AY1789" s="14">
        <f t="shared" si="404"/>
        <v>0.84999999999999432</v>
      </c>
      <c r="AZ1789" s="8">
        <f t="shared" si="405"/>
        <v>9.6590909090908447E-3</v>
      </c>
      <c r="BA1789" s="8">
        <f t="shared" si="406"/>
        <v>0.99034090909090911</v>
      </c>
      <c r="BB1789" s="7">
        <f t="shared" si="407"/>
        <v>0.72249999999999037</v>
      </c>
    </row>
    <row r="1790" spans="32:54" ht="15.5" x14ac:dyDescent="0.35">
      <c r="AF1790" s="1">
        <v>45804.790972222225</v>
      </c>
      <c r="AG1790" s="13">
        <v>28.16</v>
      </c>
      <c r="AH1790" s="2">
        <v>28.32</v>
      </c>
      <c r="AI1790" s="14">
        <f t="shared" si="400"/>
        <v>0.16000000000000014</v>
      </c>
      <c r="AJ1790" s="8">
        <f t="shared" si="401"/>
        <v>5.649717514124299E-3</v>
      </c>
      <c r="AK1790" s="8">
        <f t="shared" si="402"/>
        <v>0.99435028248587565</v>
      </c>
      <c r="AL1790" s="7">
        <f t="shared" si="403"/>
        <v>2.5600000000000046E-2</v>
      </c>
      <c r="AV1790" s="1">
        <v>45804.790972222225</v>
      </c>
      <c r="AW1790" s="2">
        <v>87.28</v>
      </c>
      <c r="AX1790" s="2">
        <v>87.45</v>
      </c>
      <c r="AY1790" s="14">
        <f t="shared" si="404"/>
        <v>0.17000000000000171</v>
      </c>
      <c r="AZ1790" s="8">
        <f t="shared" si="405"/>
        <v>1.9439679817038502E-3</v>
      </c>
      <c r="BA1790" s="8">
        <f t="shared" si="406"/>
        <v>0.99805603201829618</v>
      </c>
      <c r="BB1790" s="7">
        <f t="shared" si="407"/>
        <v>2.8900000000000581E-2</v>
      </c>
    </row>
    <row r="1791" spans="32:54" ht="15.5" x14ac:dyDescent="0.35">
      <c r="AF1791" s="1">
        <v>45804.791666666664</v>
      </c>
      <c r="AG1791" s="13">
        <v>28.26</v>
      </c>
      <c r="AH1791" s="2">
        <v>28.31</v>
      </c>
      <c r="AI1791" s="14">
        <f t="shared" si="400"/>
        <v>4.9999999999997158E-2</v>
      </c>
      <c r="AJ1791" s="8">
        <f t="shared" si="401"/>
        <v>1.7661603673612561E-3</v>
      </c>
      <c r="AK1791" s="8">
        <f t="shared" si="402"/>
        <v>0.99823383963263879</v>
      </c>
      <c r="AL1791" s="7">
        <f t="shared" si="403"/>
        <v>2.499999999999716E-3</v>
      </c>
      <c r="AV1791" s="1">
        <v>45804.791666666664</v>
      </c>
      <c r="AW1791" s="2">
        <v>87.4</v>
      </c>
      <c r="AX1791" s="2">
        <v>87</v>
      </c>
      <c r="AY1791" s="14">
        <f t="shared" si="404"/>
        <v>0.40000000000000568</v>
      </c>
      <c r="AZ1791" s="8">
        <f t="shared" si="405"/>
        <v>4.5977011494253523E-3</v>
      </c>
      <c r="BA1791" s="8">
        <f t="shared" si="406"/>
        <v>0.99540229885057463</v>
      </c>
      <c r="BB1791" s="7">
        <f t="shared" si="407"/>
        <v>0.16000000000000456</v>
      </c>
    </row>
    <row r="1792" spans="32:54" ht="15.5" x14ac:dyDescent="0.35">
      <c r="AF1792" s="1">
        <v>45804.792361111111</v>
      </c>
      <c r="AG1792" s="13">
        <v>28.26</v>
      </c>
      <c r="AH1792" s="2">
        <v>28.34</v>
      </c>
      <c r="AI1792" s="14">
        <f t="shared" si="400"/>
        <v>7.9999999999998295E-2</v>
      </c>
      <c r="AJ1792" s="8">
        <f t="shared" si="401"/>
        <v>2.822865208186249E-3</v>
      </c>
      <c r="AK1792" s="8">
        <f t="shared" si="402"/>
        <v>0.9971771347918138</v>
      </c>
      <c r="AL1792" s="7">
        <f t="shared" si="403"/>
        <v>6.3999999999997271E-3</v>
      </c>
      <c r="AV1792" s="1">
        <v>45804.792361111111</v>
      </c>
      <c r="AW1792" s="2">
        <v>87.4</v>
      </c>
      <c r="AX1792" s="2">
        <v>87</v>
      </c>
      <c r="AY1792" s="14">
        <f t="shared" si="404"/>
        <v>0.40000000000000568</v>
      </c>
      <c r="AZ1792" s="8">
        <f t="shared" si="405"/>
        <v>4.5977011494253523E-3</v>
      </c>
      <c r="BA1792" s="8">
        <f t="shared" si="406"/>
        <v>0.99540229885057463</v>
      </c>
      <c r="BB1792" s="7">
        <f t="shared" si="407"/>
        <v>0.16000000000000456</v>
      </c>
    </row>
    <row r="1793" spans="32:54" ht="15.5" x14ac:dyDescent="0.35">
      <c r="AF1793" s="1">
        <v>45804.793055555558</v>
      </c>
      <c r="AG1793" s="13">
        <v>28.26</v>
      </c>
      <c r="AH1793" s="2">
        <v>28.36</v>
      </c>
      <c r="AI1793" s="14">
        <f t="shared" si="400"/>
        <v>9.9999999999997868E-2</v>
      </c>
      <c r="AJ1793" s="8">
        <f t="shared" si="401"/>
        <v>3.5260930888574705E-3</v>
      </c>
      <c r="AK1793" s="8">
        <f t="shared" si="402"/>
        <v>0.99647390691114257</v>
      </c>
      <c r="AL1793" s="7">
        <f t="shared" si="403"/>
        <v>9.9999999999995735E-3</v>
      </c>
      <c r="AV1793" s="1">
        <v>45804.793055555558</v>
      </c>
      <c r="AW1793" s="2">
        <v>87.53</v>
      </c>
      <c r="AX1793" s="2">
        <v>87</v>
      </c>
      <c r="AY1793" s="14">
        <f t="shared" si="404"/>
        <v>0.53000000000000114</v>
      </c>
      <c r="AZ1793" s="8">
        <f t="shared" si="405"/>
        <v>6.0919540229885192E-3</v>
      </c>
      <c r="BA1793" s="8">
        <f t="shared" si="406"/>
        <v>0.99390804597701143</v>
      </c>
      <c r="BB1793" s="7">
        <f t="shared" si="407"/>
        <v>0.2809000000000012</v>
      </c>
    </row>
    <row r="1794" spans="32:54" ht="15.5" x14ac:dyDescent="0.35">
      <c r="AF1794" s="1">
        <v>45804.793749999997</v>
      </c>
      <c r="AG1794" s="13">
        <v>28.16</v>
      </c>
      <c r="AH1794" s="2">
        <v>28.38</v>
      </c>
      <c r="AI1794" s="14">
        <f t="shared" si="400"/>
        <v>0.21999999999999886</v>
      </c>
      <c r="AJ1794" s="8">
        <f t="shared" si="401"/>
        <v>7.751937984496084E-3</v>
      </c>
      <c r="AK1794" s="8">
        <f t="shared" si="402"/>
        <v>0.99224806201550386</v>
      </c>
      <c r="AL1794" s="7">
        <f t="shared" si="403"/>
        <v>4.8399999999999499E-2</v>
      </c>
      <c r="AV1794" s="1">
        <v>45804.793749999997</v>
      </c>
      <c r="AW1794" s="2">
        <v>87.66</v>
      </c>
      <c r="AX1794" s="2">
        <v>87.75</v>
      </c>
      <c r="AY1794" s="14">
        <f t="shared" si="404"/>
        <v>9.0000000000003411E-2</v>
      </c>
      <c r="AZ1794" s="8">
        <f t="shared" si="405"/>
        <v>1.0256410256410645E-3</v>
      </c>
      <c r="BA1794" s="8">
        <f t="shared" si="406"/>
        <v>0.99897435897435893</v>
      </c>
      <c r="BB1794" s="7">
        <f t="shared" si="407"/>
        <v>8.1000000000006137E-3</v>
      </c>
    </row>
    <row r="1795" spans="32:54" ht="15.5" x14ac:dyDescent="0.35">
      <c r="AF1795" s="1">
        <v>45804.794444444444</v>
      </c>
      <c r="AG1795" s="13">
        <v>28.16</v>
      </c>
      <c r="AH1795" s="2">
        <v>28.34</v>
      </c>
      <c r="AI1795" s="14">
        <f t="shared" si="400"/>
        <v>0.17999999999999972</v>
      </c>
      <c r="AJ1795" s="8">
        <f t="shared" si="401"/>
        <v>6.3514467184191854E-3</v>
      </c>
      <c r="AK1795" s="8">
        <f t="shared" si="402"/>
        <v>0.99364855328158086</v>
      </c>
      <c r="AL1795" s="7">
        <f t="shared" si="403"/>
        <v>3.2399999999999901E-2</v>
      </c>
      <c r="AV1795" s="1">
        <v>45804.794444444444</v>
      </c>
      <c r="AW1795" s="2">
        <v>87.66</v>
      </c>
      <c r="AX1795" s="2">
        <v>88</v>
      </c>
      <c r="AY1795" s="14">
        <f t="shared" si="404"/>
        <v>0.34000000000000341</v>
      </c>
      <c r="AZ1795" s="8">
        <f t="shared" si="405"/>
        <v>3.8636363636364024E-3</v>
      </c>
      <c r="BA1795" s="8">
        <f t="shared" si="406"/>
        <v>0.9961363636363636</v>
      </c>
      <c r="BB1795" s="7">
        <f t="shared" si="407"/>
        <v>0.11560000000000233</v>
      </c>
    </row>
    <row r="1796" spans="32:54" ht="15.5" x14ac:dyDescent="0.35">
      <c r="AF1796" s="1">
        <v>45804.795138888891</v>
      </c>
      <c r="AG1796" s="13">
        <v>28.06</v>
      </c>
      <c r="AH1796" s="2">
        <v>28.31</v>
      </c>
      <c r="AI1796" s="14">
        <f t="shared" ref="AI1796:AI1859" si="408">ABS(AH1796-AG1796)</f>
        <v>0.25</v>
      </c>
      <c r="AJ1796" s="8">
        <f t="shared" ref="AJ1796:AJ1859" si="409">ABS(AG1796-AH1796)/AH1796*100%</f>
        <v>8.8308018368067828E-3</v>
      </c>
      <c r="AK1796" s="8">
        <f t="shared" ref="AK1796:AK1859" si="410">100%-AJ1796</f>
        <v>0.99116919816319327</v>
      </c>
      <c r="AL1796" s="7">
        <f t="shared" ref="AL1796:AL1859" si="411">(AH1796-AG1796)^2</f>
        <v>6.25E-2</v>
      </c>
      <c r="AV1796" s="1">
        <v>45804.795138888891</v>
      </c>
      <c r="AW1796" s="2">
        <v>87.78</v>
      </c>
      <c r="AX1796" s="2">
        <v>88</v>
      </c>
      <c r="AY1796" s="14">
        <f t="shared" ref="AY1796:AY1859" si="412">ABS(AX1796-AW1796)</f>
        <v>0.21999999999999886</v>
      </c>
      <c r="AZ1796" s="8">
        <f t="shared" ref="AZ1796:AZ1859" si="413">ABS(AW1796-AX1796)/AX1796*100%</f>
        <v>2.499999999999987E-3</v>
      </c>
      <c r="BA1796" s="8">
        <f t="shared" ref="BA1796:BA1859" si="414">100%-AZ1796</f>
        <v>0.99750000000000005</v>
      </c>
      <c r="BB1796" s="7">
        <f t="shared" ref="BB1796:BB1859" si="415">(AX1796-AW1796)^2</f>
        <v>4.8399999999999499E-2</v>
      </c>
    </row>
    <row r="1797" spans="32:54" ht="15.5" x14ac:dyDescent="0.35">
      <c r="AF1797" s="1">
        <v>45804.79583333333</v>
      </c>
      <c r="AG1797" s="13">
        <v>27.96</v>
      </c>
      <c r="AH1797" s="2">
        <v>28.29</v>
      </c>
      <c r="AI1797" s="14">
        <f t="shared" si="408"/>
        <v>0.32999999999999829</v>
      </c>
      <c r="AJ1797" s="8">
        <f t="shared" si="409"/>
        <v>1.1664899257688169E-2</v>
      </c>
      <c r="AK1797" s="8">
        <f t="shared" si="410"/>
        <v>0.98833510074231179</v>
      </c>
      <c r="AL1797" s="7">
        <f t="shared" si="411"/>
        <v>0.10889999999999887</v>
      </c>
      <c r="AV1797" s="1">
        <v>45804.79583333333</v>
      </c>
      <c r="AW1797" s="2">
        <v>87.91</v>
      </c>
      <c r="AX1797" s="2">
        <v>88</v>
      </c>
      <c r="AY1797" s="14">
        <f t="shared" si="412"/>
        <v>9.0000000000003411E-2</v>
      </c>
      <c r="AZ1797" s="8">
        <f t="shared" si="413"/>
        <v>1.0227272727273114E-3</v>
      </c>
      <c r="BA1797" s="8">
        <f t="shared" si="414"/>
        <v>0.99897727272727266</v>
      </c>
      <c r="BB1797" s="7">
        <f t="shared" si="415"/>
        <v>8.1000000000006137E-3</v>
      </c>
    </row>
    <row r="1798" spans="32:54" ht="15.5" x14ac:dyDescent="0.35">
      <c r="AF1798" s="1">
        <v>45804.796527777777</v>
      </c>
      <c r="AG1798" s="13">
        <v>27.96</v>
      </c>
      <c r="AH1798" s="2">
        <v>28.23</v>
      </c>
      <c r="AI1798" s="14">
        <f t="shared" si="408"/>
        <v>0.26999999999999957</v>
      </c>
      <c r="AJ1798" s="8">
        <f t="shared" si="409"/>
        <v>9.5642933049946716E-3</v>
      </c>
      <c r="AK1798" s="8">
        <f t="shared" si="410"/>
        <v>0.99043570669500536</v>
      </c>
      <c r="AL1798" s="7">
        <f t="shared" si="411"/>
        <v>7.2899999999999771E-2</v>
      </c>
      <c r="AV1798" s="1">
        <v>45804.796527777777</v>
      </c>
      <c r="AW1798" s="2">
        <v>88.04</v>
      </c>
      <c r="AX1798" s="2">
        <v>88.25</v>
      </c>
      <c r="AY1798" s="14">
        <f t="shared" si="412"/>
        <v>0.20999999999999375</v>
      </c>
      <c r="AZ1798" s="8">
        <f t="shared" si="413"/>
        <v>2.3796033994333567E-3</v>
      </c>
      <c r="BA1798" s="8">
        <f t="shared" si="414"/>
        <v>0.99762039660056667</v>
      </c>
      <c r="BB1798" s="7">
        <f t="shared" si="415"/>
        <v>4.409999999999737E-2</v>
      </c>
    </row>
    <row r="1799" spans="32:54" ht="15.5" x14ac:dyDescent="0.35">
      <c r="AF1799" s="1">
        <v>45804.797222222223</v>
      </c>
      <c r="AG1799" s="13">
        <v>27.86</v>
      </c>
      <c r="AH1799" s="2">
        <v>28.19</v>
      </c>
      <c r="AI1799" s="14">
        <f t="shared" si="408"/>
        <v>0.33000000000000185</v>
      </c>
      <c r="AJ1799" s="8">
        <f t="shared" si="409"/>
        <v>1.1706278822277469E-2</v>
      </c>
      <c r="AK1799" s="8">
        <f t="shared" si="410"/>
        <v>0.98829372117772252</v>
      </c>
      <c r="AL1799" s="7">
        <f t="shared" si="411"/>
        <v>0.10890000000000122</v>
      </c>
      <c r="AV1799" s="1">
        <v>45804.797222222223</v>
      </c>
      <c r="AW1799" s="2">
        <v>88.16</v>
      </c>
      <c r="AX1799" s="2">
        <v>89</v>
      </c>
      <c r="AY1799" s="14">
        <f t="shared" si="412"/>
        <v>0.84000000000000341</v>
      </c>
      <c r="AZ1799" s="8">
        <f t="shared" si="413"/>
        <v>9.4382022471910503E-3</v>
      </c>
      <c r="BA1799" s="8">
        <f t="shared" si="414"/>
        <v>0.99056179775280895</v>
      </c>
      <c r="BB1799" s="7">
        <f t="shared" si="415"/>
        <v>0.70560000000000578</v>
      </c>
    </row>
    <row r="1800" spans="32:54" ht="15.5" x14ac:dyDescent="0.35">
      <c r="AF1800" s="1">
        <v>45804.79791666667</v>
      </c>
      <c r="AG1800" s="13">
        <v>27.86</v>
      </c>
      <c r="AH1800" s="2">
        <v>28.16</v>
      </c>
      <c r="AI1800" s="14">
        <f t="shared" si="408"/>
        <v>0.30000000000000071</v>
      </c>
      <c r="AJ1800" s="8">
        <f t="shared" si="409"/>
        <v>1.0653409090909116E-2</v>
      </c>
      <c r="AK1800" s="8">
        <f t="shared" si="410"/>
        <v>0.98934659090909083</v>
      </c>
      <c r="AL1800" s="7">
        <f t="shared" si="411"/>
        <v>9.0000000000000427E-2</v>
      </c>
      <c r="AV1800" s="1">
        <v>45804.79791666667</v>
      </c>
      <c r="AW1800" s="2">
        <v>88.29</v>
      </c>
      <c r="AX1800" s="2">
        <v>89</v>
      </c>
      <c r="AY1800" s="14">
        <f t="shared" si="412"/>
        <v>0.70999999999999375</v>
      </c>
      <c r="AZ1800" s="8">
        <f t="shared" si="413"/>
        <v>7.9775280898875707E-3</v>
      </c>
      <c r="BA1800" s="8">
        <f t="shared" si="414"/>
        <v>0.99202247191011239</v>
      </c>
      <c r="BB1800" s="7">
        <f t="shared" si="415"/>
        <v>0.50409999999999111</v>
      </c>
    </row>
    <row r="1801" spans="32:54" ht="15.5" x14ac:dyDescent="0.35">
      <c r="AF1801" s="1">
        <v>45804.800000000003</v>
      </c>
      <c r="AG1801" s="13">
        <v>27.86</v>
      </c>
      <c r="AH1801" s="2">
        <v>28.1</v>
      </c>
      <c r="AI1801" s="14">
        <f t="shared" si="408"/>
        <v>0.24000000000000199</v>
      </c>
      <c r="AJ1801" s="8">
        <f t="shared" si="409"/>
        <v>8.5409252669039846E-3</v>
      </c>
      <c r="AK1801" s="8">
        <f t="shared" si="410"/>
        <v>0.99145907473309602</v>
      </c>
      <c r="AL1801" s="7">
        <f t="shared" si="411"/>
        <v>5.7600000000000956E-2</v>
      </c>
      <c r="AV1801" s="1">
        <v>45804.800000000003</v>
      </c>
      <c r="AW1801" s="2">
        <v>88.67</v>
      </c>
      <c r="AX1801" s="2">
        <v>89</v>
      </c>
      <c r="AY1801" s="14">
        <f t="shared" si="412"/>
        <v>0.32999999999999829</v>
      </c>
      <c r="AZ1801" s="8">
        <f t="shared" si="413"/>
        <v>3.7078651685393065E-3</v>
      </c>
      <c r="BA1801" s="8">
        <f t="shared" si="414"/>
        <v>0.99629213483146073</v>
      </c>
      <c r="BB1801" s="7">
        <f t="shared" si="415"/>
        <v>0.10889999999999887</v>
      </c>
    </row>
    <row r="1802" spans="32:54" ht="15.5" x14ac:dyDescent="0.35">
      <c r="AF1802" s="1">
        <v>45804.800694444442</v>
      </c>
      <c r="AG1802" s="13">
        <v>27.86</v>
      </c>
      <c r="AH1802" s="2">
        <v>28.1</v>
      </c>
      <c r="AI1802" s="14">
        <f t="shared" si="408"/>
        <v>0.24000000000000199</v>
      </c>
      <c r="AJ1802" s="8">
        <f t="shared" si="409"/>
        <v>8.5409252669039846E-3</v>
      </c>
      <c r="AK1802" s="8">
        <f t="shared" si="410"/>
        <v>0.99145907473309602</v>
      </c>
      <c r="AL1802" s="7">
        <f t="shared" si="411"/>
        <v>5.7600000000000956E-2</v>
      </c>
      <c r="AV1802" s="1">
        <v>45804.800694444442</v>
      </c>
      <c r="AW1802" s="2">
        <v>88.79</v>
      </c>
      <c r="AX1802" s="2">
        <v>89</v>
      </c>
      <c r="AY1802" s="14">
        <f t="shared" si="412"/>
        <v>0.20999999999999375</v>
      </c>
      <c r="AZ1802" s="8">
        <f t="shared" si="413"/>
        <v>2.3595505617976823E-3</v>
      </c>
      <c r="BA1802" s="8">
        <f t="shared" si="414"/>
        <v>0.99764044943820229</v>
      </c>
      <c r="BB1802" s="7">
        <f t="shared" si="415"/>
        <v>4.409999999999737E-2</v>
      </c>
    </row>
    <row r="1803" spans="32:54" ht="15.5" x14ac:dyDescent="0.35">
      <c r="AF1803" s="1">
        <v>45804.801388888889</v>
      </c>
      <c r="AG1803" s="13">
        <v>27.86</v>
      </c>
      <c r="AH1803" s="2">
        <v>28.08</v>
      </c>
      <c r="AI1803" s="14">
        <f t="shared" si="408"/>
        <v>0.21999999999999886</v>
      </c>
      <c r="AJ1803" s="8">
        <f t="shared" si="409"/>
        <v>7.8347578347577954E-3</v>
      </c>
      <c r="AK1803" s="8">
        <f t="shared" si="410"/>
        <v>0.99216524216524216</v>
      </c>
      <c r="AL1803" s="7">
        <f t="shared" si="411"/>
        <v>4.8399999999999499E-2</v>
      </c>
      <c r="AV1803" s="1">
        <v>45804.801388888889</v>
      </c>
      <c r="AW1803" s="2">
        <v>88.92</v>
      </c>
      <c r="AX1803" s="2">
        <v>89</v>
      </c>
      <c r="AY1803" s="14">
        <f t="shared" si="412"/>
        <v>7.9999999999998295E-2</v>
      </c>
      <c r="AZ1803" s="8">
        <f t="shared" si="413"/>
        <v>8.9887640449436287E-4</v>
      </c>
      <c r="BA1803" s="8">
        <f t="shared" si="414"/>
        <v>0.99910112359550562</v>
      </c>
      <c r="BB1803" s="7">
        <f t="shared" si="415"/>
        <v>6.3999999999997271E-3</v>
      </c>
    </row>
    <row r="1804" spans="32:54" ht="15.5" x14ac:dyDescent="0.35">
      <c r="AF1804" s="1">
        <v>45804.802083333336</v>
      </c>
      <c r="AG1804" s="13">
        <v>27.86</v>
      </c>
      <c r="AH1804" s="2">
        <v>28.06</v>
      </c>
      <c r="AI1804" s="14">
        <f t="shared" si="408"/>
        <v>0.19999999999999929</v>
      </c>
      <c r="AJ1804" s="8">
        <f t="shared" si="409"/>
        <v>7.1275837491090272E-3</v>
      </c>
      <c r="AK1804" s="8">
        <f t="shared" si="410"/>
        <v>0.99287241625089095</v>
      </c>
      <c r="AL1804" s="7">
        <f t="shared" si="411"/>
        <v>3.9999999999999716E-2</v>
      </c>
      <c r="AV1804" s="1">
        <v>45804.802083333336</v>
      </c>
      <c r="AW1804" s="2">
        <v>88.92</v>
      </c>
      <c r="AX1804" s="2">
        <v>89</v>
      </c>
      <c r="AY1804" s="14">
        <f t="shared" si="412"/>
        <v>7.9999999999998295E-2</v>
      </c>
      <c r="AZ1804" s="8">
        <f t="shared" si="413"/>
        <v>8.9887640449436287E-4</v>
      </c>
      <c r="BA1804" s="8">
        <f t="shared" si="414"/>
        <v>0.99910112359550562</v>
      </c>
      <c r="BB1804" s="7">
        <f t="shared" si="415"/>
        <v>6.3999999999997271E-3</v>
      </c>
    </row>
    <row r="1805" spans="32:54" ht="15.5" x14ac:dyDescent="0.35">
      <c r="AF1805" s="1">
        <v>45804.802777777775</v>
      </c>
      <c r="AG1805" s="13">
        <v>27.76</v>
      </c>
      <c r="AH1805" s="2">
        <v>28.05</v>
      </c>
      <c r="AI1805" s="14">
        <f t="shared" si="408"/>
        <v>0.28999999999999915</v>
      </c>
      <c r="AJ1805" s="8">
        <f t="shared" si="409"/>
        <v>1.0338680926916191E-2</v>
      </c>
      <c r="AK1805" s="8">
        <f t="shared" si="410"/>
        <v>0.98966131907308386</v>
      </c>
      <c r="AL1805" s="7">
        <f t="shared" si="411"/>
        <v>8.4099999999999508E-2</v>
      </c>
      <c r="AV1805" s="1">
        <v>45804.802777777775</v>
      </c>
      <c r="AW1805" s="2">
        <v>89.05</v>
      </c>
      <c r="AX1805" s="2">
        <v>89</v>
      </c>
      <c r="AY1805" s="14">
        <f t="shared" si="412"/>
        <v>4.9999999999997158E-2</v>
      </c>
      <c r="AZ1805" s="8">
        <f t="shared" si="413"/>
        <v>5.6179775280895683E-4</v>
      </c>
      <c r="BA1805" s="8">
        <f t="shared" si="414"/>
        <v>0.99943820224719104</v>
      </c>
      <c r="BB1805" s="7">
        <f t="shared" si="415"/>
        <v>2.499999999999716E-3</v>
      </c>
    </row>
    <row r="1806" spans="32:54" ht="15.5" x14ac:dyDescent="0.35">
      <c r="AF1806" s="1">
        <v>45804.803472222222</v>
      </c>
      <c r="AG1806" s="13">
        <v>27.76</v>
      </c>
      <c r="AH1806" s="2">
        <v>28.02</v>
      </c>
      <c r="AI1806" s="14">
        <f t="shared" si="408"/>
        <v>0.25999999999999801</v>
      </c>
      <c r="AJ1806" s="8">
        <f t="shared" si="409"/>
        <v>9.2790863668807278E-3</v>
      </c>
      <c r="AK1806" s="8">
        <f t="shared" si="410"/>
        <v>0.99072091363311932</v>
      </c>
      <c r="AL1806" s="7">
        <f t="shared" si="411"/>
        <v>6.7599999999998966E-2</v>
      </c>
      <c r="AV1806" s="1">
        <v>45804.803472222222</v>
      </c>
      <c r="AW1806" s="2">
        <v>89.05</v>
      </c>
      <c r="AX1806" s="2">
        <v>89.35</v>
      </c>
      <c r="AY1806" s="14">
        <f t="shared" si="412"/>
        <v>0.29999999999999716</v>
      </c>
      <c r="AZ1806" s="8">
        <f t="shared" si="413"/>
        <v>3.3575825405707574E-3</v>
      </c>
      <c r="BA1806" s="8">
        <f t="shared" si="414"/>
        <v>0.99664241745942928</v>
      </c>
      <c r="BB1806" s="7">
        <f t="shared" si="415"/>
        <v>8.999999999999829E-2</v>
      </c>
    </row>
    <row r="1807" spans="32:54" ht="15.5" x14ac:dyDescent="0.35">
      <c r="AF1807" s="1">
        <v>45804.804166666669</v>
      </c>
      <c r="AG1807" s="13">
        <v>27.76</v>
      </c>
      <c r="AH1807" s="2">
        <v>28.02</v>
      </c>
      <c r="AI1807" s="14">
        <f t="shared" si="408"/>
        <v>0.25999999999999801</v>
      </c>
      <c r="AJ1807" s="8">
        <f t="shared" si="409"/>
        <v>9.2790863668807278E-3</v>
      </c>
      <c r="AK1807" s="8">
        <f t="shared" si="410"/>
        <v>0.99072091363311932</v>
      </c>
      <c r="AL1807" s="7">
        <f t="shared" si="411"/>
        <v>6.7599999999998966E-2</v>
      </c>
      <c r="AV1807" s="1">
        <v>45804.804166666669</v>
      </c>
      <c r="AW1807" s="2">
        <v>89.17</v>
      </c>
      <c r="AX1807" s="2">
        <v>90</v>
      </c>
      <c r="AY1807" s="14">
        <f t="shared" si="412"/>
        <v>0.82999999999999829</v>
      </c>
      <c r="AZ1807" s="8">
        <f t="shared" si="413"/>
        <v>9.2222222222222029E-3</v>
      </c>
      <c r="BA1807" s="8">
        <f t="shared" si="414"/>
        <v>0.99077777777777776</v>
      </c>
      <c r="BB1807" s="7">
        <f t="shared" si="415"/>
        <v>0.68889999999999718</v>
      </c>
    </row>
    <row r="1808" spans="32:54" ht="15.5" x14ac:dyDescent="0.35">
      <c r="AF1808" s="1">
        <v>45804.804861111108</v>
      </c>
      <c r="AG1808" s="13">
        <v>27.76</v>
      </c>
      <c r="AH1808" s="2">
        <v>28.01</v>
      </c>
      <c r="AI1808" s="14">
        <f t="shared" si="408"/>
        <v>0.25</v>
      </c>
      <c r="AJ1808" s="8">
        <f t="shared" si="409"/>
        <v>8.9253837915030335E-3</v>
      </c>
      <c r="AK1808" s="8">
        <f t="shared" si="410"/>
        <v>0.99107461620849702</v>
      </c>
      <c r="AL1808" s="7">
        <f t="shared" si="411"/>
        <v>6.25E-2</v>
      </c>
      <c r="AV1808" s="1">
        <v>45804.804861111108</v>
      </c>
      <c r="AW1808" s="2">
        <v>89.3</v>
      </c>
      <c r="AX1808" s="2">
        <v>90</v>
      </c>
      <c r="AY1808" s="14">
        <f t="shared" si="412"/>
        <v>0.70000000000000284</v>
      </c>
      <c r="AZ1808" s="8">
        <f t="shared" si="413"/>
        <v>7.7777777777778096E-3</v>
      </c>
      <c r="BA1808" s="8">
        <f t="shared" si="414"/>
        <v>0.99222222222222223</v>
      </c>
      <c r="BB1808" s="7">
        <f t="shared" si="415"/>
        <v>0.49000000000000399</v>
      </c>
    </row>
    <row r="1809" spans="32:54" ht="15.5" x14ac:dyDescent="0.35">
      <c r="AF1809" s="1">
        <v>45804.805555555555</v>
      </c>
      <c r="AG1809" s="13">
        <v>27.76</v>
      </c>
      <c r="AH1809" s="2">
        <v>28</v>
      </c>
      <c r="AI1809" s="14">
        <f t="shared" si="408"/>
        <v>0.23999999999999844</v>
      </c>
      <c r="AJ1809" s="8">
        <f t="shared" si="409"/>
        <v>8.5714285714285163E-3</v>
      </c>
      <c r="AK1809" s="8">
        <f t="shared" si="410"/>
        <v>0.99142857142857144</v>
      </c>
      <c r="AL1809" s="7">
        <f t="shared" si="411"/>
        <v>5.7599999999999249E-2</v>
      </c>
      <c r="AV1809" s="1">
        <v>45804.805555555555</v>
      </c>
      <c r="AW1809" s="2">
        <v>89.43</v>
      </c>
      <c r="AX1809" s="2">
        <v>90</v>
      </c>
      <c r="AY1809" s="14">
        <f t="shared" si="412"/>
        <v>0.56999999999999318</v>
      </c>
      <c r="AZ1809" s="8">
        <f t="shared" si="413"/>
        <v>6.3333333333332577E-3</v>
      </c>
      <c r="BA1809" s="8">
        <f t="shared" si="414"/>
        <v>0.9936666666666667</v>
      </c>
      <c r="BB1809" s="7">
        <f t="shared" si="415"/>
        <v>0.32489999999999225</v>
      </c>
    </row>
    <row r="1810" spans="32:54" ht="15.5" x14ac:dyDescent="0.35">
      <c r="AF1810" s="1">
        <v>45804.806250000001</v>
      </c>
      <c r="AG1810" s="13">
        <v>27.86</v>
      </c>
      <c r="AH1810" s="2">
        <v>28</v>
      </c>
      <c r="AI1810" s="14">
        <f t="shared" si="408"/>
        <v>0.14000000000000057</v>
      </c>
      <c r="AJ1810" s="8">
        <f t="shared" si="409"/>
        <v>5.0000000000000201E-3</v>
      </c>
      <c r="AK1810" s="8">
        <f t="shared" si="410"/>
        <v>0.995</v>
      </c>
      <c r="AL1810" s="7">
        <f t="shared" si="411"/>
        <v>1.9600000000000159E-2</v>
      </c>
      <c r="AV1810" s="1">
        <v>45804.806250000001</v>
      </c>
      <c r="AW1810" s="2">
        <v>89.43</v>
      </c>
      <c r="AX1810" s="2">
        <v>90</v>
      </c>
      <c r="AY1810" s="14">
        <f t="shared" si="412"/>
        <v>0.56999999999999318</v>
      </c>
      <c r="AZ1810" s="8">
        <f t="shared" si="413"/>
        <v>6.3333333333332577E-3</v>
      </c>
      <c r="BA1810" s="8">
        <f t="shared" si="414"/>
        <v>0.9936666666666667</v>
      </c>
      <c r="BB1810" s="7">
        <f t="shared" si="415"/>
        <v>0.32489999999999225</v>
      </c>
    </row>
    <row r="1811" spans="32:54" ht="15.5" x14ac:dyDescent="0.35">
      <c r="AF1811" s="1">
        <v>45804.806944444441</v>
      </c>
      <c r="AG1811" s="13">
        <v>27.86</v>
      </c>
      <c r="AH1811" s="2">
        <v>28</v>
      </c>
      <c r="AI1811" s="14">
        <f t="shared" si="408"/>
        <v>0.14000000000000057</v>
      </c>
      <c r="AJ1811" s="8">
        <f t="shared" si="409"/>
        <v>5.0000000000000201E-3</v>
      </c>
      <c r="AK1811" s="8">
        <f t="shared" si="410"/>
        <v>0.995</v>
      </c>
      <c r="AL1811" s="7">
        <f t="shared" si="411"/>
        <v>1.9600000000000159E-2</v>
      </c>
      <c r="AV1811" s="1">
        <v>45804.806944444441</v>
      </c>
      <c r="AW1811" s="2">
        <v>89.55</v>
      </c>
      <c r="AX1811" s="2">
        <v>90</v>
      </c>
      <c r="AY1811" s="14">
        <f t="shared" si="412"/>
        <v>0.45000000000000284</v>
      </c>
      <c r="AZ1811" s="8">
        <f t="shared" si="413"/>
        <v>5.0000000000000313E-3</v>
      </c>
      <c r="BA1811" s="8">
        <f t="shared" si="414"/>
        <v>0.995</v>
      </c>
      <c r="BB1811" s="7">
        <f t="shared" si="415"/>
        <v>0.20250000000000257</v>
      </c>
    </row>
    <row r="1812" spans="32:54" ht="15.5" x14ac:dyDescent="0.35">
      <c r="AF1812" s="1">
        <v>45804.807638888888</v>
      </c>
      <c r="AG1812" s="13">
        <v>27.86</v>
      </c>
      <c r="AH1812" s="2">
        <v>28</v>
      </c>
      <c r="AI1812" s="14">
        <f t="shared" si="408"/>
        <v>0.14000000000000057</v>
      </c>
      <c r="AJ1812" s="8">
        <f t="shared" si="409"/>
        <v>5.0000000000000201E-3</v>
      </c>
      <c r="AK1812" s="8">
        <f t="shared" si="410"/>
        <v>0.995</v>
      </c>
      <c r="AL1812" s="7">
        <f t="shared" si="411"/>
        <v>1.9600000000000159E-2</v>
      </c>
      <c r="AV1812" s="1">
        <v>45804.807638888888</v>
      </c>
      <c r="AW1812" s="2">
        <v>89.55</v>
      </c>
      <c r="AX1812" s="2">
        <v>89.45</v>
      </c>
      <c r="AY1812" s="14">
        <f t="shared" si="412"/>
        <v>9.9999999999994316E-2</v>
      </c>
      <c r="AZ1812" s="8">
        <f t="shared" si="413"/>
        <v>1.1179429849077062E-3</v>
      </c>
      <c r="BA1812" s="8">
        <f t="shared" si="414"/>
        <v>0.99888205701509225</v>
      </c>
      <c r="BB1812" s="7">
        <f t="shared" si="415"/>
        <v>9.999999999998864E-3</v>
      </c>
    </row>
    <row r="1813" spans="32:54" ht="15.5" x14ac:dyDescent="0.35">
      <c r="AF1813" s="1">
        <v>45804.808333333334</v>
      </c>
      <c r="AG1813" s="13">
        <v>27.86</v>
      </c>
      <c r="AH1813" s="2">
        <v>28</v>
      </c>
      <c r="AI1813" s="14">
        <f t="shared" si="408"/>
        <v>0.14000000000000057</v>
      </c>
      <c r="AJ1813" s="8">
        <f t="shared" si="409"/>
        <v>5.0000000000000201E-3</v>
      </c>
      <c r="AK1813" s="8">
        <f t="shared" si="410"/>
        <v>0.995</v>
      </c>
      <c r="AL1813" s="7">
        <f t="shared" si="411"/>
        <v>1.9600000000000159E-2</v>
      </c>
      <c r="AV1813" s="1">
        <v>45804.808333333334</v>
      </c>
      <c r="AW1813" s="2">
        <v>89.55</v>
      </c>
      <c r="AX1813" s="2">
        <v>89</v>
      </c>
      <c r="AY1813" s="14">
        <f t="shared" si="412"/>
        <v>0.54999999999999716</v>
      </c>
      <c r="AZ1813" s="8">
        <f t="shared" si="413"/>
        <v>6.1797752808988443E-3</v>
      </c>
      <c r="BA1813" s="8">
        <f t="shared" si="414"/>
        <v>0.99382022471910114</v>
      </c>
      <c r="BB1813" s="7">
        <f t="shared" si="415"/>
        <v>0.30249999999999688</v>
      </c>
    </row>
    <row r="1814" spans="32:54" ht="15.5" x14ac:dyDescent="0.35">
      <c r="AF1814" s="1">
        <v>45804.80972222222</v>
      </c>
      <c r="AG1814" s="13">
        <v>27.96</v>
      </c>
      <c r="AH1814" s="2">
        <v>28</v>
      </c>
      <c r="AI1814" s="14">
        <f t="shared" si="408"/>
        <v>3.9999999999999147E-2</v>
      </c>
      <c r="AJ1814" s="8">
        <f t="shared" si="409"/>
        <v>1.4285714285713982E-3</v>
      </c>
      <c r="AK1814" s="8">
        <f t="shared" si="410"/>
        <v>0.99857142857142855</v>
      </c>
      <c r="AL1814" s="7">
        <f t="shared" si="411"/>
        <v>1.5999999999999318E-3</v>
      </c>
      <c r="AV1814" s="1">
        <v>45804.80972222222</v>
      </c>
      <c r="AW1814" s="2">
        <v>89.68</v>
      </c>
      <c r="AX1814" s="2">
        <v>89</v>
      </c>
      <c r="AY1814" s="14">
        <f t="shared" si="412"/>
        <v>0.68000000000000682</v>
      </c>
      <c r="AZ1814" s="8">
        <f t="shared" si="413"/>
        <v>7.6404494382023239E-3</v>
      </c>
      <c r="BA1814" s="8">
        <f t="shared" si="414"/>
        <v>0.9923595505617977</v>
      </c>
      <c r="BB1814" s="7">
        <f t="shared" si="415"/>
        <v>0.4624000000000093</v>
      </c>
    </row>
    <row r="1815" spans="32:54" ht="15.5" x14ac:dyDescent="0.35">
      <c r="AF1815" s="1">
        <v>45804.810416666667</v>
      </c>
      <c r="AG1815" s="13">
        <v>27.96</v>
      </c>
      <c r="AH1815" s="2">
        <v>28.01</v>
      </c>
      <c r="AI1815" s="14">
        <f t="shared" si="408"/>
        <v>5.0000000000000711E-2</v>
      </c>
      <c r="AJ1815" s="8">
        <f t="shared" si="409"/>
        <v>1.7850767583006322E-3</v>
      </c>
      <c r="AK1815" s="8">
        <f t="shared" si="410"/>
        <v>0.99821492324169936</v>
      </c>
      <c r="AL1815" s="7">
        <f t="shared" si="411"/>
        <v>2.5000000000000712E-3</v>
      </c>
      <c r="AV1815" s="1">
        <v>45804.810416666667</v>
      </c>
      <c r="AW1815" s="2">
        <v>89.55</v>
      </c>
      <c r="AX1815" s="2">
        <v>89.65</v>
      </c>
      <c r="AY1815" s="14">
        <f t="shared" si="412"/>
        <v>0.10000000000000853</v>
      </c>
      <c r="AZ1815" s="8">
        <f t="shared" si="413"/>
        <v>1.1154489682097994E-3</v>
      </c>
      <c r="BA1815" s="8">
        <f t="shared" si="414"/>
        <v>0.99888455103179019</v>
      </c>
      <c r="BB1815" s="7">
        <f t="shared" si="415"/>
        <v>1.0000000000001705E-2</v>
      </c>
    </row>
    <row r="1816" spans="32:54" ht="15.5" x14ac:dyDescent="0.35">
      <c r="AF1816" s="1">
        <v>45804.811111111114</v>
      </c>
      <c r="AG1816" s="13">
        <v>28.06</v>
      </c>
      <c r="AH1816" s="2">
        <v>28</v>
      </c>
      <c r="AI1816" s="14">
        <f t="shared" si="408"/>
        <v>5.9999999999998721E-2</v>
      </c>
      <c r="AJ1816" s="8">
        <f t="shared" si="409"/>
        <v>2.142857142857097E-3</v>
      </c>
      <c r="AK1816" s="8">
        <f t="shared" si="410"/>
        <v>0.99785714285714289</v>
      </c>
      <c r="AL1816" s="7">
        <f t="shared" si="411"/>
        <v>3.5999999999998464E-3</v>
      </c>
      <c r="AV1816" s="1">
        <v>45804.811111111114</v>
      </c>
      <c r="AW1816" s="2">
        <v>89.55</v>
      </c>
      <c r="AX1816" s="2">
        <v>89.45</v>
      </c>
      <c r="AY1816" s="14">
        <f t="shared" si="412"/>
        <v>9.9999999999994316E-2</v>
      </c>
      <c r="AZ1816" s="8">
        <f t="shared" si="413"/>
        <v>1.1179429849077062E-3</v>
      </c>
      <c r="BA1816" s="8">
        <f t="shared" si="414"/>
        <v>0.99888205701509225</v>
      </c>
      <c r="BB1816" s="7">
        <f t="shared" si="415"/>
        <v>9.999999999998864E-3</v>
      </c>
    </row>
    <row r="1817" spans="32:54" ht="15.5" x14ac:dyDescent="0.35">
      <c r="AF1817" s="1">
        <v>45804.811805555553</v>
      </c>
      <c r="AG1817" s="13">
        <v>28.06</v>
      </c>
      <c r="AH1817" s="2">
        <v>28.01</v>
      </c>
      <c r="AI1817" s="14">
        <f t="shared" si="408"/>
        <v>4.9999999999997158E-2</v>
      </c>
      <c r="AJ1817" s="8">
        <f t="shared" si="409"/>
        <v>1.7850767583005053E-3</v>
      </c>
      <c r="AK1817" s="8">
        <f t="shared" si="410"/>
        <v>0.99821492324169947</v>
      </c>
      <c r="AL1817" s="7">
        <f t="shared" si="411"/>
        <v>2.499999999999716E-3</v>
      </c>
      <c r="AV1817" s="1">
        <v>45804.811805555553</v>
      </c>
      <c r="AW1817" s="2">
        <v>89.55</v>
      </c>
      <c r="AX1817" s="2">
        <v>89</v>
      </c>
      <c r="AY1817" s="14">
        <f t="shared" si="412"/>
        <v>0.54999999999999716</v>
      </c>
      <c r="AZ1817" s="8">
        <f t="shared" si="413"/>
        <v>6.1797752808988443E-3</v>
      </c>
      <c r="BA1817" s="8">
        <f t="shared" si="414"/>
        <v>0.99382022471910114</v>
      </c>
      <c r="BB1817" s="7">
        <f t="shared" si="415"/>
        <v>0.30249999999999688</v>
      </c>
    </row>
    <row r="1818" spans="32:54" ht="15.5" x14ac:dyDescent="0.35">
      <c r="AF1818" s="1">
        <v>45804.8125</v>
      </c>
      <c r="AG1818" s="13">
        <v>28.06</v>
      </c>
      <c r="AH1818" s="2">
        <v>28.01</v>
      </c>
      <c r="AI1818" s="14">
        <f t="shared" si="408"/>
        <v>4.9999999999997158E-2</v>
      </c>
      <c r="AJ1818" s="8">
        <f t="shared" si="409"/>
        <v>1.7850767583005053E-3</v>
      </c>
      <c r="AK1818" s="8">
        <f t="shared" si="410"/>
        <v>0.99821492324169947</v>
      </c>
      <c r="AL1818" s="7">
        <f t="shared" si="411"/>
        <v>2.499999999999716E-3</v>
      </c>
      <c r="AV1818" s="1">
        <v>45804.8125</v>
      </c>
      <c r="AW1818" s="2">
        <v>89.55</v>
      </c>
      <c r="AX1818" s="2">
        <v>89.05</v>
      </c>
      <c r="AY1818" s="14">
        <f t="shared" si="412"/>
        <v>0.5</v>
      </c>
      <c r="AZ1818" s="8">
        <f t="shared" si="413"/>
        <v>5.614823133071308E-3</v>
      </c>
      <c r="BA1818" s="8">
        <f t="shared" si="414"/>
        <v>0.99438517686692873</v>
      </c>
      <c r="BB1818" s="7">
        <f t="shared" si="415"/>
        <v>0.25</v>
      </c>
    </row>
    <row r="1819" spans="32:54" ht="15.5" x14ac:dyDescent="0.35">
      <c r="AF1819" s="1">
        <v>45804.813194444447</v>
      </c>
      <c r="AG1819" s="13">
        <v>28.06</v>
      </c>
      <c r="AH1819" s="2">
        <v>28.01</v>
      </c>
      <c r="AI1819" s="14">
        <f t="shared" si="408"/>
        <v>4.9999999999997158E-2</v>
      </c>
      <c r="AJ1819" s="8">
        <f t="shared" si="409"/>
        <v>1.7850767583005053E-3</v>
      </c>
      <c r="AK1819" s="8">
        <f t="shared" si="410"/>
        <v>0.99821492324169947</v>
      </c>
      <c r="AL1819" s="7">
        <f t="shared" si="411"/>
        <v>2.499999999999716E-3</v>
      </c>
      <c r="AV1819" s="1">
        <v>45804.813194444447</v>
      </c>
      <c r="AW1819" s="2">
        <v>89.55</v>
      </c>
      <c r="AX1819" s="2">
        <v>89</v>
      </c>
      <c r="AY1819" s="14">
        <f t="shared" si="412"/>
        <v>0.54999999999999716</v>
      </c>
      <c r="AZ1819" s="8">
        <f t="shared" si="413"/>
        <v>6.1797752808988443E-3</v>
      </c>
      <c r="BA1819" s="8">
        <f t="shared" si="414"/>
        <v>0.99382022471910114</v>
      </c>
      <c r="BB1819" s="7">
        <f t="shared" si="415"/>
        <v>0.30249999999999688</v>
      </c>
    </row>
    <row r="1820" spans="32:54" ht="15.5" x14ac:dyDescent="0.35">
      <c r="AF1820" s="1">
        <v>45804.813888888886</v>
      </c>
      <c r="AG1820" s="13">
        <v>28.06</v>
      </c>
      <c r="AH1820" s="2">
        <v>28.01</v>
      </c>
      <c r="AI1820" s="14">
        <f t="shared" si="408"/>
        <v>4.9999999999997158E-2</v>
      </c>
      <c r="AJ1820" s="8">
        <f t="shared" si="409"/>
        <v>1.7850767583005053E-3</v>
      </c>
      <c r="AK1820" s="8">
        <f t="shared" si="410"/>
        <v>0.99821492324169947</v>
      </c>
      <c r="AL1820" s="7">
        <f t="shared" si="411"/>
        <v>2.499999999999716E-3</v>
      </c>
      <c r="AV1820" s="1">
        <v>45804.813888888886</v>
      </c>
      <c r="AW1820" s="2">
        <v>89.43</v>
      </c>
      <c r="AX1820" s="2">
        <v>89</v>
      </c>
      <c r="AY1820" s="14">
        <f t="shared" si="412"/>
        <v>0.43000000000000682</v>
      </c>
      <c r="AZ1820" s="8">
        <f t="shared" si="413"/>
        <v>4.8314606741573802E-3</v>
      </c>
      <c r="BA1820" s="8">
        <f t="shared" si="414"/>
        <v>0.99516853932584259</v>
      </c>
      <c r="BB1820" s="7">
        <f t="shared" si="415"/>
        <v>0.18490000000000587</v>
      </c>
    </row>
    <row r="1821" spans="32:54" ht="15.5" x14ac:dyDescent="0.35">
      <c r="AF1821" s="1">
        <v>45804.814583333333</v>
      </c>
      <c r="AG1821" s="13">
        <v>28.06</v>
      </c>
      <c r="AH1821" s="2">
        <v>28.01</v>
      </c>
      <c r="AI1821" s="14">
        <f t="shared" si="408"/>
        <v>4.9999999999997158E-2</v>
      </c>
      <c r="AJ1821" s="8">
        <f t="shared" si="409"/>
        <v>1.7850767583005053E-3</v>
      </c>
      <c r="AK1821" s="8">
        <f t="shared" si="410"/>
        <v>0.99821492324169947</v>
      </c>
      <c r="AL1821" s="7">
        <f t="shared" si="411"/>
        <v>2.499999999999716E-3</v>
      </c>
      <c r="AV1821" s="1">
        <v>45804.814583333333</v>
      </c>
      <c r="AW1821" s="2">
        <v>89.43</v>
      </c>
      <c r="AX1821" s="2">
        <v>89</v>
      </c>
      <c r="AY1821" s="14">
        <f t="shared" si="412"/>
        <v>0.43000000000000682</v>
      </c>
      <c r="AZ1821" s="8">
        <f t="shared" si="413"/>
        <v>4.8314606741573802E-3</v>
      </c>
      <c r="BA1821" s="8">
        <f t="shared" si="414"/>
        <v>0.99516853932584259</v>
      </c>
      <c r="BB1821" s="7">
        <f t="shared" si="415"/>
        <v>0.18490000000000587</v>
      </c>
    </row>
    <row r="1822" spans="32:54" ht="15.5" x14ac:dyDescent="0.35">
      <c r="AF1822" s="1">
        <v>45804.81527777778</v>
      </c>
      <c r="AG1822" s="13">
        <v>28.06</v>
      </c>
      <c r="AH1822" s="2">
        <v>28.01</v>
      </c>
      <c r="AI1822" s="14">
        <f t="shared" si="408"/>
        <v>4.9999999999997158E-2</v>
      </c>
      <c r="AJ1822" s="8">
        <f t="shared" si="409"/>
        <v>1.7850767583005053E-3</v>
      </c>
      <c r="AK1822" s="8">
        <f t="shared" si="410"/>
        <v>0.99821492324169947</v>
      </c>
      <c r="AL1822" s="7">
        <f t="shared" si="411"/>
        <v>2.499999999999716E-3</v>
      </c>
      <c r="AV1822" s="1">
        <v>45804.81527777778</v>
      </c>
      <c r="AW1822" s="2">
        <v>89.43</v>
      </c>
      <c r="AX1822" s="2">
        <v>89</v>
      </c>
      <c r="AY1822" s="14">
        <f t="shared" si="412"/>
        <v>0.43000000000000682</v>
      </c>
      <c r="AZ1822" s="8">
        <f t="shared" si="413"/>
        <v>4.8314606741573802E-3</v>
      </c>
      <c r="BA1822" s="8">
        <f t="shared" si="414"/>
        <v>0.99516853932584259</v>
      </c>
      <c r="BB1822" s="7">
        <f t="shared" si="415"/>
        <v>0.18490000000000587</v>
      </c>
    </row>
    <row r="1823" spans="32:54" ht="15.5" x14ac:dyDescent="0.35">
      <c r="AF1823" s="1">
        <v>45804.815972222219</v>
      </c>
      <c r="AG1823" s="13">
        <v>28.06</v>
      </c>
      <c r="AH1823" s="2">
        <v>28.01</v>
      </c>
      <c r="AI1823" s="14">
        <f t="shared" si="408"/>
        <v>4.9999999999997158E-2</v>
      </c>
      <c r="AJ1823" s="8">
        <f t="shared" si="409"/>
        <v>1.7850767583005053E-3</v>
      </c>
      <c r="AK1823" s="8">
        <f t="shared" si="410"/>
        <v>0.99821492324169947</v>
      </c>
      <c r="AL1823" s="7">
        <f t="shared" si="411"/>
        <v>2.499999999999716E-3</v>
      </c>
      <c r="AV1823" s="1">
        <v>45804.815972222219</v>
      </c>
      <c r="AW1823" s="2">
        <v>89.43</v>
      </c>
      <c r="AX1823" s="2">
        <v>89</v>
      </c>
      <c r="AY1823" s="14">
        <f t="shared" si="412"/>
        <v>0.43000000000000682</v>
      </c>
      <c r="AZ1823" s="8">
        <f t="shared" si="413"/>
        <v>4.8314606741573802E-3</v>
      </c>
      <c r="BA1823" s="8">
        <f t="shared" si="414"/>
        <v>0.99516853932584259</v>
      </c>
      <c r="BB1823" s="7">
        <f t="shared" si="415"/>
        <v>0.18490000000000587</v>
      </c>
    </row>
    <row r="1824" spans="32:54" ht="15.5" x14ac:dyDescent="0.35">
      <c r="AF1824" s="1">
        <v>45804.816666666666</v>
      </c>
      <c r="AG1824" s="13">
        <v>28.06</v>
      </c>
      <c r="AH1824" s="2">
        <v>28</v>
      </c>
      <c r="AI1824" s="14">
        <f t="shared" si="408"/>
        <v>5.9999999999998721E-2</v>
      </c>
      <c r="AJ1824" s="8">
        <f t="shared" si="409"/>
        <v>2.142857142857097E-3</v>
      </c>
      <c r="AK1824" s="8">
        <f t="shared" si="410"/>
        <v>0.99785714285714289</v>
      </c>
      <c r="AL1824" s="7">
        <f t="shared" si="411"/>
        <v>3.5999999999998464E-3</v>
      </c>
      <c r="AV1824" s="1">
        <v>45804.816666666666</v>
      </c>
      <c r="AW1824" s="2">
        <v>89.3</v>
      </c>
      <c r="AX1824" s="2">
        <v>89</v>
      </c>
      <c r="AY1824" s="14">
        <f t="shared" si="412"/>
        <v>0.29999999999999716</v>
      </c>
      <c r="AZ1824" s="8">
        <f t="shared" si="413"/>
        <v>3.3707865168539006E-3</v>
      </c>
      <c r="BA1824" s="8">
        <f t="shared" si="414"/>
        <v>0.99662921348314615</v>
      </c>
      <c r="BB1824" s="7">
        <f t="shared" si="415"/>
        <v>8.999999999999829E-2</v>
      </c>
    </row>
    <row r="1825" spans="32:54" ht="15.5" x14ac:dyDescent="0.35">
      <c r="AF1825" s="1">
        <v>45804.817361111112</v>
      </c>
      <c r="AG1825" s="13">
        <v>27.96</v>
      </c>
      <c r="AH1825" s="2">
        <v>27.96</v>
      </c>
      <c r="AI1825" s="14">
        <f t="shared" si="408"/>
        <v>0</v>
      </c>
      <c r="AJ1825" s="8">
        <f t="shared" si="409"/>
        <v>0</v>
      </c>
      <c r="AK1825" s="8">
        <f t="shared" si="410"/>
        <v>1</v>
      </c>
      <c r="AL1825" s="7">
        <f t="shared" si="411"/>
        <v>0</v>
      </c>
      <c r="AV1825" s="1">
        <v>45804.817361111112</v>
      </c>
      <c r="AW1825" s="2">
        <v>89.3</v>
      </c>
      <c r="AX1825" s="2">
        <v>89</v>
      </c>
      <c r="AY1825" s="14">
        <f t="shared" si="412"/>
        <v>0.29999999999999716</v>
      </c>
      <c r="AZ1825" s="8">
        <f t="shared" si="413"/>
        <v>3.3707865168539006E-3</v>
      </c>
      <c r="BA1825" s="8">
        <f t="shared" si="414"/>
        <v>0.99662921348314615</v>
      </c>
      <c r="BB1825" s="7">
        <f t="shared" si="415"/>
        <v>8.999999999999829E-2</v>
      </c>
    </row>
    <row r="1826" spans="32:54" ht="15.5" x14ac:dyDescent="0.35">
      <c r="AF1826" s="1">
        <v>45804.819444444445</v>
      </c>
      <c r="AG1826" s="13">
        <v>27.96</v>
      </c>
      <c r="AH1826" s="2">
        <v>27.93</v>
      </c>
      <c r="AI1826" s="14">
        <f t="shared" si="408"/>
        <v>3.0000000000001137E-2</v>
      </c>
      <c r="AJ1826" s="8">
        <f t="shared" si="409"/>
        <v>1.074113856068784E-3</v>
      </c>
      <c r="AK1826" s="8">
        <f t="shared" si="410"/>
        <v>0.99892588614393119</v>
      </c>
      <c r="AL1826" s="7">
        <f t="shared" si="411"/>
        <v>9.0000000000006817E-4</v>
      </c>
      <c r="AV1826" s="1">
        <v>45804.819444444445</v>
      </c>
      <c r="AW1826" s="2">
        <v>89.3</v>
      </c>
      <c r="AX1826" s="2">
        <v>89</v>
      </c>
      <c r="AY1826" s="14">
        <f t="shared" si="412"/>
        <v>0.29999999999999716</v>
      </c>
      <c r="AZ1826" s="8">
        <f t="shared" si="413"/>
        <v>3.3707865168539006E-3</v>
      </c>
      <c r="BA1826" s="8">
        <f t="shared" si="414"/>
        <v>0.99662921348314615</v>
      </c>
      <c r="BB1826" s="7">
        <f t="shared" si="415"/>
        <v>8.999999999999829E-2</v>
      </c>
    </row>
    <row r="1827" spans="32:54" ht="15.5" x14ac:dyDescent="0.35">
      <c r="AF1827" s="1">
        <v>45804.820138888892</v>
      </c>
      <c r="AG1827" s="13">
        <v>27.96</v>
      </c>
      <c r="AH1827" s="2">
        <v>27.93</v>
      </c>
      <c r="AI1827" s="14">
        <f t="shared" si="408"/>
        <v>3.0000000000001137E-2</v>
      </c>
      <c r="AJ1827" s="8">
        <f t="shared" si="409"/>
        <v>1.074113856068784E-3</v>
      </c>
      <c r="AK1827" s="8">
        <f t="shared" si="410"/>
        <v>0.99892588614393119</v>
      </c>
      <c r="AL1827" s="7">
        <f t="shared" si="411"/>
        <v>9.0000000000006817E-4</v>
      </c>
      <c r="AV1827" s="1">
        <v>45804.820138888892</v>
      </c>
      <c r="AW1827" s="2">
        <v>89.17</v>
      </c>
      <c r="AX1827" s="2">
        <v>89</v>
      </c>
      <c r="AY1827" s="14">
        <f t="shared" si="412"/>
        <v>0.17000000000000171</v>
      </c>
      <c r="AZ1827" s="8">
        <f t="shared" si="413"/>
        <v>1.910112359550581E-3</v>
      </c>
      <c r="BA1827" s="8">
        <f t="shared" si="414"/>
        <v>0.99808988764044937</v>
      </c>
      <c r="BB1827" s="7">
        <f t="shared" si="415"/>
        <v>2.8900000000000581E-2</v>
      </c>
    </row>
    <row r="1828" spans="32:54" ht="15.5" x14ac:dyDescent="0.35">
      <c r="AF1828" s="1">
        <v>45804.820833333331</v>
      </c>
      <c r="AG1828" s="13">
        <v>27.96</v>
      </c>
      <c r="AH1828" s="2">
        <v>27.91</v>
      </c>
      <c r="AI1828" s="14">
        <f t="shared" si="408"/>
        <v>5.0000000000000711E-2</v>
      </c>
      <c r="AJ1828" s="8">
        <f t="shared" si="409"/>
        <v>1.7914725904693912E-3</v>
      </c>
      <c r="AK1828" s="8">
        <f t="shared" si="410"/>
        <v>0.99820852740953059</v>
      </c>
      <c r="AL1828" s="7">
        <f t="shared" si="411"/>
        <v>2.5000000000000712E-3</v>
      </c>
      <c r="AV1828" s="1">
        <v>45804.820833333331</v>
      </c>
      <c r="AW1828" s="2">
        <v>89.17</v>
      </c>
      <c r="AX1828" s="2">
        <v>89</v>
      </c>
      <c r="AY1828" s="14">
        <f t="shared" si="412"/>
        <v>0.17000000000000171</v>
      </c>
      <c r="AZ1828" s="8">
        <f t="shared" si="413"/>
        <v>1.910112359550581E-3</v>
      </c>
      <c r="BA1828" s="8">
        <f t="shared" si="414"/>
        <v>0.99808988764044937</v>
      </c>
      <c r="BB1828" s="7">
        <f t="shared" si="415"/>
        <v>2.8900000000000581E-2</v>
      </c>
    </row>
    <row r="1829" spans="32:54" ht="15.5" x14ac:dyDescent="0.35">
      <c r="AF1829" s="1">
        <v>45804.821527777778</v>
      </c>
      <c r="AG1829" s="13">
        <v>28.06</v>
      </c>
      <c r="AH1829" s="2">
        <v>27.9</v>
      </c>
      <c r="AI1829" s="14">
        <f t="shared" si="408"/>
        <v>0.16000000000000014</v>
      </c>
      <c r="AJ1829" s="8">
        <f t="shared" si="409"/>
        <v>5.7347670250896109E-3</v>
      </c>
      <c r="AK1829" s="8">
        <f t="shared" si="410"/>
        <v>0.99426523297491043</v>
      </c>
      <c r="AL1829" s="7">
        <f t="shared" si="411"/>
        <v>2.5600000000000046E-2</v>
      </c>
      <c r="AV1829" s="1">
        <v>45804.821527777778</v>
      </c>
      <c r="AW1829" s="2">
        <v>89.17</v>
      </c>
      <c r="AX1829" s="2">
        <v>89.7</v>
      </c>
      <c r="AY1829" s="14">
        <f t="shared" si="412"/>
        <v>0.53000000000000114</v>
      </c>
      <c r="AZ1829" s="8">
        <f t="shared" si="413"/>
        <v>5.9085841694537468E-3</v>
      </c>
      <c r="BA1829" s="8">
        <f t="shared" si="414"/>
        <v>0.99409141583054628</v>
      </c>
      <c r="BB1829" s="7">
        <f t="shared" si="415"/>
        <v>0.2809000000000012</v>
      </c>
    </row>
    <row r="1830" spans="32:54" ht="15.5" x14ac:dyDescent="0.35">
      <c r="AF1830" s="1">
        <v>45804.822222222225</v>
      </c>
      <c r="AG1830" s="13">
        <v>28.06</v>
      </c>
      <c r="AH1830" s="2">
        <v>27.9</v>
      </c>
      <c r="AI1830" s="14">
        <f t="shared" si="408"/>
        <v>0.16000000000000014</v>
      </c>
      <c r="AJ1830" s="8">
        <f t="shared" si="409"/>
        <v>5.7347670250896109E-3</v>
      </c>
      <c r="AK1830" s="8">
        <f t="shared" si="410"/>
        <v>0.99426523297491043</v>
      </c>
      <c r="AL1830" s="7">
        <f t="shared" si="411"/>
        <v>2.5600000000000046E-2</v>
      </c>
      <c r="AV1830" s="1">
        <v>45804.822222222225</v>
      </c>
      <c r="AW1830" s="2">
        <v>89.17</v>
      </c>
      <c r="AX1830" s="2">
        <v>90</v>
      </c>
      <c r="AY1830" s="14">
        <f t="shared" si="412"/>
        <v>0.82999999999999829</v>
      </c>
      <c r="AZ1830" s="8">
        <f t="shared" si="413"/>
        <v>9.2222222222222029E-3</v>
      </c>
      <c r="BA1830" s="8">
        <f t="shared" si="414"/>
        <v>0.99077777777777776</v>
      </c>
      <c r="BB1830" s="7">
        <f t="shared" si="415"/>
        <v>0.68889999999999718</v>
      </c>
    </row>
    <row r="1831" spans="32:54" ht="15.5" x14ac:dyDescent="0.35">
      <c r="AF1831" s="1">
        <v>45804.822916666664</v>
      </c>
      <c r="AG1831" s="13">
        <v>28.06</v>
      </c>
      <c r="AH1831" s="2">
        <v>27.89</v>
      </c>
      <c r="AI1831" s="14">
        <f t="shared" si="408"/>
        <v>0.16999999999999815</v>
      </c>
      <c r="AJ1831" s="8">
        <f t="shared" si="409"/>
        <v>6.0953746862674133E-3</v>
      </c>
      <c r="AK1831" s="8">
        <f t="shared" si="410"/>
        <v>0.99390462531373258</v>
      </c>
      <c r="AL1831" s="7">
        <f t="shared" si="411"/>
        <v>2.8899999999999371E-2</v>
      </c>
      <c r="AV1831" s="1">
        <v>45804.822916666664</v>
      </c>
      <c r="AW1831" s="2">
        <v>89.05</v>
      </c>
      <c r="AX1831" s="2">
        <v>89.85</v>
      </c>
      <c r="AY1831" s="14">
        <f t="shared" si="412"/>
        <v>0.79999999999999716</v>
      </c>
      <c r="AZ1831" s="8">
        <f t="shared" si="413"/>
        <v>8.9037284362826624E-3</v>
      </c>
      <c r="BA1831" s="8">
        <f t="shared" si="414"/>
        <v>0.99109627156371738</v>
      </c>
      <c r="BB1831" s="7">
        <f t="shared" si="415"/>
        <v>0.63999999999999546</v>
      </c>
    </row>
    <row r="1832" spans="32:54" ht="15.5" x14ac:dyDescent="0.35">
      <c r="AF1832" s="1">
        <v>45804.823611111111</v>
      </c>
      <c r="AG1832" s="13">
        <v>28.06</v>
      </c>
      <c r="AH1832" s="2">
        <v>27.85</v>
      </c>
      <c r="AI1832" s="14">
        <f t="shared" si="408"/>
        <v>0.2099999999999973</v>
      </c>
      <c r="AJ1832" s="8">
        <f t="shared" si="409"/>
        <v>7.5403949730699204E-3</v>
      </c>
      <c r="AK1832" s="8">
        <f t="shared" si="410"/>
        <v>0.99245960502693009</v>
      </c>
      <c r="AL1832" s="7">
        <f t="shared" si="411"/>
        <v>4.4099999999998869E-2</v>
      </c>
      <c r="AV1832" s="1">
        <v>45804.823611111111</v>
      </c>
      <c r="AW1832" s="2">
        <v>89.05</v>
      </c>
      <c r="AX1832" s="2">
        <v>89.85</v>
      </c>
      <c r="AY1832" s="14">
        <f t="shared" si="412"/>
        <v>0.79999999999999716</v>
      </c>
      <c r="AZ1832" s="8">
        <f t="shared" si="413"/>
        <v>8.9037284362826624E-3</v>
      </c>
      <c r="BA1832" s="8">
        <f t="shared" si="414"/>
        <v>0.99109627156371738</v>
      </c>
      <c r="BB1832" s="7">
        <f t="shared" si="415"/>
        <v>0.63999999999999546</v>
      </c>
    </row>
    <row r="1833" spans="32:54" ht="15.5" x14ac:dyDescent="0.35">
      <c r="AF1833" s="1">
        <v>45804.824305555558</v>
      </c>
      <c r="AG1833" s="13">
        <v>28.06</v>
      </c>
      <c r="AH1833" s="2">
        <v>27.82</v>
      </c>
      <c r="AI1833" s="14">
        <f t="shared" si="408"/>
        <v>0.23999999999999844</v>
      </c>
      <c r="AJ1833" s="8">
        <f t="shared" si="409"/>
        <v>8.6268871315599727E-3</v>
      </c>
      <c r="AK1833" s="8">
        <f t="shared" si="410"/>
        <v>0.99137311286843999</v>
      </c>
      <c r="AL1833" s="7">
        <f t="shared" si="411"/>
        <v>5.7599999999999249E-2</v>
      </c>
      <c r="AV1833" s="1">
        <v>45804.824305555558</v>
      </c>
      <c r="AW1833" s="2">
        <v>89.05</v>
      </c>
      <c r="AX1833" s="2">
        <v>90</v>
      </c>
      <c r="AY1833" s="14">
        <f t="shared" si="412"/>
        <v>0.95000000000000284</v>
      </c>
      <c r="AZ1833" s="8">
        <f t="shared" si="413"/>
        <v>1.0555555555555587E-2</v>
      </c>
      <c r="BA1833" s="8">
        <f t="shared" si="414"/>
        <v>0.98944444444444446</v>
      </c>
      <c r="BB1833" s="7">
        <f t="shared" si="415"/>
        <v>0.90250000000000541</v>
      </c>
    </row>
    <row r="1834" spans="32:54" ht="15.5" x14ac:dyDescent="0.35">
      <c r="AF1834" s="1">
        <v>45804.824999999997</v>
      </c>
      <c r="AG1834" s="13">
        <v>28.06</v>
      </c>
      <c r="AH1834" s="2">
        <v>27.8</v>
      </c>
      <c r="AI1834" s="14">
        <f t="shared" si="408"/>
        <v>0.25999999999999801</v>
      </c>
      <c r="AJ1834" s="8">
        <f t="shared" si="409"/>
        <v>9.3525179856114391E-3</v>
      </c>
      <c r="AK1834" s="8">
        <f t="shared" si="410"/>
        <v>0.99064748201438857</v>
      </c>
      <c r="AL1834" s="7">
        <f t="shared" si="411"/>
        <v>6.7599999999998966E-2</v>
      </c>
      <c r="AV1834" s="1">
        <v>45804.824999999997</v>
      </c>
      <c r="AW1834" s="2">
        <v>88.92</v>
      </c>
      <c r="AX1834" s="2">
        <v>90</v>
      </c>
      <c r="AY1834" s="14">
        <f t="shared" si="412"/>
        <v>1.0799999999999983</v>
      </c>
      <c r="AZ1834" s="8">
        <f t="shared" si="413"/>
        <v>1.1999999999999981E-2</v>
      </c>
      <c r="BA1834" s="8">
        <f t="shared" si="414"/>
        <v>0.98799999999999999</v>
      </c>
      <c r="BB1834" s="7">
        <f t="shared" si="415"/>
        <v>1.1663999999999963</v>
      </c>
    </row>
    <row r="1835" spans="32:54" ht="15.5" x14ac:dyDescent="0.35">
      <c r="AF1835" s="1">
        <v>45804.825694444444</v>
      </c>
      <c r="AG1835" s="13">
        <v>28.06</v>
      </c>
      <c r="AH1835" s="2">
        <v>27.8</v>
      </c>
      <c r="AI1835" s="14">
        <f t="shared" si="408"/>
        <v>0.25999999999999801</v>
      </c>
      <c r="AJ1835" s="8">
        <f t="shared" si="409"/>
        <v>9.3525179856114391E-3</v>
      </c>
      <c r="AK1835" s="8">
        <f t="shared" si="410"/>
        <v>0.99064748201438857</v>
      </c>
      <c r="AL1835" s="7">
        <f t="shared" si="411"/>
        <v>6.7599999999998966E-2</v>
      </c>
      <c r="AV1835" s="1">
        <v>45804.825694444444</v>
      </c>
      <c r="AW1835" s="2">
        <v>88.92</v>
      </c>
      <c r="AX1835" s="2">
        <v>90</v>
      </c>
      <c r="AY1835" s="14">
        <f t="shared" si="412"/>
        <v>1.0799999999999983</v>
      </c>
      <c r="AZ1835" s="8">
        <f t="shared" si="413"/>
        <v>1.1999999999999981E-2</v>
      </c>
      <c r="BA1835" s="8">
        <f t="shared" si="414"/>
        <v>0.98799999999999999</v>
      </c>
      <c r="BB1835" s="7">
        <f t="shared" si="415"/>
        <v>1.1663999999999963</v>
      </c>
    </row>
    <row r="1836" spans="32:54" ht="15.5" x14ac:dyDescent="0.35">
      <c r="AF1836" s="1">
        <v>45804.826388888891</v>
      </c>
      <c r="AG1836" s="13">
        <v>28.06</v>
      </c>
      <c r="AH1836" s="2">
        <v>27.77</v>
      </c>
      <c r="AI1836" s="14">
        <f t="shared" si="408"/>
        <v>0.28999999999999915</v>
      </c>
      <c r="AJ1836" s="8">
        <f t="shared" si="409"/>
        <v>1.0442924018725213E-2</v>
      </c>
      <c r="AK1836" s="8">
        <f t="shared" si="410"/>
        <v>0.98955707598127474</v>
      </c>
      <c r="AL1836" s="7">
        <f t="shared" si="411"/>
        <v>8.4099999999999508E-2</v>
      </c>
      <c r="AV1836" s="1">
        <v>45804.826388888891</v>
      </c>
      <c r="AW1836" s="2">
        <v>88.79</v>
      </c>
      <c r="AX1836" s="2">
        <v>90</v>
      </c>
      <c r="AY1836" s="14">
        <f t="shared" si="412"/>
        <v>1.2099999999999937</v>
      </c>
      <c r="AZ1836" s="8">
        <f t="shared" si="413"/>
        <v>1.3444444444444375E-2</v>
      </c>
      <c r="BA1836" s="8">
        <f t="shared" si="414"/>
        <v>0.98655555555555563</v>
      </c>
      <c r="BB1836" s="7">
        <f t="shared" si="415"/>
        <v>1.4640999999999849</v>
      </c>
    </row>
    <row r="1837" spans="32:54" ht="15.5" x14ac:dyDescent="0.35">
      <c r="AF1837" s="1">
        <v>45804.82708333333</v>
      </c>
      <c r="AG1837" s="13">
        <v>27.96</v>
      </c>
      <c r="AH1837" s="2">
        <v>27.76</v>
      </c>
      <c r="AI1837" s="14">
        <f t="shared" si="408"/>
        <v>0.19999999999999929</v>
      </c>
      <c r="AJ1837" s="8">
        <f t="shared" si="409"/>
        <v>7.2046109510086193E-3</v>
      </c>
      <c r="AK1837" s="8">
        <f t="shared" si="410"/>
        <v>0.99279538904899134</v>
      </c>
      <c r="AL1837" s="7">
        <f t="shared" si="411"/>
        <v>3.9999999999999716E-2</v>
      </c>
      <c r="AV1837" s="1">
        <v>45804.82708333333</v>
      </c>
      <c r="AW1837" s="2">
        <v>88.79</v>
      </c>
      <c r="AX1837" s="2">
        <v>90</v>
      </c>
      <c r="AY1837" s="14">
        <f t="shared" si="412"/>
        <v>1.2099999999999937</v>
      </c>
      <c r="AZ1837" s="8">
        <f t="shared" si="413"/>
        <v>1.3444444444444375E-2</v>
      </c>
      <c r="BA1837" s="8">
        <f t="shared" si="414"/>
        <v>0.98655555555555563</v>
      </c>
      <c r="BB1837" s="7">
        <f t="shared" si="415"/>
        <v>1.4640999999999849</v>
      </c>
    </row>
    <row r="1838" spans="32:54" ht="15.5" x14ac:dyDescent="0.35">
      <c r="AF1838" s="1">
        <v>45804.827777777777</v>
      </c>
      <c r="AG1838" s="13">
        <v>28.06</v>
      </c>
      <c r="AH1838" s="2">
        <v>27.76</v>
      </c>
      <c r="AI1838" s="14">
        <f t="shared" si="408"/>
        <v>0.29999999999999716</v>
      </c>
      <c r="AJ1838" s="8">
        <f t="shared" si="409"/>
        <v>1.0806916426512865E-2</v>
      </c>
      <c r="AK1838" s="8">
        <f t="shared" si="410"/>
        <v>0.98919308357348712</v>
      </c>
      <c r="AL1838" s="7">
        <f t="shared" si="411"/>
        <v>8.999999999999829E-2</v>
      </c>
      <c r="AV1838" s="1">
        <v>45804.827777777777</v>
      </c>
      <c r="AW1838" s="2">
        <v>88.79</v>
      </c>
      <c r="AX1838" s="2">
        <v>90</v>
      </c>
      <c r="AY1838" s="14">
        <f t="shared" si="412"/>
        <v>1.2099999999999937</v>
      </c>
      <c r="AZ1838" s="8">
        <f t="shared" si="413"/>
        <v>1.3444444444444375E-2</v>
      </c>
      <c r="BA1838" s="8">
        <f t="shared" si="414"/>
        <v>0.98655555555555563</v>
      </c>
      <c r="BB1838" s="7">
        <f t="shared" si="415"/>
        <v>1.4640999999999849</v>
      </c>
    </row>
    <row r="1839" spans="32:54" ht="15.5" x14ac:dyDescent="0.35">
      <c r="AF1839" s="1">
        <v>45804.828472222223</v>
      </c>
      <c r="AG1839" s="13">
        <v>27.96</v>
      </c>
      <c r="AH1839" s="2">
        <v>27.76</v>
      </c>
      <c r="AI1839" s="14">
        <f t="shared" si="408"/>
        <v>0.19999999999999929</v>
      </c>
      <c r="AJ1839" s="8">
        <f t="shared" si="409"/>
        <v>7.2046109510086193E-3</v>
      </c>
      <c r="AK1839" s="8">
        <f t="shared" si="410"/>
        <v>0.99279538904899134</v>
      </c>
      <c r="AL1839" s="7">
        <f t="shared" si="411"/>
        <v>3.9999999999999716E-2</v>
      </c>
      <c r="AV1839" s="1">
        <v>45804.828472222223</v>
      </c>
      <c r="AW1839" s="2">
        <v>88.79</v>
      </c>
      <c r="AX1839" s="2">
        <v>90</v>
      </c>
      <c r="AY1839" s="14">
        <f t="shared" si="412"/>
        <v>1.2099999999999937</v>
      </c>
      <c r="AZ1839" s="8">
        <f t="shared" si="413"/>
        <v>1.3444444444444375E-2</v>
      </c>
      <c r="BA1839" s="8">
        <f t="shared" si="414"/>
        <v>0.98655555555555563</v>
      </c>
      <c r="BB1839" s="7">
        <f t="shared" si="415"/>
        <v>1.4640999999999849</v>
      </c>
    </row>
    <row r="1840" spans="32:54" ht="15.5" x14ac:dyDescent="0.35">
      <c r="AF1840" s="1">
        <v>45804.82916666667</v>
      </c>
      <c r="AG1840" s="13">
        <v>27.96</v>
      </c>
      <c r="AH1840" s="2">
        <v>27.72</v>
      </c>
      <c r="AI1840" s="14">
        <f t="shared" si="408"/>
        <v>0.24000000000000199</v>
      </c>
      <c r="AJ1840" s="8">
        <f t="shared" si="409"/>
        <v>8.6580086580087309E-3</v>
      </c>
      <c r="AK1840" s="8">
        <f t="shared" si="410"/>
        <v>0.9913419913419913</v>
      </c>
      <c r="AL1840" s="7">
        <f t="shared" si="411"/>
        <v>5.7600000000000956E-2</v>
      </c>
      <c r="AV1840" s="1">
        <v>45804.82916666667</v>
      </c>
      <c r="AW1840" s="2">
        <v>88.79</v>
      </c>
      <c r="AX1840" s="2">
        <v>90</v>
      </c>
      <c r="AY1840" s="14">
        <f t="shared" si="412"/>
        <v>1.2099999999999937</v>
      </c>
      <c r="AZ1840" s="8">
        <f t="shared" si="413"/>
        <v>1.3444444444444375E-2</v>
      </c>
      <c r="BA1840" s="8">
        <f t="shared" si="414"/>
        <v>0.98655555555555563</v>
      </c>
      <c r="BB1840" s="7">
        <f t="shared" si="415"/>
        <v>1.4640999999999849</v>
      </c>
    </row>
    <row r="1841" spans="32:54" ht="15.5" x14ac:dyDescent="0.35">
      <c r="AF1841" s="1">
        <v>45804.830555555556</v>
      </c>
      <c r="AG1841" s="13">
        <v>27.96</v>
      </c>
      <c r="AH1841" s="2">
        <v>27.74</v>
      </c>
      <c r="AI1841" s="14">
        <f t="shared" si="408"/>
        <v>0.22000000000000242</v>
      </c>
      <c r="AJ1841" s="8">
        <f t="shared" si="409"/>
        <v>7.9307858687816309E-3</v>
      </c>
      <c r="AK1841" s="8">
        <f t="shared" si="410"/>
        <v>0.9920692141312184</v>
      </c>
      <c r="AL1841" s="7">
        <f t="shared" si="411"/>
        <v>4.840000000000106E-2</v>
      </c>
      <c r="AV1841" s="1">
        <v>45804.830555555556</v>
      </c>
      <c r="AW1841" s="2">
        <v>88.67</v>
      </c>
      <c r="AX1841" s="2">
        <v>89</v>
      </c>
      <c r="AY1841" s="14">
        <f t="shared" si="412"/>
        <v>0.32999999999999829</v>
      </c>
      <c r="AZ1841" s="8">
        <f t="shared" si="413"/>
        <v>3.7078651685393065E-3</v>
      </c>
      <c r="BA1841" s="8">
        <f t="shared" si="414"/>
        <v>0.99629213483146073</v>
      </c>
      <c r="BB1841" s="7">
        <f t="shared" si="415"/>
        <v>0.10889999999999887</v>
      </c>
    </row>
    <row r="1842" spans="32:54" ht="15.5" x14ac:dyDescent="0.35">
      <c r="AF1842" s="1">
        <v>45804.831250000003</v>
      </c>
      <c r="AG1842" s="13">
        <v>27.96</v>
      </c>
      <c r="AH1842" s="2">
        <v>27.74</v>
      </c>
      <c r="AI1842" s="14">
        <f t="shared" si="408"/>
        <v>0.22000000000000242</v>
      </c>
      <c r="AJ1842" s="8">
        <f t="shared" si="409"/>
        <v>7.9307858687816309E-3</v>
      </c>
      <c r="AK1842" s="8">
        <f t="shared" si="410"/>
        <v>0.9920692141312184</v>
      </c>
      <c r="AL1842" s="7">
        <f t="shared" si="411"/>
        <v>4.840000000000106E-2</v>
      </c>
      <c r="AV1842" s="1">
        <v>45804.831250000003</v>
      </c>
      <c r="AW1842" s="2">
        <v>88.67</v>
      </c>
      <c r="AX1842" s="2">
        <v>89</v>
      </c>
      <c r="AY1842" s="14">
        <f t="shared" si="412"/>
        <v>0.32999999999999829</v>
      </c>
      <c r="AZ1842" s="8">
        <f t="shared" si="413"/>
        <v>3.7078651685393065E-3</v>
      </c>
      <c r="BA1842" s="8">
        <f t="shared" si="414"/>
        <v>0.99629213483146073</v>
      </c>
      <c r="BB1842" s="7">
        <f t="shared" si="415"/>
        <v>0.10889999999999887</v>
      </c>
    </row>
    <row r="1843" spans="32:54" ht="15.5" x14ac:dyDescent="0.35">
      <c r="AF1843" s="1">
        <v>45804.831944444442</v>
      </c>
      <c r="AG1843" s="13">
        <v>27.96</v>
      </c>
      <c r="AH1843" s="2">
        <v>27.73</v>
      </c>
      <c r="AI1843" s="14">
        <f t="shared" si="408"/>
        <v>0.23000000000000043</v>
      </c>
      <c r="AJ1843" s="8">
        <f t="shared" si="409"/>
        <v>8.2942661377569567E-3</v>
      </c>
      <c r="AK1843" s="8">
        <f t="shared" si="410"/>
        <v>0.99170573386224303</v>
      </c>
      <c r="AL1843" s="7">
        <f t="shared" si="411"/>
        <v>5.2900000000000197E-2</v>
      </c>
      <c r="AV1843" s="1">
        <v>45804.831944444442</v>
      </c>
      <c r="AW1843" s="2">
        <v>88.67</v>
      </c>
      <c r="AX1843" s="2">
        <v>89</v>
      </c>
      <c r="AY1843" s="14">
        <f t="shared" si="412"/>
        <v>0.32999999999999829</v>
      </c>
      <c r="AZ1843" s="8">
        <f t="shared" si="413"/>
        <v>3.7078651685393065E-3</v>
      </c>
      <c r="BA1843" s="8">
        <f t="shared" si="414"/>
        <v>0.99629213483146073</v>
      </c>
      <c r="BB1843" s="7">
        <f t="shared" si="415"/>
        <v>0.10889999999999887</v>
      </c>
    </row>
    <row r="1844" spans="32:54" ht="15.5" x14ac:dyDescent="0.35">
      <c r="AF1844" s="1">
        <v>45804.832638888889</v>
      </c>
      <c r="AG1844" s="13">
        <v>27.86</v>
      </c>
      <c r="AH1844" s="2">
        <v>27.74</v>
      </c>
      <c r="AI1844" s="14">
        <f t="shared" si="408"/>
        <v>0.12000000000000099</v>
      </c>
      <c r="AJ1844" s="8">
        <f t="shared" si="409"/>
        <v>4.325883201153605E-3</v>
      </c>
      <c r="AK1844" s="8">
        <f t="shared" si="410"/>
        <v>0.99567411679884643</v>
      </c>
      <c r="AL1844" s="7">
        <f t="shared" si="411"/>
        <v>1.4400000000000239E-2</v>
      </c>
      <c r="AV1844" s="1">
        <v>45804.832638888889</v>
      </c>
      <c r="AW1844" s="2">
        <v>88.67</v>
      </c>
      <c r="AX1844" s="2">
        <v>89</v>
      </c>
      <c r="AY1844" s="14">
        <f t="shared" si="412"/>
        <v>0.32999999999999829</v>
      </c>
      <c r="AZ1844" s="8">
        <f t="shared" si="413"/>
        <v>3.7078651685393065E-3</v>
      </c>
      <c r="BA1844" s="8">
        <f t="shared" si="414"/>
        <v>0.99629213483146073</v>
      </c>
      <c r="BB1844" s="7">
        <f t="shared" si="415"/>
        <v>0.10889999999999887</v>
      </c>
    </row>
    <row r="1845" spans="32:54" ht="15.5" x14ac:dyDescent="0.35">
      <c r="AF1845" s="1">
        <v>45804.833333333336</v>
      </c>
      <c r="AG1845" s="13">
        <v>27.76</v>
      </c>
      <c r="AH1845" s="2">
        <v>27.74</v>
      </c>
      <c r="AI1845" s="14">
        <f t="shared" si="408"/>
        <v>2.0000000000003126E-2</v>
      </c>
      <c r="AJ1845" s="8">
        <f t="shared" si="409"/>
        <v>7.2098053352570753E-4</v>
      </c>
      <c r="AK1845" s="8">
        <f t="shared" si="410"/>
        <v>0.99927901946647424</v>
      </c>
      <c r="AL1845" s="7">
        <f t="shared" si="411"/>
        <v>4.0000000000012508E-4</v>
      </c>
      <c r="AV1845" s="1">
        <v>45804.833333333336</v>
      </c>
      <c r="AW1845" s="2">
        <v>88.67</v>
      </c>
      <c r="AX1845" s="2">
        <v>89</v>
      </c>
      <c r="AY1845" s="14">
        <f t="shared" si="412"/>
        <v>0.32999999999999829</v>
      </c>
      <c r="AZ1845" s="8">
        <f t="shared" si="413"/>
        <v>3.7078651685393065E-3</v>
      </c>
      <c r="BA1845" s="8">
        <f t="shared" si="414"/>
        <v>0.99629213483146073</v>
      </c>
      <c r="BB1845" s="7">
        <f t="shared" si="415"/>
        <v>0.10889999999999887</v>
      </c>
    </row>
    <row r="1846" spans="32:54" ht="15.5" x14ac:dyDescent="0.35">
      <c r="AF1846" s="1">
        <v>45804.834027777775</v>
      </c>
      <c r="AG1846" s="13">
        <v>27.66</v>
      </c>
      <c r="AH1846" s="2">
        <v>27.71</v>
      </c>
      <c r="AI1846" s="14">
        <f t="shared" si="408"/>
        <v>5.0000000000000711E-2</v>
      </c>
      <c r="AJ1846" s="8">
        <f t="shared" si="409"/>
        <v>1.8044027426921945E-3</v>
      </c>
      <c r="AK1846" s="8">
        <f t="shared" si="410"/>
        <v>0.99819559725730778</v>
      </c>
      <c r="AL1846" s="7">
        <f t="shared" si="411"/>
        <v>2.5000000000000712E-3</v>
      </c>
      <c r="AV1846" s="1">
        <v>45804.834027777775</v>
      </c>
      <c r="AW1846" s="2">
        <v>88.67</v>
      </c>
      <c r="AX1846" s="2">
        <v>89</v>
      </c>
      <c r="AY1846" s="14">
        <f t="shared" si="412"/>
        <v>0.32999999999999829</v>
      </c>
      <c r="AZ1846" s="8">
        <f t="shared" si="413"/>
        <v>3.7078651685393065E-3</v>
      </c>
      <c r="BA1846" s="8">
        <f t="shared" si="414"/>
        <v>0.99629213483146073</v>
      </c>
      <c r="BB1846" s="7">
        <f t="shared" si="415"/>
        <v>0.10889999999999887</v>
      </c>
    </row>
    <row r="1847" spans="32:54" ht="15.5" x14ac:dyDescent="0.35">
      <c r="AF1847" s="1">
        <v>45804.834722222222</v>
      </c>
      <c r="AG1847" s="13">
        <v>27.66</v>
      </c>
      <c r="AH1847" s="2">
        <v>27.7</v>
      </c>
      <c r="AI1847" s="14">
        <f t="shared" si="408"/>
        <v>3.9999999999999147E-2</v>
      </c>
      <c r="AJ1847" s="8">
        <f t="shared" si="409"/>
        <v>1.4440433212996083E-3</v>
      </c>
      <c r="AK1847" s="8">
        <f t="shared" si="410"/>
        <v>0.99855595667870034</v>
      </c>
      <c r="AL1847" s="7">
        <f t="shared" si="411"/>
        <v>1.5999999999999318E-3</v>
      </c>
      <c r="AV1847" s="1">
        <v>45804.834722222222</v>
      </c>
      <c r="AW1847" s="2">
        <v>88.79</v>
      </c>
      <c r="AX1847" s="2">
        <v>89</v>
      </c>
      <c r="AY1847" s="14">
        <f t="shared" si="412"/>
        <v>0.20999999999999375</v>
      </c>
      <c r="AZ1847" s="8">
        <f t="shared" si="413"/>
        <v>2.3595505617976823E-3</v>
      </c>
      <c r="BA1847" s="8">
        <f t="shared" si="414"/>
        <v>0.99764044943820229</v>
      </c>
      <c r="BB1847" s="7">
        <f t="shared" si="415"/>
        <v>4.409999999999737E-2</v>
      </c>
    </row>
    <row r="1848" spans="32:54" ht="15.5" x14ac:dyDescent="0.35">
      <c r="AF1848" s="1">
        <v>45804.835416666669</v>
      </c>
      <c r="AG1848" s="13">
        <v>27.55</v>
      </c>
      <c r="AH1848" s="2">
        <v>27.67</v>
      </c>
      <c r="AI1848" s="14">
        <f t="shared" si="408"/>
        <v>0.12000000000000099</v>
      </c>
      <c r="AJ1848" s="8">
        <f t="shared" si="409"/>
        <v>4.3368268883267431E-3</v>
      </c>
      <c r="AK1848" s="8">
        <f t="shared" si="410"/>
        <v>0.99566317311167329</v>
      </c>
      <c r="AL1848" s="7">
        <f t="shared" si="411"/>
        <v>1.4400000000000239E-2</v>
      </c>
      <c r="AV1848" s="1">
        <v>45804.835416666669</v>
      </c>
      <c r="AW1848" s="2">
        <v>88.79</v>
      </c>
      <c r="AX1848" s="2">
        <v>89</v>
      </c>
      <c r="AY1848" s="14">
        <f t="shared" si="412"/>
        <v>0.20999999999999375</v>
      </c>
      <c r="AZ1848" s="8">
        <f t="shared" si="413"/>
        <v>2.3595505617976823E-3</v>
      </c>
      <c r="BA1848" s="8">
        <f t="shared" si="414"/>
        <v>0.99764044943820229</v>
      </c>
      <c r="BB1848" s="7">
        <f t="shared" si="415"/>
        <v>4.409999999999737E-2</v>
      </c>
    </row>
    <row r="1849" spans="32:54" ht="15.5" x14ac:dyDescent="0.35">
      <c r="AF1849" s="1">
        <v>45804.836805555555</v>
      </c>
      <c r="AG1849" s="13">
        <v>27.55</v>
      </c>
      <c r="AH1849" s="2">
        <v>27.64</v>
      </c>
      <c r="AI1849" s="14">
        <f t="shared" si="408"/>
        <v>8.9999999999999858E-2</v>
      </c>
      <c r="AJ1849" s="8">
        <f t="shared" si="409"/>
        <v>3.2561505065122958E-3</v>
      </c>
      <c r="AK1849" s="8">
        <f t="shared" si="410"/>
        <v>0.99674384949348771</v>
      </c>
      <c r="AL1849" s="7">
        <f t="shared" si="411"/>
        <v>8.0999999999999753E-3</v>
      </c>
      <c r="AV1849" s="1">
        <v>45804.836805555555</v>
      </c>
      <c r="AW1849" s="2">
        <v>88.92</v>
      </c>
      <c r="AX1849" s="2">
        <v>89</v>
      </c>
      <c r="AY1849" s="14">
        <f t="shared" si="412"/>
        <v>7.9999999999998295E-2</v>
      </c>
      <c r="AZ1849" s="8">
        <f t="shared" si="413"/>
        <v>8.9887640449436287E-4</v>
      </c>
      <c r="BA1849" s="8">
        <f t="shared" si="414"/>
        <v>0.99910112359550562</v>
      </c>
      <c r="BB1849" s="7">
        <f t="shared" si="415"/>
        <v>6.3999999999997271E-3</v>
      </c>
    </row>
    <row r="1850" spans="32:54" ht="15.5" x14ac:dyDescent="0.35">
      <c r="AF1850" s="1">
        <v>45804.837500000001</v>
      </c>
      <c r="AG1850" s="13">
        <v>27.55</v>
      </c>
      <c r="AH1850" s="2">
        <v>27.61</v>
      </c>
      <c r="AI1850" s="14">
        <f t="shared" si="408"/>
        <v>5.9999999999998721E-2</v>
      </c>
      <c r="AJ1850" s="8">
        <f t="shared" si="409"/>
        <v>2.1731256791017286E-3</v>
      </c>
      <c r="AK1850" s="8">
        <f t="shared" si="410"/>
        <v>0.99782687432089823</v>
      </c>
      <c r="AL1850" s="7">
        <f t="shared" si="411"/>
        <v>3.5999999999998464E-3</v>
      </c>
      <c r="AV1850" s="1">
        <v>45804.837500000001</v>
      </c>
      <c r="AW1850" s="2">
        <v>88.92</v>
      </c>
      <c r="AX1850" s="2">
        <v>89</v>
      </c>
      <c r="AY1850" s="14">
        <f t="shared" si="412"/>
        <v>7.9999999999998295E-2</v>
      </c>
      <c r="AZ1850" s="8">
        <f t="shared" si="413"/>
        <v>8.9887640449436287E-4</v>
      </c>
      <c r="BA1850" s="8">
        <f t="shared" si="414"/>
        <v>0.99910112359550562</v>
      </c>
      <c r="BB1850" s="7">
        <f t="shared" si="415"/>
        <v>6.3999999999997271E-3</v>
      </c>
    </row>
    <row r="1851" spans="32:54" ht="15.5" x14ac:dyDescent="0.35">
      <c r="AF1851" s="1">
        <v>45804.838194444441</v>
      </c>
      <c r="AG1851" s="13">
        <v>27.55</v>
      </c>
      <c r="AH1851" s="2">
        <v>27.61</v>
      </c>
      <c r="AI1851" s="14">
        <f t="shared" si="408"/>
        <v>5.9999999999998721E-2</v>
      </c>
      <c r="AJ1851" s="8">
        <f t="shared" si="409"/>
        <v>2.1731256791017286E-3</v>
      </c>
      <c r="AK1851" s="8">
        <f t="shared" si="410"/>
        <v>0.99782687432089823</v>
      </c>
      <c r="AL1851" s="7">
        <f t="shared" si="411"/>
        <v>3.5999999999998464E-3</v>
      </c>
      <c r="AV1851" s="1">
        <v>45804.838194444441</v>
      </c>
      <c r="AW1851" s="2">
        <v>89.05</v>
      </c>
      <c r="AX1851" s="2">
        <v>89</v>
      </c>
      <c r="AY1851" s="14">
        <f t="shared" si="412"/>
        <v>4.9999999999997158E-2</v>
      </c>
      <c r="AZ1851" s="8">
        <f t="shared" si="413"/>
        <v>5.6179775280895683E-4</v>
      </c>
      <c r="BA1851" s="8">
        <f t="shared" si="414"/>
        <v>0.99943820224719104</v>
      </c>
      <c r="BB1851" s="7">
        <f t="shared" si="415"/>
        <v>2.499999999999716E-3</v>
      </c>
    </row>
    <row r="1852" spans="32:54" ht="15.5" x14ac:dyDescent="0.35">
      <c r="AF1852" s="1">
        <v>45804.838888888888</v>
      </c>
      <c r="AG1852" s="13">
        <v>27.66</v>
      </c>
      <c r="AH1852" s="2">
        <v>27.63</v>
      </c>
      <c r="AI1852" s="14">
        <f t="shared" si="408"/>
        <v>3.0000000000001137E-2</v>
      </c>
      <c r="AJ1852" s="8">
        <f t="shared" si="409"/>
        <v>1.0857763300760456E-3</v>
      </c>
      <c r="AK1852" s="8">
        <f t="shared" si="410"/>
        <v>0.998914223669924</v>
      </c>
      <c r="AL1852" s="7">
        <f t="shared" si="411"/>
        <v>9.0000000000006817E-4</v>
      </c>
      <c r="AV1852" s="1">
        <v>45804.838888888888</v>
      </c>
      <c r="AW1852" s="2">
        <v>89.05</v>
      </c>
      <c r="AX1852" s="2">
        <v>88.95</v>
      </c>
      <c r="AY1852" s="14">
        <f t="shared" si="412"/>
        <v>9.9999999999994316E-2</v>
      </c>
      <c r="AZ1852" s="8">
        <f t="shared" si="413"/>
        <v>1.1242270938728984E-3</v>
      </c>
      <c r="BA1852" s="8">
        <f t="shared" si="414"/>
        <v>0.99887577290612706</v>
      </c>
      <c r="BB1852" s="7">
        <f t="shared" si="415"/>
        <v>9.999999999998864E-3</v>
      </c>
    </row>
    <row r="1853" spans="32:54" ht="15.5" x14ac:dyDescent="0.35">
      <c r="AF1853" s="1">
        <v>45804.839583333334</v>
      </c>
      <c r="AG1853" s="13">
        <v>27.66</v>
      </c>
      <c r="AH1853" s="2">
        <v>27.66</v>
      </c>
      <c r="AI1853" s="14">
        <f t="shared" si="408"/>
        <v>0</v>
      </c>
      <c r="AJ1853" s="8">
        <f t="shared" si="409"/>
        <v>0</v>
      </c>
      <c r="AK1853" s="8">
        <f t="shared" si="410"/>
        <v>1</v>
      </c>
      <c r="AL1853" s="7">
        <f t="shared" si="411"/>
        <v>0</v>
      </c>
      <c r="AV1853" s="1">
        <v>45804.839583333334</v>
      </c>
      <c r="AW1853" s="2">
        <v>88.92</v>
      </c>
      <c r="AX1853" s="2">
        <v>88.4</v>
      </c>
      <c r="AY1853" s="14">
        <f t="shared" si="412"/>
        <v>0.51999999999999602</v>
      </c>
      <c r="AZ1853" s="8">
        <f t="shared" si="413"/>
        <v>5.8823529411764254E-3</v>
      </c>
      <c r="BA1853" s="8">
        <f t="shared" si="414"/>
        <v>0.99411764705882355</v>
      </c>
      <c r="BB1853" s="7">
        <f t="shared" si="415"/>
        <v>0.27039999999999587</v>
      </c>
    </row>
    <row r="1854" spans="32:54" ht="15.5" x14ac:dyDescent="0.35">
      <c r="AF1854" s="1">
        <v>45804.840277777781</v>
      </c>
      <c r="AG1854" s="13">
        <v>27.66</v>
      </c>
      <c r="AH1854" s="2">
        <v>27.66</v>
      </c>
      <c r="AI1854" s="14">
        <f t="shared" si="408"/>
        <v>0</v>
      </c>
      <c r="AJ1854" s="8">
        <f t="shared" si="409"/>
        <v>0</v>
      </c>
      <c r="AK1854" s="8">
        <f t="shared" si="410"/>
        <v>1</v>
      </c>
      <c r="AL1854" s="7">
        <f t="shared" si="411"/>
        <v>0</v>
      </c>
      <c r="AV1854" s="1">
        <v>45804.840277777781</v>
      </c>
      <c r="AW1854" s="2">
        <v>88.92</v>
      </c>
      <c r="AX1854" s="2">
        <v>88</v>
      </c>
      <c r="AY1854" s="14">
        <f t="shared" si="412"/>
        <v>0.92000000000000171</v>
      </c>
      <c r="AZ1854" s="8">
        <f t="shared" si="413"/>
        <v>1.0454545454545473E-2</v>
      </c>
      <c r="BA1854" s="8">
        <f t="shared" si="414"/>
        <v>0.98954545454545451</v>
      </c>
      <c r="BB1854" s="7">
        <f t="shared" si="415"/>
        <v>0.84640000000000315</v>
      </c>
    </row>
    <row r="1855" spans="32:54" ht="15.5" x14ac:dyDescent="0.35">
      <c r="AF1855" s="1">
        <v>45804.84097222222</v>
      </c>
      <c r="AG1855" s="13">
        <v>27.66</v>
      </c>
      <c r="AH1855" s="2">
        <v>27.67</v>
      </c>
      <c r="AI1855" s="14">
        <f t="shared" si="408"/>
        <v>1.0000000000001563E-2</v>
      </c>
      <c r="AJ1855" s="8">
        <f t="shared" si="409"/>
        <v>3.6140224069394875E-4</v>
      </c>
      <c r="AK1855" s="8">
        <f t="shared" si="410"/>
        <v>0.99963859775930608</v>
      </c>
      <c r="AL1855" s="7">
        <f t="shared" si="411"/>
        <v>1.0000000000003127E-4</v>
      </c>
      <c r="AV1855" s="1">
        <v>45804.84097222222</v>
      </c>
      <c r="AW1855" s="2">
        <v>88.92</v>
      </c>
      <c r="AX1855" s="2">
        <v>88.15</v>
      </c>
      <c r="AY1855" s="14">
        <f t="shared" si="412"/>
        <v>0.76999999999999602</v>
      </c>
      <c r="AZ1855" s="8">
        <f t="shared" si="413"/>
        <v>8.7351106069199769E-3</v>
      </c>
      <c r="BA1855" s="8">
        <f t="shared" si="414"/>
        <v>0.99126488939308</v>
      </c>
      <c r="BB1855" s="7">
        <f t="shared" si="415"/>
        <v>0.59289999999999388</v>
      </c>
    </row>
    <row r="1856" spans="32:54" ht="15.5" x14ac:dyDescent="0.35">
      <c r="AF1856" s="1">
        <v>45804.841666666667</v>
      </c>
      <c r="AG1856" s="13">
        <v>27.66</v>
      </c>
      <c r="AH1856" s="2">
        <v>27.66</v>
      </c>
      <c r="AI1856" s="14">
        <f t="shared" si="408"/>
        <v>0</v>
      </c>
      <c r="AJ1856" s="8">
        <f t="shared" si="409"/>
        <v>0</v>
      </c>
      <c r="AK1856" s="8">
        <f t="shared" si="410"/>
        <v>1</v>
      </c>
      <c r="AL1856" s="7">
        <f t="shared" si="411"/>
        <v>0</v>
      </c>
      <c r="AV1856" s="1">
        <v>45804.841666666667</v>
      </c>
      <c r="AW1856" s="2">
        <v>88.92</v>
      </c>
      <c r="AX1856" s="2">
        <v>88.3</v>
      </c>
      <c r="AY1856" s="14">
        <f t="shared" si="412"/>
        <v>0.62000000000000455</v>
      </c>
      <c r="AZ1856" s="8">
        <f t="shared" si="413"/>
        <v>7.0215175537939366E-3</v>
      </c>
      <c r="BA1856" s="8">
        <f t="shared" si="414"/>
        <v>0.99297848244620601</v>
      </c>
      <c r="BB1856" s="7">
        <f t="shared" si="415"/>
        <v>0.38440000000000563</v>
      </c>
    </row>
    <row r="1857" spans="32:54" ht="15.5" x14ac:dyDescent="0.35">
      <c r="AF1857" s="1">
        <v>45804.842361111114</v>
      </c>
      <c r="AG1857" s="13">
        <v>27.66</v>
      </c>
      <c r="AH1857" s="2">
        <v>27.66</v>
      </c>
      <c r="AI1857" s="14">
        <f t="shared" si="408"/>
        <v>0</v>
      </c>
      <c r="AJ1857" s="8">
        <f t="shared" si="409"/>
        <v>0</v>
      </c>
      <c r="AK1857" s="8">
        <f t="shared" si="410"/>
        <v>1</v>
      </c>
      <c r="AL1857" s="7">
        <f t="shared" si="411"/>
        <v>0</v>
      </c>
      <c r="AV1857" s="1">
        <v>45804.842361111114</v>
      </c>
      <c r="AW1857" s="2">
        <v>89.05</v>
      </c>
      <c r="AX1857" s="2">
        <v>89</v>
      </c>
      <c r="AY1857" s="14">
        <f t="shared" si="412"/>
        <v>4.9999999999997158E-2</v>
      </c>
      <c r="AZ1857" s="8">
        <f t="shared" si="413"/>
        <v>5.6179775280895683E-4</v>
      </c>
      <c r="BA1857" s="8">
        <f t="shared" si="414"/>
        <v>0.99943820224719104</v>
      </c>
      <c r="BB1857" s="7">
        <f t="shared" si="415"/>
        <v>2.499999999999716E-3</v>
      </c>
    </row>
    <row r="1858" spans="32:54" ht="15.5" x14ac:dyDescent="0.35">
      <c r="AF1858" s="1">
        <v>45804.843055555553</v>
      </c>
      <c r="AG1858" s="13">
        <v>27.55</v>
      </c>
      <c r="AH1858" s="2">
        <v>27.62</v>
      </c>
      <c r="AI1858" s="14">
        <f t="shared" si="408"/>
        <v>7.0000000000000284E-2</v>
      </c>
      <c r="AJ1858" s="8">
        <f t="shared" si="409"/>
        <v>2.534395365677056E-3</v>
      </c>
      <c r="AK1858" s="8">
        <f t="shared" si="410"/>
        <v>0.99746560463432299</v>
      </c>
      <c r="AL1858" s="7">
        <f t="shared" si="411"/>
        <v>4.9000000000000397E-3</v>
      </c>
      <c r="AV1858" s="1">
        <v>45804.843055555553</v>
      </c>
      <c r="AW1858" s="2">
        <v>89.05</v>
      </c>
      <c r="AX1858" s="2">
        <v>89</v>
      </c>
      <c r="AY1858" s="14">
        <f t="shared" si="412"/>
        <v>4.9999999999997158E-2</v>
      </c>
      <c r="AZ1858" s="8">
        <f t="shared" si="413"/>
        <v>5.6179775280895683E-4</v>
      </c>
      <c r="BA1858" s="8">
        <f t="shared" si="414"/>
        <v>0.99943820224719104</v>
      </c>
      <c r="BB1858" s="7">
        <f t="shared" si="415"/>
        <v>2.499999999999716E-3</v>
      </c>
    </row>
    <row r="1859" spans="32:54" ht="15.5" x14ac:dyDescent="0.35">
      <c r="AF1859" s="1">
        <v>45804.84375</v>
      </c>
      <c r="AG1859" s="13">
        <v>27.66</v>
      </c>
      <c r="AH1859" s="2">
        <v>27.61</v>
      </c>
      <c r="AI1859" s="14">
        <f t="shared" si="408"/>
        <v>5.0000000000000711E-2</v>
      </c>
      <c r="AJ1859" s="8">
        <f t="shared" si="409"/>
        <v>1.8109380659181713E-3</v>
      </c>
      <c r="AK1859" s="8">
        <f t="shared" si="410"/>
        <v>0.99818906193408186</v>
      </c>
      <c r="AL1859" s="7">
        <f t="shared" si="411"/>
        <v>2.5000000000000712E-3</v>
      </c>
      <c r="AV1859" s="1">
        <v>45804.84375</v>
      </c>
      <c r="AW1859" s="2">
        <v>89.05</v>
      </c>
      <c r="AX1859" s="2">
        <v>89</v>
      </c>
      <c r="AY1859" s="14">
        <f t="shared" si="412"/>
        <v>4.9999999999997158E-2</v>
      </c>
      <c r="AZ1859" s="8">
        <f t="shared" si="413"/>
        <v>5.6179775280895683E-4</v>
      </c>
      <c r="BA1859" s="8">
        <f t="shared" si="414"/>
        <v>0.99943820224719104</v>
      </c>
      <c r="BB1859" s="7">
        <f t="shared" si="415"/>
        <v>2.499999999999716E-3</v>
      </c>
    </row>
    <row r="1860" spans="32:54" ht="15.5" x14ac:dyDescent="0.35">
      <c r="AF1860" s="1">
        <v>45804.844444444447</v>
      </c>
      <c r="AG1860" s="13">
        <v>27.55</v>
      </c>
      <c r="AH1860" s="2">
        <v>27.6</v>
      </c>
      <c r="AI1860" s="14">
        <f t="shared" ref="AI1860:AI1923" si="416">ABS(AH1860-AG1860)</f>
        <v>5.0000000000000711E-2</v>
      </c>
      <c r="AJ1860" s="8">
        <f t="shared" ref="AJ1860:AJ1923" si="417">ABS(AG1860-AH1860)/AH1860*100%</f>
        <v>1.8115942028985763E-3</v>
      </c>
      <c r="AK1860" s="8">
        <f t="shared" ref="AK1860:AK1923" si="418">100%-AJ1860</f>
        <v>0.99818840579710144</v>
      </c>
      <c r="AL1860" s="7">
        <f t="shared" ref="AL1860:AL1923" si="419">(AH1860-AG1860)^2</f>
        <v>2.5000000000000712E-3</v>
      </c>
      <c r="AV1860" s="1">
        <v>45804.844444444447</v>
      </c>
      <c r="AW1860" s="2">
        <v>89.05</v>
      </c>
      <c r="AX1860" s="2">
        <v>89</v>
      </c>
      <c r="AY1860" s="14">
        <f t="shared" ref="AY1860:AY1923" si="420">ABS(AX1860-AW1860)</f>
        <v>4.9999999999997158E-2</v>
      </c>
      <c r="AZ1860" s="8">
        <f t="shared" ref="AZ1860:AZ1923" si="421">ABS(AW1860-AX1860)/AX1860*100%</f>
        <v>5.6179775280895683E-4</v>
      </c>
      <c r="BA1860" s="8">
        <f t="shared" ref="BA1860:BA1923" si="422">100%-AZ1860</f>
        <v>0.99943820224719104</v>
      </c>
      <c r="BB1860" s="7">
        <f t="shared" ref="BB1860:BB1923" si="423">(AX1860-AW1860)^2</f>
        <v>2.499999999999716E-3</v>
      </c>
    </row>
    <row r="1861" spans="32:54" ht="15.5" x14ac:dyDescent="0.35">
      <c r="AF1861" s="1">
        <v>45804.845138888886</v>
      </c>
      <c r="AG1861" s="13">
        <v>27.55</v>
      </c>
      <c r="AH1861" s="2">
        <v>27.61</v>
      </c>
      <c r="AI1861" s="14">
        <f t="shared" si="416"/>
        <v>5.9999999999998721E-2</v>
      </c>
      <c r="AJ1861" s="8">
        <f t="shared" si="417"/>
        <v>2.1731256791017286E-3</v>
      </c>
      <c r="AK1861" s="8">
        <f t="shared" si="418"/>
        <v>0.99782687432089823</v>
      </c>
      <c r="AL1861" s="7">
        <f t="shared" si="419"/>
        <v>3.5999999999998464E-3</v>
      </c>
      <c r="AV1861" s="1">
        <v>45804.845138888886</v>
      </c>
      <c r="AW1861" s="2">
        <v>89.17</v>
      </c>
      <c r="AX1861" s="2">
        <v>89</v>
      </c>
      <c r="AY1861" s="14">
        <f t="shared" si="420"/>
        <v>0.17000000000000171</v>
      </c>
      <c r="AZ1861" s="8">
        <f t="shared" si="421"/>
        <v>1.910112359550581E-3</v>
      </c>
      <c r="BA1861" s="8">
        <f t="shared" si="422"/>
        <v>0.99808988764044937</v>
      </c>
      <c r="BB1861" s="7">
        <f t="shared" si="423"/>
        <v>2.8900000000000581E-2</v>
      </c>
    </row>
    <row r="1862" spans="32:54" ht="15.5" x14ac:dyDescent="0.35">
      <c r="AF1862" s="1">
        <v>45804.845833333333</v>
      </c>
      <c r="AG1862" s="13">
        <v>27.55</v>
      </c>
      <c r="AH1862" s="2">
        <v>27.6</v>
      </c>
      <c r="AI1862" s="14">
        <f t="shared" si="416"/>
        <v>5.0000000000000711E-2</v>
      </c>
      <c r="AJ1862" s="8">
        <f t="shared" si="417"/>
        <v>1.8115942028985763E-3</v>
      </c>
      <c r="AK1862" s="8">
        <f t="shared" si="418"/>
        <v>0.99818840579710144</v>
      </c>
      <c r="AL1862" s="7">
        <f t="shared" si="419"/>
        <v>2.5000000000000712E-3</v>
      </c>
      <c r="AV1862" s="1">
        <v>45804.845833333333</v>
      </c>
      <c r="AW1862" s="2">
        <v>89.17</v>
      </c>
      <c r="AX1862" s="2">
        <v>89</v>
      </c>
      <c r="AY1862" s="14">
        <f t="shared" si="420"/>
        <v>0.17000000000000171</v>
      </c>
      <c r="AZ1862" s="8">
        <f t="shared" si="421"/>
        <v>1.910112359550581E-3</v>
      </c>
      <c r="BA1862" s="8">
        <f t="shared" si="422"/>
        <v>0.99808988764044937</v>
      </c>
      <c r="BB1862" s="7">
        <f t="shared" si="423"/>
        <v>2.8900000000000581E-2</v>
      </c>
    </row>
    <row r="1863" spans="32:54" ht="15.5" x14ac:dyDescent="0.35">
      <c r="AF1863" s="1">
        <v>45804.84652777778</v>
      </c>
      <c r="AG1863" s="13">
        <v>27.45</v>
      </c>
      <c r="AH1863" s="2">
        <v>27.58</v>
      </c>
      <c r="AI1863" s="14">
        <f t="shared" si="416"/>
        <v>0.12999999999999901</v>
      </c>
      <c r="AJ1863" s="8">
        <f t="shared" si="417"/>
        <v>4.7135605511239671E-3</v>
      </c>
      <c r="AK1863" s="8">
        <f t="shared" si="418"/>
        <v>0.99528643944887607</v>
      </c>
      <c r="AL1863" s="7">
        <f t="shared" si="419"/>
        <v>1.6899999999999742E-2</v>
      </c>
      <c r="AV1863" s="1">
        <v>45804.84652777778</v>
      </c>
      <c r="AW1863" s="2">
        <v>89.17</v>
      </c>
      <c r="AX1863" s="2">
        <v>89</v>
      </c>
      <c r="AY1863" s="14">
        <f t="shared" si="420"/>
        <v>0.17000000000000171</v>
      </c>
      <c r="AZ1863" s="8">
        <f t="shared" si="421"/>
        <v>1.910112359550581E-3</v>
      </c>
      <c r="BA1863" s="8">
        <f t="shared" si="422"/>
        <v>0.99808988764044937</v>
      </c>
      <c r="BB1863" s="7">
        <f t="shared" si="423"/>
        <v>2.8900000000000581E-2</v>
      </c>
    </row>
    <row r="1864" spans="32:54" ht="15.5" x14ac:dyDescent="0.35">
      <c r="AF1864" s="1">
        <v>45804.847222222219</v>
      </c>
      <c r="AG1864" s="13">
        <v>27.35</v>
      </c>
      <c r="AH1864" s="2">
        <v>27.54</v>
      </c>
      <c r="AI1864" s="14">
        <f t="shared" si="416"/>
        <v>0.18999999999999773</v>
      </c>
      <c r="AJ1864" s="8">
        <f t="shared" si="417"/>
        <v>6.8990559186636793E-3</v>
      </c>
      <c r="AK1864" s="8">
        <f t="shared" si="418"/>
        <v>0.99310094408133631</v>
      </c>
      <c r="AL1864" s="7">
        <f t="shared" si="419"/>
        <v>3.6099999999999133E-2</v>
      </c>
      <c r="AV1864" s="1">
        <v>45804.847222222219</v>
      </c>
      <c r="AW1864" s="2">
        <v>89.17</v>
      </c>
      <c r="AX1864" s="2">
        <v>89</v>
      </c>
      <c r="AY1864" s="14">
        <f t="shared" si="420"/>
        <v>0.17000000000000171</v>
      </c>
      <c r="AZ1864" s="8">
        <f t="shared" si="421"/>
        <v>1.910112359550581E-3</v>
      </c>
      <c r="BA1864" s="8">
        <f t="shared" si="422"/>
        <v>0.99808988764044937</v>
      </c>
      <c r="BB1864" s="7">
        <f t="shared" si="423"/>
        <v>2.8900000000000581E-2</v>
      </c>
    </row>
    <row r="1865" spans="32:54" ht="15.5" x14ac:dyDescent="0.35">
      <c r="AF1865" s="1">
        <v>45804.847916666666</v>
      </c>
      <c r="AG1865" s="13">
        <v>27.35</v>
      </c>
      <c r="AH1865" s="2">
        <v>27.51</v>
      </c>
      <c r="AI1865" s="14">
        <f t="shared" si="416"/>
        <v>0.16000000000000014</v>
      </c>
      <c r="AJ1865" s="8">
        <f t="shared" si="417"/>
        <v>5.8160668847691797E-3</v>
      </c>
      <c r="AK1865" s="8">
        <f t="shared" si="418"/>
        <v>0.99418393311523079</v>
      </c>
      <c r="AL1865" s="7">
        <f t="shared" si="419"/>
        <v>2.5600000000000046E-2</v>
      </c>
      <c r="AV1865" s="1">
        <v>45804.847916666666</v>
      </c>
      <c r="AW1865" s="2">
        <v>89.3</v>
      </c>
      <c r="AX1865" s="2">
        <v>89</v>
      </c>
      <c r="AY1865" s="14">
        <f t="shared" si="420"/>
        <v>0.29999999999999716</v>
      </c>
      <c r="AZ1865" s="8">
        <f t="shared" si="421"/>
        <v>3.3707865168539006E-3</v>
      </c>
      <c r="BA1865" s="8">
        <f t="shared" si="422"/>
        <v>0.99662921348314615</v>
      </c>
      <c r="BB1865" s="7">
        <f t="shared" si="423"/>
        <v>8.999999999999829E-2</v>
      </c>
    </row>
    <row r="1866" spans="32:54" ht="15.5" x14ac:dyDescent="0.35">
      <c r="AF1866" s="1">
        <v>45804.848611111112</v>
      </c>
      <c r="AG1866" s="13">
        <v>27.45</v>
      </c>
      <c r="AH1866" s="2">
        <v>27.51</v>
      </c>
      <c r="AI1866" s="14">
        <f t="shared" si="416"/>
        <v>6.0000000000002274E-2</v>
      </c>
      <c r="AJ1866" s="8">
        <f t="shared" si="417"/>
        <v>2.1810250817885231E-3</v>
      </c>
      <c r="AK1866" s="8">
        <f t="shared" si="418"/>
        <v>0.99781897491821148</v>
      </c>
      <c r="AL1866" s="7">
        <f t="shared" si="419"/>
        <v>3.6000000000002727E-3</v>
      </c>
      <c r="AV1866" s="1">
        <v>45804.848611111112</v>
      </c>
      <c r="AW1866" s="2">
        <v>89.3</v>
      </c>
      <c r="AX1866" s="2">
        <v>89</v>
      </c>
      <c r="AY1866" s="14">
        <f t="shared" si="420"/>
        <v>0.29999999999999716</v>
      </c>
      <c r="AZ1866" s="8">
        <f t="shared" si="421"/>
        <v>3.3707865168539006E-3</v>
      </c>
      <c r="BA1866" s="8">
        <f t="shared" si="422"/>
        <v>0.99662921348314615</v>
      </c>
      <c r="BB1866" s="7">
        <f t="shared" si="423"/>
        <v>8.999999999999829E-2</v>
      </c>
    </row>
    <row r="1867" spans="32:54" ht="15.5" x14ac:dyDescent="0.35">
      <c r="AF1867" s="1">
        <v>45804.849305555559</v>
      </c>
      <c r="AG1867" s="13">
        <v>27.35</v>
      </c>
      <c r="AH1867" s="2">
        <v>27.51</v>
      </c>
      <c r="AI1867" s="14">
        <f t="shared" si="416"/>
        <v>0.16000000000000014</v>
      </c>
      <c r="AJ1867" s="8">
        <f t="shared" si="417"/>
        <v>5.8160668847691797E-3</v>
      </c>
      <c r="AK1867" s="8">
        <f t="shared" si="418"/>
        <v>0.99418393311523079</v>
      </c>
      <c r="AL1867" s="7">
        <f t="shared" si="419"/>
        <v>2.5600000000000046E-2</v>
      </c>
      <c r="AV1867" s="1">
        <v>45804.849305555559</v>
      </c>
      <c r="AW1867" s="2">
        <v>89.43</v>
      </c>
      <c r="AX1867" s="2">
        <v>89</v>
      </c>
      <c r="AY1867" s="14">
        <f t="shared" si="420"/>
        <v>0.43000000000000682</v>
      </c>
      <c r="AZ1867" s="8">
        <f t="shared" si="421"/>
        <v>4.8314606741573802E-3</v>
      </c>
      <c r="BA1867" s="8">
        <f t="shared" si="422"/>
        <v>0.99516853932584259</v>
      </c>
      <c r="BB1867" s="7">
        <f t="shared" si="423"/>
        <v>0.18490000000000587</v>
      </c>
    </row>
    <row r="1868" spans="32:54" ht="15.5" x14ac:dyDescent="0.35">
      <c r="AF1868" s="1">
        <v>45804.85</v>
      </c>
      <c r="AG1868" s="13">
        <v>27.45</v>
      </c>
      <c r="AH1868" s="2">
        <v>27.51</v>
      </c>
      <c r="AI1868" s="14">
        <f t="shared" si="416"/>
        <v>6.0000000000002274E-2</v>
      </c>
      <c r="AJ1868" s="8">
        <f t="shared" si="417"/>
        <v>2.1810250817885231E-3</v>
      </c>
      <c r="AK1868" s="8">
        <f t="shared" si="418"/>
        <v>0.99781897491821148</v>
      </c>
      <c r="AL1868" s="7">
        <f t="shared" si="419"/>
        <v>3.6000000000002727E-3</v>
      </c>
      <c r="AV1868" s="1">
        <v>45804.85</v>
      </c>
      <c r="AW1868" s="2">
        <v>89.43</v>
      </c>
      <c r="AX1868" s="2">
        <v>89</v>
      </c>
      <c r="AY1868" s="14">
        <f t="shared" si="420"/>
        <v>0.43000000000000682</v>
      </c>
      <c r="AZ1868" s="8">
        <f t="shared" si="421"/>
        <v>4.8314606741573802E-3</v>
      </c>
      <c r="BA1868" s="8">
        <f t="shared" si="422"/>
        <v>0.99516853932584259</v>
      </c>
      <c r="BB1868" s="7">
        <f t="shared" si="423"/>
        <v>0.18490000000000587</v>
      </c>
    </row>
    <row r="1869" spans="32:54" ht="15.5" x14ac:dyDescent="0.35">
      <c r="AF1869" s="1">
        <v>45804.850694444445</v>
      </c>
      <c r="AG1869" s="13">
        <v>27.45</v>
      </c>
      <c r="AH1869" s="2">
        <v>27.5</v>
      </c>
      <c r="AI1869" s="14">
        <f t="shared" si="416"/>
        <v>5.0000000000000711E-2</v>
      </c>
      <c r="AJ1869" s="8">
        <f t="shared" si="417"/>
        <v>1.818181818181844E-3</v>
      </c>
      <c r="AK1869" s="8">
        <f t="shared" si="418"/>
        <v>0.99818181818181817</v>
      </c>
      <c r="AL1869" s="7">
        <f t="shared" si="419"/>
        <v>2.5000000000000712E-3</v>
      </c>
      <c r="AV1869" s="1">
        <v>45804.850694444445</v>
      </c>
      <c r="AW1869" s="2">
        <v>89.43</v>
      </c>
      <c r="AX1869" s="2">
        <v>89</v>
      </c>
      <c r="AY1869" s="14">
        <f t="shared" si="420"/>
        <v>0.43000000000000682</v>
      </c>
      <c r="AZ1869" s="8">
        <f t="shared" si="421"/>
        <v>4.8314606741573802E-3</v>
      </c>
      <c r="BA1869" s="8">
        <f t="shared" si="422"/>
        <v>0.99516853932584259</v>
      </c>
      <c r="BB1869" s="7">
        <f t="shared" si="423"/>
        <v>0.18490000000000587</v>
      </c>
    </row>
    <row r="1870" spans="32:54" ht="15.5" x14ac:dyDescent="0.35">
      <c r="AF1870" s="1">
        <v>45804.851388888892</v>
      </c>
      <c r="AG1870" s="13">
        <v>27.45</v>
      </c>
      <c r="AH1870" s="2">
        <v>27.51</v>
      </c>
      <c r="AI1870" s="14">
        <f t="shared" si="416"/>
        <v>6.0000000000002274E-2</v>
      </c>
      <c r="AJ1870" s="8">
        <f t="shared" si="417"/>
        <v>2.1810250817885231E-3</v>
      </c>
      <c r="AK1870" s="8">
        <f t="shared" si="418"/>
        <v>0.99781897491821148</v>
      </c>
      <c r="AL1870" s="7">
        <f t="shared" si="419"/>
        <v>3.6000000000002727E-3</v>
      </c>
      <c r="AV1870" s="1">
        <v>45804.851388888892</v>
      </c>
      <c r="AW1870" s="2">
        <v>89.43</v>
      </c>
      <c r="AX1870" s="2">
        <v>89</v>
      </c>
      <c r="AY1870" s="14">
        <f t="shared" si="420"/>
        <v>0.43000000000000682</v>
      </c>
      <c r="AZ1870" s="8">
        <f t="shared" si="421"/>
        <v>4.8314606741573802E-3</v>
      </c>
      <c r="BA1870" s="8">
        <f t="shared" si="422"/>
        <v>0.99516853932584259</v>
      </c>
      <c r="BB1870" s="7">
        <f t="shared" si="423"/>
        <v>0.18490000000000587</v>
      </c>
    </row>
    <row r="1871" spans="32:54" ht="15.5" x14ac:dyDescent="0.35">
      <c r="AF1871" s="1">
        <v>45804.852083333331</v>
      </c>
      <c r="AG1871" s="13">
        <v>27.45</v>
      </c>
      <c r="AH1871" s="2">
        <v>27.51</v>
      </c>
      <c r="AI1871" s="14">
        <f t="shared" si="416"/>
        <v>6.0000000000002274E-2</v>
      </c>
      <c r="AJ1871" s="8">
        <f t="shared" si="417"/>
        <v>2.1810250817885231E-3</v>
      </c>
      <c r="AK1871" s="8">
        <f t="shared" si="418"/>
        <v>0.99781897491821148</v>
      </c>
      <c r="AL1871" s="7">
        <f t="shared" si="419"/>
        <v>3.6000000000002727E-3</v>
      </c>
      <c r="AV1871" s="1">
        <v>45804.852083333331</v>
      </c>
      <c r="AW1871" s="2">
        <v>89.43</v>
      </c>
      <c r="AX1871" s="2">
        <v>89</v>
      </c>
      <c r="AY1871" s="14">
        <f t="shared" si="420"/>
        <v>0.43000000000000682</v>
      </c>
      <c r="AZ1871" s="8">
        <f t="shared" si="421"/>
        <v>4.8314606741573802E-3</v>
      </c>
      <c r="BA1871" s="8">
        <f t="shared" si="422"/>
        <v>0.99516853932584259</v>
      </c>
      <c r="BB1871" s="7">
        <f t="shared" si="423"/>
        <v>0.18490000000000587</v>
      </c>
    </row>
    <row r="1872" spans="32:54" ht="15.5" x14ac:dyDescent="0.35">
      <c r="AF1872" s="1">
        <v>45804.852777777778</v>
      </c>
      <c r="AG1872" s="13">
        <v>27.45</v>
      </c>
      <c r="AH1872" s="2">
        <v>27.51</v>
      </c>
      <c r="AI1872" s="14">
        <f t="shared" si="416"/>
        <v>6.0000000000002274E-2</v>
      </c>
      <c r="AJ1872" s="8">
        <f t="shared" si="417"/>
        <v>2.1810250817885231E-3</v>
      </c>
      <c r="AK1872" s="8">
        <f t="shared" si="418"/>
        <v>0.99781897491821148</v>
      </c>
      <c r="AL1872" s="7">
        <f t="shared" si="419"/>
        <v>3.6000000000002727E-3</v>
      </c>
      <c r="AV1872" s="1">
        <v>45804.852777777778</v>
      </c>
      <c r="AW1872" s="2">
        <v>89.43</v>
      </c>
      <c r="AX1872" s="2">
        <v>89</v>
      </c>
      <c r="AY1872" s="14">
        <f t="shared" si="420"/>
        <v>0.43000000000000682</v>
      </c>
      <c r="AZ1872" s="8">
        <f t="shared" si="421"/>
        <v>4.8314606741573802E-3</v>
      </c>
      <c r="BA1872" s="8">
        <f t="shared" si="422"/>
        <v>0.99516853932584259</v>
      </c>
      <c r="BB1872" s="7">
        <f t="shared" si="423"/>
        <v>0.18490000000000587</v>
      </c>
    </row>
    <row r="1873" spans="32:54" ht="15.5" x14ac:dyDescent="0.35">
      <c r="AF1873" s="1">
        <v>45804.853472222225</v>
      </c>
      <c r="AG1873" s="13">
        <v>27.45</v>
      </c>
      <c r="AH1873" s="2">
        <v>27.5</v>
      </c>
      <c r="AI1873" s="14">
        <f t="shared" si="416"/>
        <v>5.0000000000000711E-2</v>
      </c>
      <c r="AJ1873" s="8">
        <f t="shared" si="417"/>
        <v>1.818181818181844E-3</v>
      </c>
      <c r="AK1873" s="8">
        <f t="shared" si="418"/>
        <v>0.99818181818181817</v>
      </c>
      <c r="AL1873" s="7">
        <f t="shared" si="419"/>
        <v>2.5000000000000712E-3</v>
      </c>
      <c r="AV1873" s="1">
        <v>45804.853472222225</v>
      </c>
      <c r="AW1873" s="2">
        <v>89.43</v>
      </c>
      <c r="AX1873" s="2">
        <v>89</v>
      </c>
      <c r="AY1873" s="14">
        <f t="shared" si="420"/>
        <v>0.43000000000000682</v>
      </c>
      <c r="AZ1873" s="8">
        <f t="shared" si="421"/>
        <v>4.8314606741573802E-3</v>
      </c>
      <c r="BA1873" s="8">
        <f t="shared" si="422"/>
        <v>0.99516853932584259</v>
      </c>
      <c r="BB1873" s="7">
        <f t="shared" si="423"/>
        <v>0.18490000000000587</v>
      </c>
    </row>
    <row r="1874" spans="32:54" ht="15.5" x14ac:dyDescent="0.35">
      <c r="AF1874" s="1">
        <v>45804.854166666664</v>
      </c>
      <c r="AG1874" s="13">
        <v>27.45</v>
      </c>
      <c r="AH1874" s="2">
        <v>27.51</v>
      </c>
      <c r="AI1874" s="14">
        <f t="shared" si="416"/>
        <v>6.0000000000002274E-2</v>
      </c>
      <c r="AJ1874" s="8">
        <f t="shared" si="417"/>
        <v>2.1810250817885231E-3</v>
      </c>
      <c r="AK1874" s="8">
        <f t="shared" si="418"/>
        <v>0.99781897491821148</v>
      </c>
      <c r="AL1874" s="7">
        <f t="shared" si="419"/>
        <v>3.6000000000002727E-3</v>
      </c>
      <c r="AV1874" s="1">
        <v>45804.854166666664</v>
      </c>
      <c r="AW1874" s="2">
        <v>89.43</v>
      </c>
      <c r="AX1874" s="2">
        <v>89.35</v>
      </c>
      <c r="AY1874" s="14">
        <f t="shared" si="420"/>
        <v>8.0000000000012506E-2</v>
      </c>
      <c r="AZ1874" s="8">
        <f t="shared" si="421"/>
        <v>8.9535534415235041E-4</v>
      </c>
      <c r="BA1874" s="8">
        <f t="shared" si="422"/>
        <v>0.9991046446558477</v>
      </c>
      <c r="BB1874" s="7">
        <f t="shared" si="423"/>
        <v>6.4000000000020013E-3</v>
      </c>
    </row>
    <row r="1875" spans="32:54" ht="15.5" x14ac:dyDescent="0.35">
      <c r="AF1875" s="1">
        <v>45804.854861111111</v>
      </c>
      <c r="AG1875" s="13">
        <v>27.55</v>
      </c>
      <c r="AH1875" s="2">
        <v>27.52</v>
      </c>
      <c r="AI1875" s="14">
        <f t="shared" si="416"/>
        <v>3.0000000000001137E-2</v>
      </c>
      <c r="AJ1875" s="8">
        <f t="shared" si="417"/>
        <v>1.0901162790698088E-3</v>
      </c>
      <c r="AK1875" s="8">
        <f t="shared" si="418"/>
        <v>0.99890988372093015</v>
      </c>
      <c r="AL1875" s="7">
        <f t="shared" si="419"/>
        <v>9.0000000000006817E-4</v>
      </c>
      <c r="AV1875" s="1">
        <v>45804.854861111111</v>
      </c>
      <c r="AW1875" s="2">
        <v>89.55</v>
      </c>
      <c r="AX1875" s="2">
        <v>90</v>
      </c>
      <c r="AY1875" s="14">
        <f t="shared" si="420"/>
        <v>0.45000000000000284</v>
      </c>
      <c r="AZ1875" s="8">
        <f t="shared" si="421"/>
        <v>5.0000000000000313E-3</v>
      </c>
      <c r="BA1875" s="8">
        <f t="shared" si="422"/>
        <v>0.995</v>
      </c>
      <c r="BB1875" s="7">
        <f t="shared" si="423"/>
        <v>0.20250000000000257</v>
      </c>
    </row>
    <row r="1876" spans="32:54" ht="15.5" x14ac:dyDescent="0.35">
      <c r="AF1876" s="1">
        <v>45804.855555555558</v>
      </c>
      <c r="AG1876" s="13">
        <v>27.55</v>
      </c>
      <c r="AH1876" s="2">
        <v>27.5</v>
      </c>
      <c r="AI1876" s="14">
        <f t="shared" si="416"/>
        <v>5.0000000000000711E-2</v>
      </c>
      <c r="AJ1876" s="8">
        <f t="shared" si="417"/>
        <v>1.818181818181844E-3</v>
      </c>
      <c r="AK1876" s="8">
        <f t="shared" si="418"/>
        <v>0.99818181818181817</v>
      </c>
      <c r="AL1876" s="7">
        <f t="shared" si="419"/>
        <v>2.5000000000000712E-3</v>
      </c>
      <c r="AV1876" s="1">
        <v>45804.855555555558</v>
      </c>
      <c r="AW1876" s="2">
        <v>89.55</v>
      </c>
      <c r="AX1876" s="2">
        <v>90</v>
      </c>
      <c r="AY1876" s="14">
        <f t="shared" si="420"/>
        <v>0.45000000000000284</v>
      </c>
      <c r="AZ1876" s="8">
        <f t="shared" si="421"/>
        <v>5.0000000000000313E-3</v>
      </c>
      <c r="BA1876" s="8">
        <f t="shared" si="422"/>
        <v>0.995</v>
      </c>
      <c r="BB1876" s="7">
        <f t="shared" si="423"/>
        <v>0.20250000000000257</v>
      </c>
    </row>
    <row r="1877" spans="32:54" ht="15.5" x14ac:dyDescent="0.35">
      <c r="AF1877" s="1">
        <v>45804.856249999997</v>
      </c>
      <c r="AG1877" s="13">
        <v>27.55</v>
      </c>
      <c r="AH1877" s="2">
        <v>27.5</v>
      </c>
      <c r="AI1877" s="14">
        <f t="shared" si="416"/>
        <v>5.0000000000000711E-2</v>
      </c>
      <c r="AJ1877" s="8">
        <f t="shared" si="417"/>
        <v>1.818181818181844E-3</v>
      </c>
      <c r="AK1877" s="8">
        <f t="shared" si="418"/>
        <v>0.99818181818181817</v>
      </c>
      <c r="AL1877" s="7">
        <f t="shared" si="419"/>
        <v>2.5000000000000712E-3</v>
      </c>
      <c r="AV1877" s="1">
        <v>45804.856249999997</v>
      </c>
      <c r="AW1877" s="2">
        <v>89.55</v>
      </c>
      <c r="AX1877" s="2">
        <v>90</v>
      </c>
      <c r="AY1877" s="14">
        <f t="shared" si="420"/>
        <v>0.45000000000000284</v>
      </c>
      <c r="AZ1877" s="8">
        <f t="shared" si="421"/>
        <v>5.0000000000000313E-3</v>
      </c>
      <c r="BA1877" s="8">
        <f t="shared" si="422"/>
        <v>0.995</v>
      </c>
      <c r="BB1877" s="7">
        <f t="shared" si="423"/>
        <v>0.20250000000000257</v>
      </c>
    </row>
    <row r="1878" spans="32:54" ht="15.5" x14ac:dyDescent="0.35">
      <c r="AF1878" s="1">
        <v>45804.856944444444</v>
      </c>
      <c r="AG1878" s="13">
        <v>27.66</v>
      </c>
      <c r="AH1878" s="2">
        <v>27.51</v>
      </c>
      <c r="AI1878" s="14">
        <f t="shared" si="416"/>
        <v>0.14999999999999858</v>
      </c>
      <c r="AJ1878" s="8">
        <f t="shared" si="417"/>
        <v>5.4525627044710494E-3</v>
      </c>
      <c r="AK1878" s="8">
        <f t="shared" si="418"/>
        <v>0.99454743729552897</v>
      </c>
      <c r="AL1878" s="7">
        <f t="shared" si="419"/>
        <v>2.2499999999999572E-2</v>
      </c>
      <c r="AV1878" s="1">
        <v>45804.856944444444</v>
      </c>
      <c r="AW1878" s="2">
        <v>89.55</v>
      </c>
      <c r="AX1878" s="2">
        <v>90</v>
      </c>
      <c r="AY1878" s="14">
        <f t="shared" si="420"/>
        <v>0.45000000000000284</v>
      </c>
      <c r="AZ1878" s="8">
        <f t="shared" si="421"/>
        <v>5.0000000000000313E-3</v>
      </c>
      <c r="BA1878" s="8">
        <f t="shared" si="422"/>
        <v>0.995</v>
      </c>
      <c r="BB1878" s="7">
        <f t="shared" si="423"/>
        <v>0.20250000000000257</v>
      </c>
    </row>
    <row r="1879" spans="32:54" ht="15.5" x14ac:dyDescent="0.35">
      <c r="AF1879" s="1">
        <v>45804.857638888891</v>
      </c>
      <c r="AG1879" s="13">
        <v>27.66</v>
      </c>
      <c r="AH1879" s="2">
        <v>27.51</v>
      </c>
      <c r="AI1879" s="14">
        <f t="shared" si="416"/>
        <v>0.14999999999999858</v>
      </c>
      <c r="AJ1879" s="8">
        <f t="shared" si="417"/>
        <v>5.4525627044710494E-3</v>
      </c>
      <c r="AK1879" s="8">
        <f t="shared" si="418"/>
        <v>0.99454743729552897</v>
      </c>
      <c r="AL1879" s="7">
        <f t="shared" si="419"/>
        <v>2.2499999999999572E-2</v>
      </c>
      <c r="AV1879" s="1">
        <v>45804.857638888891</v>
      </c>
      <c r="AW1879" s="2">
        <v>89.43</v>
      </c>
      <c r="AX1879" s="2">
        <v>90</v>
      </c>
      <c r="AY1879" s="14">
        <f t="shared" si="420"/>
        <v>0.56999999999999318</v>
      </c>
      <c r="AZ1879" s="8">
        <f t="shared" si="421"/>
        <v>6.3333333333332577E-3</v>
      </c>
      <c r="BA1879" s="8">
        <f t="shared" si="422"/>
        <v>0.9936666666666667</v>
      </c>
      <c r="BB1879" s="7">
        <f t="shared" si="423"/>
        <v>0.32489999999999225</v>
      </c>
    </row>
    <row r="1880" spans="32:54" ht="15.5" x14ac:dyDescent="0.35">
      <c r="AF1880" s="1">
        <v>45804.85833333333</v>
      </c>
      <c r="AG1880" s="13">
        <v>27.66</v>
      </c>
      <c r="AH1880" s="2">
        <v>27.5</v>
      </c>
      <c r="AI1880" s="14">
        <f t="shared" si="416"/>
        <v>0.16000000000000014</v>
      </c>
      <c r="AJ1880" s="8">
        <f t="shared" si="417"/>
        <v>5.818181818181823E-3</v>
      </c>
      <c r="AK1880" s="8">
        <f t="shared" si="418"/>
        <v>0.99418181818181817</v>
      </c>
      <c r="AL1880" s="7">
        <f t="shared" si="419"/>
        <v>2.5600000000000046E-2</v>
      </c>
      <c r="AV1880" s="1">
        <v>45804.85833333333</v>
      </c>
      <c r="AW1880" s="2">
        <v>89.43</v>
      </c>
      <c r="AX1880" s="2">
        <v>90</v>
      </c>
      <c r="AY1880" s="14">
        <f t="shared" si="420"/>
        <v>0.56999999999999318</v>
      </c>
      <c r="AZ1880" s="8">
        <f t="shared" si="421"/>
        <v>6.3333333333332577E-3</v>
      </c>
      <c r="BA1880" s="8">
        <f t="shared" si="422"/>
        <v>0.9936666666666667</v>
      </c>
      <c r="BB1880" s="7">
        <f t="shared" si="423"/>
        <v>0.32489999999999225</v>
      </c>
    </row>
    <row r="1881" spans="32:54" ht="15.5" x14ac:dyDescent="0.35">
      <c r="AF1881" s="1">
        <v>45804.859027777777</v>
      </c>
      <c r="AG1881" s="13">
        <v>27.66</v>
      </c>
      <c r="AH1881" s="2">
        <v>27.49</v>
      </c>
      <c r="AI1881" s="14">
        <f t="shared" si="416"/>
        <v>0.17000000000000171</v>
      </c>
      <c r="AJ1881" s="8">
        <f t="shared" si="417"/>
        <v>6.1840669334304009E-3</v>
      </c>
      <c r="AK1881" s="8">
        <f t="shared" si="418"/>
        <v>0.99381593306656957</v>
      </c>
      <c r="AL1881" s="7">
        <f t="shared" si="419"/>
        <v>2.8900000000000581E-2</v>
      </c>
      <c r="AV1881" s="1">
        <v>45804.859027777777</v>
      </c>
      <c r="AW1881" s="2">
        <v>89.55</v>
      </c>
      <c r="AX1881" s="2">
        <v>90</v>
      </c>
      <c r="AY1881" s="14">
        <f t="shared" si="420"/>
        <v>0.45000000000000284</v>
      </c>
      <c r="AZ1881" s="8">
        <f t="shared" si="421"/>
        <v>5.0000000000000313E-3</v>
      </c>
      <c r="BA1881" s="8">
        <f t="shared" si="422"/>
        <v>0.995</v>
      </c>
      <c r="BB1881" s="7">
        <f t="shared" si="423"/>
        <v>0.20250000000000257</v>
      </c>
    </row>
    <row r="1882" spans="32:54" ht="15.5" x14ac:dyDescent="0.35">
      <c r="AF1882" s="1">
        <v>45804.859722222223</v>
      </c>
      <c r="AG1882" s="13">
        <v>27.66</v>
      </c>
      <c r="AH1882" s="2">
        <v>27.45</v>
      </c>
      <c r="AI1882" s="14">
        <f t="shared" si="416"/>
        <v>0.21000000000000085</v>
      </c>
      <c r="AJ1882" s="8">
        <f t="shared" si="417"/>
        <v>7.6502732240437471E-3</v>
      </c>
      <c r="AK1882" s="8">
        <f t="shared" si="418"/>
        <v>0.99234972677595623</v>
      </c>
      <c r="AL1882" s="7">
        <f t="shared" si="419"/>
        <v>4.4100000000000361E-2</v>
      </c>
      <c r="AV1882" s="1">
        <v>45804.859722222223</v>
      </c>
      <c r="AW1882" s="2">
        <v>89.43</v>
      </c>
      <c r="AX1882" s="2">
        <v>90.05</v>
      </c>
      <c r="AY1882" s="14">
        <f t="shared" si="420"/>
        <v>0.61999999999999034</v>
      </c>
      <c r="AZ1882" s="8">
        <f t="shared" si="421"/>
        <v>6.8850638534146621E-3</v>
      </c>
      <c r="BA1882" s="8">
        <f t="shared" si="422"/>
        <v>0.9931149361465853</v>
      </c>
      <c r="BB1882" s="7">
        <f t="shared" si="423"/>
        <v>0.38439999999998803</v>
      </c>
    </row>
    <row r="1883" spans="32:54" ht="15.5" x14ac:dyDescent="0.35">
      <c r="AF1883" s="1">
        <v>45804.86041666667</v>
      </c>
      <c r="AG1883" s="13">
        <v>27.66</v>
      </c>
      <c r="AH1883" s="2">
        <v>27.46</v>
      </c>
      <c r="AI1883" s="14">
        <f t="shared" si="416"/>
        <v>0.19999999999999929</v>
      </c>
      <c r="AJ1883" s="8">
        <f t="shared" si="417"/>
        <v>7.2833211944646498E-3</v>
      </c>
      <c r="AK1883" s="8">
        <f t="shared" si="418"/>
        <v>0.99271667880553538</v>
      </c>
      <c r="AL1883" s="7">
        <f t="shared" si="419"/>
        <v>3.9999999999999716E-2</v>
      </c>
      <c r="AV1883" s="1">
        <v>45804.86041666667</v>
      </c>
      <c r="AW1883" s="2">
        <v>89.43</v>
      </c>
      <c r="AX1883" s="2">
        <v>90.6</v>
      </c>
      <c r="AY1883" s="14">
        <f t="shared" si="420"/>
        <v>1.1699999999999875</v>
      </c>
      <c r="AZ1883" s="8">
        <f t="shared" si="421"/>
        <v>1.2913907284768074E-2</v>
      </c>
      <c r="BA1883" s="8">
        <f t="shared" si="422"/>
        <v>0.98708609271523196</v>
      </c>
      <c r="BB1883" s="7">
        <f t="shared" si="423"/>
        <v>1.3688999999999707</v>
      </c>
    </row>
    <row r="1884" spans="32:54" ht="15.5" x14ac:dyDescent="0.35">
      <c r="AF1884" s="1">
        <v>45804.861111111109</v>
      </c>
      <c r="AG1884" s="13">
        <v>27.66</v>
      </c>
      <c r="AH1884" s="2">
        <v>27.45</v>
      </c>
      <c r="AI1884" s="14">
        <f t="shared" si="416"/>
        <v>0.21000000000000085</v>
      </c>
      <c r="AJ1884" s="8">
        <f t="shared" si="417"/>
        <v>7.6502732240437471E-3</v>
      </c>
      <c r="AK1884" s="8">
        <f t="shared" si="418"/>
        <v>0.99234972677595623</v>
      </c>
      <c r="AL1884" s="7">
        <f t="shared" si="419"/>
        <v>4.4100000000000361E-2</v>
      </c>
      <c r="AV1884" s="1">
        <v>45804.861111111109</v>
      </c>
      <c r="AW1884" s="2">
        <v>89.43</v>
      </c>
      <c r="AX1884" s="2">
        <v>90.9</v>
      </c>
      <c r="AY1884" s="14">
        <f t="shared" si="420"/>
        <v>1.4699999999999989</v>
      </c>
      <c r="AZ1884" s="8">
        <f t="shared" si="421"/>
        <v>1.6171617161716157E-2</v>
      </c>
      <c r="BA1884" s="8">
        <f t="shared" si="422"/>
        <v>0.98382838283828389</v>
      </c>
      <c r="BB1884" s="7">
        <f t="shared" si="423"/>
        <v>2.1608999999999967</v>
      </c>
    </row>
    <row r="1885" spans="32:54" ht="15.5" x14ac:dyDescent="0.35">
      <c r="AF1885" s="1">
        <v>45804.861805555556</v>
      </c>
      <c r="AG1885" s="13">
        <v>27.66</v>
      </c>
      <c r="AH1885" s="2">
        <v>27.41</v>
      </c>
      <c r="AI1885" s="14">
        <f t="shared" si="416"/>
        <v>0.25</v>
      </c>
      <c r="AJ1885" s="8">
        <f t="shared" si="417"/>
        <v>9.1207588471360814E-3</v>
      </c>
      <c r="AK1885" s="8">
        <f t="shared" si="418"/>
        <v>0.99087924115286397</v>
      </c>
      <c r="AL1885" s="7">
        <f t="shared" si="419"/>
        <v>6.25E-2</v>
      </c>
      <c r="AV1885" s="1">
        <v>45804.861805555556</v>
      </c>
      <c r="AW1885" s="2">
        <v>89.43</v>
      </c>
      <c r="AX1885" s="2">
        <v>90.4</v>
      </c>
      <c r="AY1885" s="14">
        <f t="shared" si="420"/>
        <v>0.96999999999999886</v>
      </c>
      <c r="AZ1885" s="8">
        <f t="shared" si="421"/>
        <v>1.0730088495575208E-2</v>
      </c>
      <c r="BA1885" s="8">
        <f t="shared" si="422"/>
        <v>0.98926991150442478</v>
      </c>
      <c r="BB1885" s="7">
        <f t="shared" si="423"/>
        <v>0.94089999999999785</v>
      </c>
    </row>
    <row r="1886" spans="32:54" ht="15.5" x14ac:dyDescent="0.35">
      <c r="AF1886" s="1">
        <v>45804.862500000003</v>
      </c>
      <c r="AG1886" s="13">
        <v>27.66</v>
      </c>
      <c r="AH1886" s="2">
        <v>27.4</v>
      </c>
      <c r="AI1886" s="14">
        <f t="shared" si="416"/>
        <v>0.26000000000000156</v>
      </c>
      <c r="AJ1886" s="8">
        <f t="shared" si="417"/>
        <v>9.4890510948905677E-3</v>
      </c>
      <c r="AK1886" s="8">
        <f t="shared" si="418"/>
        <v>0.99051094890510938</v>
      </c>
      <c r="AL1886" s="7">
        <f t="shared" si="419"/>
        <v>6.7600000000000812E-2</v>
      </c>
      <c r="AV1886" s="1">
        <v>45804.862500000003</v>
      </c>
      <c r="AW1886" s="2">
        <v>89.43</v>
      </c>
      <c r="AX1886" s="2">
        <v>90.05</v>
      </c>
      <c r="AY1886" s="14">
        <f t="shared" si="420"/>
        <v>0.61999999999999034</v>
      </c>
      <c r="AZ1886" s="8">
        <f t="shared" si="421"/>
        <v>6.8850638534146621E-3</v>
      </c>
      <c r="BA1886" s="8">
        <f t="shared" si="422"/>
        <v>0.9931149361465853</v>
      </c>
      <c r="BB1886" s="7">
        <f t="shared" si="423"/>
        <v>0.38439999999998803</v>
      </c>
    </row>
    <row r="1887" spans="32:54" ht="15.5" x14ac:dyDescent="0.35">
      <c r="AF1887" s="1">
        <v>45804.863194444442</v>
      </c>
      <c r="AG1887" s="13">
        <v>27.66</v>
      </c>
      <c r="AH1887" s="2">
        <v>27.4</v>
      </c>
      <c r="AI1887" s="14">
        <f t="shared" si="416"/>
        <v>0.26000000000000156</v>
      </c>
      <c r="AJ1887" s="8">
        <f t="shared" si="417"/>
        <v>9.4890510948905677E-3</v>
      </c>
      <c r="AK1887" s="8">
        <f t="shared" si="418"/>
        <v>0.99051094890510938</v>
      </c>
      <c r="AL1887" s="7">
        <f t="shared" si="419"/>
        <v>6.7600000000000812E-2</v>
      </c>
      <c r="AV1887" s="1">
        <v>45804.863194444442</v>
      </c>
      <c r="AW1887" s="2">
        <v>89.3</v>
      </c>
      <c r="AX1887" s="2">
        <v>90</v>
      </c>
      <c r="AY1887" s="14">
        <f t="shared" si="420"/>
        <v>0.70000000000000284</v>
      </c>
      <c r="AZ1887" s="8">
        <f t="shared" si="421"/>
        <v>7.7777777777778096E-3</v>
      </c>
      <c r="BA1887" s="8">
        <f t="shared" si="422"/>
        <v>0.99222222222222223</v>
      </c>
      <c r="BB1887" s="7">
        <f t="shared" si="423"/>
        <v>0.49000000000000399</v>
      </c>
    </row>
    <row r="1888" spans="32:54" ht="15.5" x14ac:dyDescent="0.35">
      <c r="AF1888" s="1">
        <v>45804.865277777775</v>
      </c>
      <c r="AG1888" s="13">
        <v>27.66</v>
      </c>
      <c r="AH1888" s="2">
        <v>27.35</v>
      </c>
      <c r="AI1888" s="14">
        <f t="shared" si="416"/>
        <v>0.30999999999999872</v>
      </c>
      <c r="AJ1888" s="8">
        <f t="shared" si="417"/>
        <v>1.1334552102376553E-2</v>
      </c>
      <c r="AK1888" s="8">
        <f t="shared" si="418"/>
        <v>0.98866544789762345</v>
      </c>
      <c r="AL1888" s="7">
        <f t="shared" si="419"/>
        <v>9.6099999999999214E-2</v>
      </c>
      <c r="AV1888" s="1">
        <v>45804.865277777775</v>
      </c>
      <c r="AW1888" s="2">
        <v>89.3</v>
      </c>
      <c r="AX1888" s="2">
        <v>91</v>
      </c>
      <c r="AY1888" s="14">
        <f t="shared" si="420"/>
        <v>1.7000000000000028</v>
      </c>
      <c r="AZ1888" s="8">
        <f t="shared" si="421"/>
        <v>1.8681318681318712E-2</v>
      </c>
      <c r="BA1888" s="8">
        <f t="shared" si="422"/>
        <v>0.98131868131868127</v>
      </c>
      <c r="BB1888" s="7">
        <f t="shared" si="423"/>
        <v>2.8900000000000095</v>
      </c>
    </row>
    <row r="1889" spans="32:54" ht="15.5" x14ac:dyDescent="0.35">
      <c r="AF1889" s="1">
        <v>45804.865972222222</v>
      </c>
      <c r="AG1889" s="13">
        <v>27.66</v>
      </c>
      <c r="AH1889" s="2">
        <v>27.36</v>
      </c>
      <c r="AI1889" s="14">
        <f t="shared" si="416"/>
        <v>0.30000000000000071</v>
      </c>
      <c r="AJ1889" s="8">
        <f t="shared" si="417"/>
        <v>1.096491228070178E-2</v>
      </c>
      <c r="AK1889" s="8">
        <f t="shared" si="418"/>
        <v>0.98903508771929827</v>
      </c>
      <c r="AL1889" s="7">
        <f t="shared" si="419"/>
        <v>9.0000000000000427E-2</v>
      </c>
      <c r="AV1889" s="1">
        <v>45804.865972222222</v>
      </c>
      <c r="AW1889" s="2">
        <v>89.17</v>
      </c>
      <c r="AX1889" s="2">
        <v>91</v>
      </c>
      <c r="AY1889" s="14">
        <f t="shared" si="420"/>
        <v>1.8299999999999983</v>
      </c>
      <c r="AZ1889" s="8">
        <f t="shared" si="421"/>
        <v>2.0109890109890092E-2</v>
      </c>
      <c r="BA1889" s="8">
        <f t="shared" si="422"/>
        <v>0.97989010989010994</v>
      </c>
      <c r="BB1889" s="7">
        <f t="shared" si="423"/>
        <v>3.3488999999999938</v>
      </c>
    </row>
    <row r="1890" spans="32:54" ht="15.5" x14ac:dyDescent="0.35">
      <c r="AF1890" s="1">
        <v>45804.866666666669</v>
      </c>
      <c r="AG1890" s="13">
        <v>27.66</v>
      </c>
      <c r="AH1890" s="2">
        <v>27.35</v>
      </c>
      <c r="AI1890" s="14">
        <f t="shared" si="416"/>
        <v>0.30999999999999872</v>
      </c>
      <c r="AJ1890" s="8">
        <f t="shared" si="417"/>
        <v>1.1334552102376553E-2</v>
      </c>
      <c r="AK1890" s="8">
        <f t="shared" si="418"/>
        <v>0.98866544789762345</v>
      </c>
      <c r="AL1890" s="7">
        <f t="shared" si="419"/>
        <v>9.6099999999999214E-2</v>
      </c>
      <c r="AV1890" s="1">
        <v>45804.866666666669</v>
      </c>
      <c r="AW1890" s="2">
        <v>89.17</v>
      </c>
      <c r="AX1890" s="2">
        <v>91</v>
      </c>
      <c r="AY1890" s="14">
        <f t="shared" si="420"/>
        <v>1.8299999999999983</v>
      </c>
      <c r="AZ1890" s="8">
        <f t="shared" si="421"/>
        <v>2.0109890109890092E-2</v>
      </c>
      <c r="BA1890" s="8">
        <f t="shared" si="422"/>
        <v>0.97989010989010994</v>
      </c>
      <c r="BB1890" s="7">
        <f t="shared" si="423"/>
        <v>3.3488999999999938</v>
      </c>
    </row>
    <row r="1891" spans="32:54" ht="15.5" x14ac:dyDescent="0.35">
      <c r="AF1891" s="1">
        <v>45804.867361111108</v>
      </c>
      <c r="AG1891" s="13">
        <v>27.66</v>
      </c>
      <c r="AH1891" s="2">
        <v>27.36</v>
      </c>
      <c r="AI1891" s="14">
        <f t="shared" si="416"/>
        <v>0.30000000000000071</v>
      </c>
      <c r="AJ1891" s="8">
        <f t="shared" si="417"/>
        <v>1.096491228070178E-2</v>
      </c>
      <c r="AK1891" s="8">
        <f t="shared" si="418"/>
        <v>0.98903508771929827</v>
      </c>
      <c r="AL1891" s="7">
        <f t="shared" si="419"/>
        <v>9.0000000000000427E-2</v>
      </c>
      <c r="AV1891" s="1">
        <v>45804.867361111108</v>
      </c>
      <c r="AW1891" s="2">
        <v>89.17</v>
      </c>
      <c r="AX1891" s="2">
        <v>91</v>
      </c>
      <c r="AY1891" s="14">
        <f t="shared" si="420"/>
        <v>1.8299999999999983</v>
      </c>
      <c r="AZ1891" s="8">
        <f t="shared" si="421"/>
        <v>2.0109890109890092E-2</v>
      </c>
      <c r="BA1891" s="8">
        <f t="shared" si="422"/>
        <v>0.97989010989010994</v>
      </c>
      <c r="BB1891" s="7">
        <f t="shared" si="423"/>
        <v>3.3488999999999938</v>
      </c>
    </row>
    <row r="1892" spans="32:54" ht="15.5" x14ac:dyDescent="0.35">
      <c r="AF1892" s="1">
        <v>45804.868055555555</v>
      </c>
      <c r="AG1892" s="13">
        <v>27.66</v>
      </c>
      <c r="AH1892" s="2">
        <v>27.33</v>
      </c>
      <c r="AI1892" s="14">
        <f t="shared" si="416"/>
        <v>0.33000000000000185</v>
      </c>
      <c r="AJ1892" s="8">
        <f t="shared" si="417"/>
        <v>1.2074643249176797E-2</v>
      </c>
      <c r="AK1892" s="8">
        <f t="shared" si="418"/>
        <v>0.98792535675082316</v>
      </c>
      <c r="AL1892" s="7">
        <f t="shared" si="419"/>
        <v>0.10890000000000122</v>
      </c>
      <c r="AV1892" s="1">
        <v>45804.868055555555</v>
      </c>
      <c r="AW1892" s="2">
        <v>89.17</v>
      </c>
      <c r="AX1892" s="2">
        <v>90.35</v>
      </c>
      <c r="AY1892" s="14">
        <f t="shared" si="420"/>
        <v>1.1799999999999926</v>
      </c>
      <c r="AZ1892" s="8">
        <f t="shared" si="421"/>
        <v>1.3060320973989958E-2</v>
      </c>
      <c r="BA1892" s="8">
        <f t="shared" si="422"/>
        <v>0.9869396790260101</v>
      </c>
      <c r="BB1892" s="7">
        <f t="shared" si="423"/>
        <v>1.3923999999999825</v>
      </c>
    </row>
    <row r="1893" spans="32:54" ht="15.5" x14ac:dyDescent="0.35">
      <c r="AF1893" s="1">
        <v>45804.868750000001</v>
      </c>
      <c r="AG1893" s="13">
        <v>27.55</v>
      </c>
      <c r="AH1893" s="2">
        <v>27.33</v>
      </c>
      <c r="AI1893" s="14">
        <f t="shared" si="416"/>
        <v>0.22000000000000242</v>
      </c>
      <c r="AJ1893" s="8">
        <f t="shared" si="417"/>
        <v>8.0497621661179079E-3</v>
      </c>
      <c r="AK1893" s="8">
        <f t="shared" si="418"/>
        <v>0.99195023783388214</v>
      </c>
      <c r="AL1893" s="7">
        <f t="shared" si="419"/>
        <v>4.840000000000106E-2</v>
      </c>
      <c r="AV1893" s="1">
        <v>45804.868750000001</v>
      </c>
      <c r="AW1893" s="2">
        <v>89.17</v>
      </c>
      <c r="AX1893" s="2">
        <v>90</v>
      </c>
      <c r="AY1893" s="14">
        <f t="shared" si="420"/>
        <v>0.82999999999999829</v>
      </c>
      <c r="AZ1893" s="8">
        <f t="shared" si="421"/>
        <v>9.2222222222222029E-3</v>
      </c>
      <c r="BA1893" s="8">
        <f t="shared" si="422"/>
        <v>0.99077777777777776</v>
      </c>
      <c r="BB1893" s="7">
        <f t="shared" si="423"/>
        <v>0.68889999999999718</v>
      </c>
    </row>
    <row r="1894" spans="32:54" ht="15.5" x14ac:dyDescent="0.35">
      <c r="AF1894" s="1">
        <v>45804.869444444441</v>
      </c>
      <c r="AG1894" s="13">
        <v>27.45</v>
      </c>
      <c r="AH1894" s="2">
        <v>27.36</v>
      </c>
      <c r="AI1894" s="14">
        <f t="shared" si="416"/>
        <v>8.9999999999999858E-2</v>
      </c>
      <c r="AJ1894" s="8">
        <f t="shared" si="417"/>
        <v>3.2894736842105214E-3</v>
      </c>
      <c r="AK1894" s="8">
        <f t="shared" si="418"/>
        <v>0.99671052631578949</v>
      </c>
      <c r="AL1894" s="7">
        <f t="shared" si="419"/>
        <v>8.0999999999999753E-3</v>
      </c>
      <c r="AV1894" s="1">
        <v>45804.869444444441</v>
      </c>
      <c r="AW1894" s="2">
        <v>89.17</v>
      </c>
      <c r="AX1894" s="2">
        <v>90</v>
      </c>
      <c r="AY1894" s="14">
        <f t="shared" si="420"/>
        <v>0.82999999999999829</v>
      </c>
      <c r="AZ1894" s="8">
        <f t="shared" si="421"/>
        <v>9.2222222222222029E-3</v>
      </c>
      <c r="BA1894" s="8">
        <f t="shared" si="422"/>
        <v>0.99077777777777776</v>
      </c>
      <c r="BB1894" s="7">
        <f t="shared" si="423"/>
        <v>0.68889999999999718</v>
      </c>
    </row>
    <row r="1895" spans="32:54" ht="15.5" x14ac:dyDescent="0.35">
      <c r="AF1895" s="1">
        <v>45804.870138888888</v>
      </c>
      <c r="AG1895" s="13">
        <v>27.45</v>
      </c>
      <c r="AH1895" s="2">
        <v>27.32</v>
      </c>
      <c r="AI1895" s="14">
        <f t="shared" si="416"/>
        <v>0.12999999999999901</v>
      </c>
      <c r="AJ1895" s="8">
        <f t="shared" si="417"/>
        <v>4.7584187408491584E-3</v>
      </c>
      <c r="AK1895" s="8">
        <f t="shared" si="418"/>
        <v>0.99524158125915085</v>
      </c>
      <c r="AL1895" s="7">
        <f t="shared" si="419"/>
        <v>1.6899999999999742E-2</v>
      </c>
      <c r="AV1895" s="1">
        <v>45804.870138888888</v>
      </c>
      <c r="AW1895" s="2">
        <v>89.17</v>
      </c>
      <c r="AX1895" s="2">
        <v>90</v>
      </c>
      <c r="AY1895" s="14">
        <f t="shared" si="420"/>
        <v>0.82999999999999829</v>
      </c>
      <c r="AZ1895" s="8">
        <f t="shared" si="421"/>
        <v>9.2222222222222029E-3</v>
      </c>
      <c r="BA1895" s="8">
        <f t="shared" si="422"/>
        <v>0.99077777777777776</v>
      </c>
      <c r="BB1895" s="7">
        <f t="shared" si="423"/>
        <v>0.68889999999999718</v>
      </c>
    </row>
    <row r="1896" spans="32:54" ht="15.5" x14ac:dyDescent="0.35">
      <c r="AF1896" s="1">
        <v>45804.870833333334</v>
      </c>
      <c r="AG1896" s="13">
        <v>27.35</v>
      </c>
      <c r="AH1896" s="2">
        <v>27.31</v>
      </c>
      <c r="AI1896" s="14">
        <f t="shared" si="416"/>
        <v>4.00000000000027E-2</v>
      </c>
      <c r="AJ1896" s="8">
        <f t="shared" si="417"/>
        <v>1.4646649578909814E-3</v>
      </c>
      <c r="AK1896" s="8">
        <f t="shared" si="418"/>
        <v>0.99853533504210901</v>
      </c>
      <c r="AL1896" s="7">
        <f t="shared" si="419"/>
        <v>1.600000000000216E-3</v>
      </c>
      <c r="AV1896" s="1">
        <v>45804.870833333334</v>
      </c>
      <c r="AW1896" s="2">
        <v>89.3</v>
      </c>
      <c r="AX1896" s="2">
        <v>90</v>
      </c>
      <c r="AY1896" s="14">
        <f t="shared" si="420"/>
        <v>0.70000000000000284</v>
      </c>
      <c r="AZ1896" s="8">
        <f t="shared" si="421"/>
        <v>7.7777777777778096E-3</v>
      </c>
      <c r="BA1896" s="8">
        <f t="shared" si="422"/>
        <v>0.99222222222222223</v>
      </c>
      <c r="BB1896" s="7">
        <f t="shared" si="423"/>
        <v>0.49000000000000399</v>
      </c>
    </row>
    <row r="1897" spans="32:54" ht="15.5" x14ac:dyDescent="0.35">
      <c r="AF1897" s="1">
        <v>45804.871527777781</v>
      </c>
      <c r="AG1897" s="13">
        <v>27.25</v>
      </c>
      <c r="AH1897" s="2">
        <v>27.3</v>
      </c>
      <c r="AI1897" s="14">
        <f t="shared" si="416"/>
        <v>5.0000000000000711E-2</v>
      </c>
      <c r="AJ1897" s="8">
        <f t="shared" si="417"/>
        <v>1.8315018315018575E-3</v>
      </c>
      <c r="AK1897" s="8">
        <f t="shared" si="418"/>
        <v>0.99816849816849818</v>
      </c>
      <c r="AL1897" s="7">
        <f t="shared" si="419"/>
        <v>2.5000000000000712E-3</v>
      </c>
      <c r="AV1897" s="1">
        <v>45804.871527777781</v>
      </c>
      <c r="AW1897" s="2">
        <v>89.43</v>
      </c>
      <c r="AX1897" s="2">
        <v>90</v>
      </c>
      <c r="AY1897" s="14">
        <f t="shared" si="420"/>
        <v>0.56999999999999318</v>
      </c>
      <c r="AZ1897" s="8">
        <f t="shared" si="421"/>
        <v>6.3333333333332577E-3</v>
      </c>
      <c r="BA1897" s="8">
        <f t="shared" si="422"/>
        <v>0.9936666666666667</v>
      </c>
      <c r="BB1897" s="7">
        <f t="shared" si="423"/>
        <v>0.32489999999999225</v>
      </c>
    </row>
    <row r="1898" spans="32:54" ht="15.5" x14ac:dyDescent="0.35">
      <c r="AF1898" s="1">
        <v>45804.87222222222</v>
      </c>
      <c r="AG1898" s="13">
        <v>27.25</v>
      </c>
      <c r="AH1898" s="2">
        <v>27.31</v>
      </c>
      <c r="AI1898" s="14">
        <f t="shared" si="416"/>
        <v>5.9999999999998721E-2</v>
      </c>
      <c r="AJ1898" s="8">
        <f t="shared" si="417"/>
        <v>2.1969974368362768E-3</v>
      </c>
      <c r="AK1898" s="8">
        <f t="shared" si="418"/>
        <v>0.99780300256316368</v>
      </c>
      <c r="AL1898" s="7">
        <f t="shared" si="419"/>
        <v>3.5999999999998464E-3</v>
      </c>
      <c r="AV1898" s="1">
        <v>45804.87222222222</v>
      </c>
      <c r="AW1898" s="2">
        <v>89.43</v>
      </c>
      <c r="AX1898" s="2">
        <v>90</v>
      </c>
      <c r="AY1898" s="14">
        <f t="shared" si="420"/>
        <v>0.56999999999999318</v>
      </c>
      <c r="AZ1898" s="8">
        <f t="shared" si="421"/>
        <v>6.3333333333332577E-3</v>
      </c>
      <c r="BA1898" s="8">
        <f t="shared" si="422"/>
        <v>0.9936666666666667</v>
      </c>
      <c r="BB1898" s="7">
        <f t="shared" si="423"/>
        <v>0.32489999999999225</v>
      </c>
    </row>
    <row r="1899" spans="32:54" ht="15.5" x14ac:dyDescent="0.35">
      <c r="AF1899" s="1">
        <v>45804.872916666667</v>
      </c>
      <c r="AG1899" s="13">
        <v>27.25</v>
      </c>
      <c r="AH1899" s="2">
        <v>27.3</v>
      </c>
      <c r="AI1899" s="14">
        <f t="shared" si="416"/>
        <v>5.0000000000000711E-2</v>
      </c>
      <c r="AJ1899" s="8">
        <f t="shared" si="417"/>
        <v>1.8315018315018575E-3</v>
      </c>
      <c r="AK1899" s="8">
        <f t="shared" si="418"/>
        <v>0.99816849816849818</v>
      </c>
      <c r="AL1899" s="7">
        <f t="shared" si="419"/>
        <v>2.5000000000000712E-3</v>
      </c>
      <c r="AV1899" s="1">
        <v>45804.872916666667</v>
      </c>
      <c r="AW1899" s="2">
        <v>89.55</v>
      </c>
      <c r="AX1899" s="2">
        <v>90</v>
      </c>
      <c r="AY1899" s="14">
        <f t="shared" si="420"/>
        <v>0.45000000000000284</v>
      </c>
      <c r="AZ1899" s="8">
        <f t="shared" si="421"/>
        <v>5.0000000000000313E-3</v>
      </c>
      <c r="BA1899" s="8">
        <f t="shared" si="422"/>
        <v>0.995</v>
      </c>
      <c r="BB1899" s="7">
        <f t="shared" si="423"/>
        <v>0.20250000000000257</v>
      </c>
    </row>
    <row r="1900" spans="32:54" ht="15.5" x14ac:dyDescent="0.35">
      <c r="AF1900" s="1">
        <v>45804.873611111114</v>
      </c>
      <c r="AG1900" s="13">
        <v>27.25</v>
      </c>
      <c r="AH1900" s="2">
        <v>27.3</v>
      </c>
      <c r="AI1900" s="14">
        <f t="shared" si="416"/>
        <v>5.0000000000000711E-2</v>
      </c>
      <c r="AJ1900" s="8">
        <f t="shared" si="417"/>
        <v>1.8315018315018575E-3</v>
      </c>
      <c r="AK1900" s="8">
        <f t="shared" si="418"/>
        <v>0.99816849816849818</v>
      </c>
      <c r="AL1900" s="7">
        <f t="shared" si="419"/>
        <v>2.5000000000000712E-3</v>
      </c>
      <c r="AV1900" s="1">
        <v>45804.873611111114</v>
      </c>
      <c r="AW1900" s="2">
        <v>89.55</v>
      </c>
      <c r="AX1900" s="2">
        <v>90</v>
      </c>
      <c r="AY1900" s="14">
        <f t="shared" si="420"/>
        <v>0.45000000000000284</v>
      </c>
      <c r="AZ1900" s="8">
        <f t="shared" si="421"/>
        <v>5.0000000000000313E-3</v>
      </c>
      <c r="BA1900" s="8">
        <f t="shared" si="422"/>
        <v>0.995</v>
      </c>
      <c r="BB1900" s="7">
        <f t="shared" si="423"/>
        <v>0.20250000000000257</v>
      </c>
    </row>
    <row r="1901" spans="32:54" ht="15.5" x14ac:dyDescent="0.35">
      <c r="AF1901" s="1">
        <v>45804.874305555553</v>
      </c>
      <c r="AG1901" s="13">
        <v>27.25</v>
      </c>
      <c r="AH1901" s="2">
        <v>27.3</v>
      </c>
      <c r="AI1901" s="14">
        <f t="shared" si="416"/>
        <v>5.0000000000000711E-2</v>
      </c>
      <c r="AJ1901" s="8">
        <f t="shared" si="417"/>
        <v>1.8315018315018575E-3</v>
      </c>
      <c r="AK1901" s="8">
        <f t="shared" si="418"/>
        <v>0.99816849816849818</v>
      </c>
      <c r="AL1901" s="7">
        <f t="shared" si="419"/>
        <v>2.5000000000000712E-3</v>
      </c>
      <c r="AV1901" s="1">
        <v>45804.874305555553</v>
      </c>
      <c r="AW1901" s="2">
        <v>89.68</v>
      </c>
      <c r="AX1901" s="2">
        <v>90.6</v>
      </c>
      <c r="AY1901" s="14">
        <f t="shared" si="420"/>
        <v>0.91999999999998749</v>
      </c>
      <c r="AZ1901" s="8">
        <f t="shared" si="421"/>
        <v>1.0154525386313328E-2</v>
      </c>
      <c r="BA1901" s="8">
        <f t="shared" si="422"/>
        <v>0.98984547461368666</v>
      </c>
      <c r="BB1901" s="7">
        <f t="shared" si="423"/>
        <v>0.84639999999997695</v>
      </c>
    </row>
    <row r="1902" spans="32:54" ht="15.5" x14ac:dyDescent="0.35">
      <c r="AF1902" s="1">
        <v>45804.876388888886</v>
      </c>
      <c r="AG1902" s="13">
        <v>27.25</v>
      </c>
      <c r="AH1902" s="2">
        <v>27.31</v>
      </c>
      <c r="AI1902" s="14">
        <f t="shared" si="416"/>
        <v>5.9999999999998721E-2</v>
      </c>
      <c r="AJ1902" s="8">
        <f t="shared" si="417"/>
        <v>2.1969974368362768E-3</v>
      </c>
      <c r="AK1902" s="8">
        <f t="shared" si="418"/>
        <v>0.99780300256316368</v>
      </c>
      <c r="AL1902" s="7">
        <f t="shared" si="419"/>
        <v>3.5999999999998464E-3</v>
      </c>
      <c r="AV1902" s="1">
        <v>45804.876388888886</v>
      </c>
      <c r="AW1902" s="2">
        <v>89.93</v>
      </c>
      <c r="AX1902" s="2">
        <v>91</v>
      </c>
      <c r="AY1902" s="14">
        <f t="shared" si="420"/>
        <v>1.0699999999999932</v>
      </c>
      <c r="AZ1902" s="8">
        <f t="shared" si="421"/>
        <v>1.1758241758241684E-2</v>
      </c>
      <c r="BA1902" s="8">
        <f t="shared" si="422"/>
        <v>0.98824175824175831</v>
      </c>
      <c r="BB1902" s="7">
        <f t="shared" si="423"/>
        <v>1.1448999999999854</v>
      </c>
    </row>
    <row r="1903" spans="32:54" ht="15.5" x14ac:dyDescent="0.35">
      <c r="AF1903" s="1">
        <v>45804.877083333333</v>
      </c>
      <c r="AG1903" s="13">
        <v>27.25</v>
      </c>
      <c r="AH1903" s="2">
        <v>27.3</v>
      </c>
      <c r="AI1903" s="14">
        <f t="shared" si="416"/>
        <v>5.0000000000000711E-2</v>
      </c>
      <c r="AJ1903" s="8">
        <f t="shared" si="417"/>
        <v>1.8315018315018575E-3</v>
      </c>
      <c r="AK1903" s="8">
        <f t="shared" si="418"/>
        <v>0.99816849816849818</v>
      </c>
      <c r="AL1903" s="7">
        <f t="shared" si="419"/>
        <v>2.5000000000000712E-3</v>
      </c>
      <c r="AV1903" s="1">
        <v>45804.877083333333</v>
      </c>
      <c r="AW1903" s="2">
        <v>90.06</v>
      </c>
      <c r="AX1903" s="2">
        <v>91</v>
      </c>
      <c r="AY1903" s="14">
        <f t="shared" si="420"/>
        <v>0.93999999999999773</v>
      </c>
      <c r="AZ1903" s="8">
        <f t="shared" si="421"/>
        <v>1.0329670329670304E-2</v>
      </c>
      <c r="BA1903" s="8">
        <f t="shared" si="422"/>
        <v>0.98967032967032975</v>
      </c>
      <c r="BB1903" s="7">
        <f t="shared" si="423"/>
        <v>0.88359999999999572</v>
      </c>
    </row>
    <row r="1904" spans="32:54" ht="15.5" x14ac:dyDescent="0.35">
      <c r="AF1904" s="1">
        <v>45804.87777777778</v>
      </c>
      <c r="AG1904" s="13">
        <v>27.25</v>
      </c>
      <c r="AH1904" s="2">
        <v>27.3</v>
      </c>
      <c r="AI1904" s="14">
        <f t="shared" si="416"/>
        <v>5.0000000000000711E-2</v>
      </c>
      <c r="AJ1904" s="8">
        <f t="shared" si="417"/>
        <v>1.8315018315018575E-3</v>
      </c>
      <c r="AK1904" s="8">
        <f t="shared" si="418"/>
        <v>0.99816849816849818</v>
      </c>
      <c r="AL1904" s="7">
        <f t="shared" si="419"/>
        <v>2.5000000000000712E-3</v>
      </c>
      <c r="AV1904" s="1">
        <v>45804.87777777778</v>
      </c>
      <c r="AW1904" s="2">
        <v>90.19</v>
      </c>
      <c r="AX1904" s="2">
        <v>91</v>
      </c>
      <c r="AY1904" s="14">
        <f t="shared" si="420"/>
        <v>0.81000000000000227</v>
      </c>
      <c r="AZ1904" s="8">
        <f t="shared" si="421"/>
        <v>8.901098901098926E-3</v>
      </c>
      <c r="BA1904" s="8">
        <f t="shared" si="422"/>
        <v>0.99109890109890109</v>
      </c>
      <c r="BB1904" s="7">
        <f t="shared" si="423"/>
        <v>0.65610000000000368</v>
      </c>
    </row>
    <row r="1905" spans="32:54" ht="15.5" x14ac:dyDescent="0.35">
      <c r="AF1905" s="1">
        <v>45804.878472222219</v>
      </c>
      <c r="AG1905" s="13">
        <v>27.25</v>
      </c>
      <c r="AH1905" s="2">
        <v>27.31</v>
      </c>
      <c r="AI1905" s="14">
        <f t="shared" si="416"/>
        <v>5.9999999999998721E-2</v>
      </c>
      <c r="AJ1905" s="8">
        <f t="shared" si="417"/>
        <v>2.1969974368362768E-3</v>
      </c>
      <c r="AK1905" s="8">
        <f t="shared" si="418"/>
        <v>0.99780300256316368</v>
      </c>
      <c r="AL1905" s="7">
        <f t="shared" si="419"/>
        <v>3.5999999999998464E-3</v>
      </c>
      <c r="AV1905" s="1">
        <v>45804.878472222219</v>
      </c>
      <c r="AW1905" s="2">
        <v>90.19</v>
      </c>
      <c r="AX1905" s="2">
        <v>91</v>
      </c>
      <c r="AY1905" s="14">
        <f t="shared" si="420"/>
        <v>0.81000000000000227</v>
      </c>
      <c r="AZ1905" s="8">
        <f t="shared" si="421"/>
        <v>8.901098901098926E-3</v>
      </c>
      <c r="BA1905" s="8">
        <f t="shared" si="422"/>
        <v>0.99109890109890109</v>
      </c>
      <c r="BB1905" s="7">
        <f t="shared" si="423"/>
        <v>0.65610000000000368</v>
      </c>
    </row>
    <row r="1906" spans="32:54" ht="15.5" x14ac:dyDescent="0.35">
      <c r="AF1906" s="1">
        <v>45804.879166666666</v>
      </c>
      <c r="AG1906" s="13">
        <v>27.35</v>
      </c>
      <c r="AH1906" s="2">
        <v>27.31</v>
      </c>
      <c r="AI1906" s="14">
        <f t="shared" si="416"/>
        <v>4.00000000000027E-2</v>
      </c>
      <c r="AJ1906" s="8">
        <f t="shared" si="417"/>
        <v>1.4646649578909814E-3</v>
      </c>
      <c r="AK1906" s="8">
        <f t="shared" si="418"/>
        <v>0.99853533504210901</v>
      </c>
      <c r="AL1906" s="7">
        <f t="shared" si="419"/>
        <v>1.600000000000216E-3</v>
      </c>
      <c r="AV1906" s="1">
        <v>45804.879166666666</v>
      </c>
      <c r="AW1906" s="2">
        <v>90.31</v>
      </c>
      <c r="AX1906" s="2">
        <v>91</v>
      </c>
      <c r="AY1906" s="14">
        <f t="shared" si="420"/>
        <v>0.68999999999999773</v>
      </c>
      <c r="AZ1906" s="8">
        <f t="shared" si="421"/>
        <v>7.582417582417557E-3</v>
      </c>
      <c r="BA1906" s="8">
        <f t="shared" si="422"/>
        <v>0.99241758241758249</v>
      </c>
      <c r="BB1906" s="7">
        <f t="shared" si="423"/>
        <v>0.47609999999999686</v>
      </c>
    </row>
    <row r="1907" spans="32:54" ht="15.5" x14ac:dyDescent="0.35">
      <c r="AF1907" s="1">
        <v>45804.879861111112</v>
      </c>
      <c r="AG1907" s="13">
        <v>27.35</v>
      </c>
      <c r="AH1907" s="2">
        <v>27.3</v>
      </c>
      <c r="AI1907" s="14">
        <f t="shared" si="416"/>
        <v>5.0000000000000711E-2</v>
      </c>
      <c r="AJ1907" s="8">
        <f t="shared" si="417"/>
        <v>1.8315018315018575E-3</v>
      </c>
      <c r="AK1907" s="8">
        <f t="shared" si="418"/>
        <v>0.99816849816849818</v>
      </c>
      <c r="AL1907" s="7">
        <f t="shared" si="419"/>
        <v>2.5000000000000712E-3</v>
      </c>
      <c r="AV1907" s="1">
        <v>45804.879861111112</v>
      </c>
      <c r="AW1907" s="2">
        <v>90.31</v>
      </c>
      <c r="AX1907" s="2">
        <v>91</v>
      </c>
      <c r="AY1907" s="14">
        <f t="shared" si="420"/>
        <v>0.68999999999999773</v>
      </c>
      <c r="AZ1907" s="8">
        <f t="shared" si="421"/>
        <v>7.582417582417557E-3</v>
      </c>
      <c r="BA1907" s="8">
        <f t="shared" si="422"/>
        <v>0.99241758241758249</v>
      </c>
      <c r="BB1907" s="7">
        <f t="shared" si="423"/>
        <v>0.47609999999999686</v>
      </c>
    </row>
    <row r="1908" spans="32:54" ht="15.5" x14ac:dyDescent="0.35">
      <c r="AF1908" s="1">
        <v>45804.880555555559</v>
      </c>
      <c r="AG1908" s="13">
        <v>27.25</v>
      </c>
      <c r="AH1908" s="2">
        <v>27.3</v>
      </c>
      <c r="AI1908" s="14">
        <f t="shared" si="416"/>
        <v>5.0000000000000711E-2</v>
      </c>
      <c r="AJ1908" s="8">
        <f t="shared" si="417"/>
        <v>1.8315018315018575E-3</v>
      </c>
      <c r="AK1908" s="8">
        <f t="shared" si="418"/>
        <v>0.99816849816849818</v>
      </c>
      <c r="AL1908" s="7">
        <f t="shared" si="419"/>
        <v>2.5000000000000712E-3</v>
      </c>
      <c r="AV1908" s="1">
        <v>45804.880555555559</v>
      </c>
      <c r="AW1908" s="2">
        <v>90.31</v>
      </c>
      <c r="AX1908" s="2">
        <v>91</v>
      </c>
      <c r="AY1908" s="14">
        <f t="shared" si="420"/>
        <v>0.68999999999999773</v>
      </c>
      <c r="AZ1908" s="8">
        <f t="shared" si="421"/>
        <v>7.582417582417557E-3</v>
      </c>
      <c r="BA1908" s="8">
        <f t="shared" si="422"/>
        <v>0.99241758241758249</v>
      </c>
      <c r="BB1908" s="7">
        <f t="shared" si="423"/>
        <v>0.47609999999999686</v>
      </c>
    </row>
    <row r="1909" spans="32:54" ht="15.5" x14ac:dyDescent="0.35">
      <c r="AF1909" s="1">
        <v>45804.881249999999</v>
      </c>
      <c r="AG1909" s="13">
        <v>27.35</v>
      </c>
      <c r="AH1909" s="2">
        <v>27.31</v>
      </c>
      <c r="AI1909" s="14">
        <f t="shared" si="416"/>
        <v>4.00000000000027E-2</v>
      </c>
      <c r="AJ1909" s="8">
        <f t="shared" si="417"/>
        <v>1.4646649578909814E-3</v>
      </c>
      <c r="AK1909" s="8">
        <f t="shared" si="418"/>
        <v>0.99853533504210901</v>
      </c>
      <c r="AL1909" s="7">
        <f t="shared" si="419"/>
        <v>1.600000000000216E-3</v>
      </c>
      <c r="AV1909" s="1">
        <v>45804.881249999999</v>
      </c>
      <c r="AW1909" s="2">
        <v>90.44</v>
      </c>
      <c r="AX1909" s="2">
        <v>91</v>
      </c>
      <c r="AY1909" s="14">
        <f t="shared" si="420"/>
        <v>0.56000000000000227</v>
      </c>
      <c r="AZ1909" s="8">
        <f t="shared" si="421"/>
        <v>6.153846153846179E-3</v>
      </c>
      <c r="BA1909" s="8">
        <f t="shared" si="422"/>
        <v>0.99384615384615382</v>
      </c>
      <c r="BB1909" s="7">
        <f t="shared" si="423"/>
        <v>0.31360000000000254</v>
      </c>
    </row>
    <row r="1910" spans="32:54" ht="15.5" x14ac:dyDescent="0.35">
      <c r="AF1910" s="1">
        <v>45804.883333333331</v>
      </c>
      <c r="AG1910" s="13">
        <v>27.25</v>
      </c>
      <c r="AH1910" s="2">
        <v>27.33</v>
      </c>
      <c r="AI1910" s="14">
        <f t="shared" si="416"/>
        <v>7.9999999999998295E-2</v>
      </c>
      <c r="AJ1910" s="8">
        <f t="shared" si="417"/>
        <v>2.9271862422245993E-3</v>
      </c>
      <c r="AK1910" s="8">
        <f t="shared" si="418"/>
        <v>0.99707281375777546</v>
      </c>
      <c r="AL1910" s="7">
        <f t="shared" si="419"/>
        <v>6.3999999999997271E-3</v>
      </c>
      <c r="AV1910" s="1">
        <v>45804.883333333331</v>
      </c>
      <c r="AW1910" s="2">
        <v>90.44</v>
      </c>
      <c r="AX1910" s="2">
        <v>91</v>
      </c>
      <c r="AY1910" s="14">
        <f t="shared" si="420"/>
        <v>0.56000000000000227</v>
      </c>
      <c r="AZ1910" s="8">
        <f t="shared" si="421"/>
        <v>6.153846153846179E-3</v>
      </c>
      <c r="BA1910" s="8">
        <f t="shared" si="422"/>
        <v>0.99384615384615382</v>
      </c>
      <c r="BB1910" s="7">
        <f t="shared" si="423"/>
        <v>0.31360000000000254</v>
      </c>
    </row>
    <row r="1911" spans="32:54" ht="15.5" x14ac:dyDescent="0.35">
      <c r="AF1911" s="1">
        <v>45804.884027777778</v>
      </c>
      <c r="AG1911" s="13">
        <v>27.35</v>
      </c>
      <c r="AH1911" s="2">
        <v>27.32</v>
      </c>
      <c r="AI1911" s="14">
        <f t="shared" si="416"/>
        <v>3.0000000000001137E-2</v>
      </c>
      <c r="AJ1911" s="8">
        <f t="shared" si="417"/>
        <v>1.098096632503702E-3</v>
      </c>
      <c r="AK1911" s="8">
        <f t="shared" si="418"/>
        <v>0.99890190336749629</v>
      </c>
      <c r="AL1911" s="7">
        <f t="shared" si="419"/>
        <v>9.0000000000006817E-4</v>
      </c>
      <c r="AV1911" s="1">
        <v>45804.884027777778</v>
      </c>
      <c r="AW1911" s="2">
        <v>90.56</v>
      </c>
      <c r="AX1911" s="2">
        <v>90.75</v>
      </c>
      <c r="AY1911" s="14">
        <f t="shared" si="420"/>
        <v>0.18999999999999773</v>
      </c>
      <c r="AZ1911" s="8">
        <f t="shared" si="421"/>
        <v>2.0936639118457048E-3</v>
      </c>
      <c r="BA1911" s="8">
        <f t="shared" si="422"/>
        <v>0.99790633608815427</v>
      </c>
      <c r="BB1911" s="7">
        <f t="shared" si="423"/>
        <v>3.6099999999999133E-2</v>
      </c>
    </row>
    <row r="1912" spans="32:54" ht="15.5" x14ac:dyDescent="0.35">
      <c r="AF1912" s="1">
        <v>45804.884722222225</v>
      </c>
      <c r="AG1912" s="13">
        <v>27.35</v>
      </c>
      <c r="AH1912" s="2">
        <v>27.35</v>
      </c>
      <c r="AI1912" s="14">
        <f t="shared" si="416"/>
        <v>0</v>
      </c>
      <c r="AJ1912" s="8">
        <f t="shared" si="417"/>
        <v>0</v>
      </c>
      <c r="AK1912" s="8">
        <f t="shared" si="418"/>
        <v>1</v>
      </c>
      <c r="AL1912" s="7">
        <f t="shared" si="419"/>
        <v>0</v>
      </c>
      <c r="AV1912" s="1">
        <v>45804.884722222225</v>
      </c>
      <c r="AW1912" s="2">
        <v>90.56</v>
      </c>
      <c r="AX1912" s="2">
        <v>90</v>
      </c>
      <c r="AY1912" s="14">
        <f t="shared" si="420"/>
        <v>0.56000000000000227</v>
      </c>
      <c r="AZ1912" s="8">
        <f t="shared" si="421"/>
        <v>6.2222222222222479E-3</v>
      </c>
      <c r="BA1912" s="8">
        <f t="shared" si="422"/>
        <v>0.99377777777777776</v>
      </c>
      <c r="BB1912" s="7">
        <f t="shared" si="423"/>
        <v>0.31360000000000254</v>
      </c>
    </row>
    <row r="1913" spans="32:54" ht="15.5" x14ac:dyDescent="0.35">
      <c r="AF1913" s="1">
        <v>45804.885416666664</v>
      </c>
      <c r="AG1913" s="13">
        <v>27.35</v>
      </c>
      <c r="AH1913" s="2">
        <v>27.34</v>
      </c>
      <c r="AI1913" s="14">
        <f t="shared" si="416"/>
        <v>1.0000000000001563E-2</v>
      </c>
      <c r="AJ1913" s="8">
        <f t="shared" si="417"/>
        <v>3.6576444769574113E-4</v>
      </c>
      <c r="AK1913" s="8">
        <f t="shared" si="418"/>
        <v>0.99963423555230424</v>
      </c>
      <c r="AL1913" s="7">
        <f t="shared" si="419"/>
        <v>1.0000000000003127E-4</v>
      </c>
      <c r="AV1913" s="1">
        <v>45804.885416666664</v>
      </c>
      <c r="AW1913" s="2">
        <v>90.56</v>
      </c>
      <c r="AX1913" s="2">
        <v>90</v>
      </c>
      <c r="AY1913" s="14">
        <f t="shared" si="420"/>
        <v>0.56000000000000227</v>
      </c>
      <c r="AZ1913" s="8">
        <f t="shared" si="421"/>
        <v>6.2222222222222479E-3</v>
      </c>
      <c r="BA1913" s="8">
        <f t="shared" si="422"/>
        <v>0.99377777777777776</v>
      </c>
      <c r="BB1913" s="7">
        <f t="shared" si="423"/>
        <v>0.31360000000000254</v>
      </c>
    </row>
    <row r="1914" spans="32:54" ht="15.5" x14ac:dyDescent="0.35">
      <c r="AF1914" s="1">
        <v>45804.886111111111</v>
      </c>
      <c r="AG1914" s="13">
        <v>27.35</v>
      </c>
      <c r="AH1914" s="2">
        <v>27.34</v>
      </c>
      <c r="AI1914" s="14">
        <f t="shared" si="416"/>
        <v>1.0000000000001563E-2</v>
      </c>
      <c r="AJ1914" s="8">
        <f t="shared" si="417"/>
        <v>3.6576444769574113E-4</v>
      </c>
      <c r="AK1914" s="8">
        <f t="shared" si="418"/>
        <v>0.99963423555230424</v>
      </c>
      <c r="AL1914" s="7">
        <f t="shared" si="419"/>
        <v>1.0000000000003127E-4</v>
      </c>
      <c r="AV1914" s="1">
        <v>45804.886111111111</v>
      </c>
      <c r="AW1914" s="2">
        <v>90.56</v>
      </c>
      <c r="AX1914" s="2">
        <v>90.45</v>
      </c>
      <c r="AY1914" s="14">
        <f t="shared" si="420"/>
        <v>0.10999999999999943</v>
      </c>
      <c r="AZ1914" s="8">
        <f t="shared" si="421"/>
        <v>1.216141514648971E-3</v>
      </c>
      <c r="BA1914" s="8">
        <f t="shared" si="422"/>
        <v>0.99878385848535101</v>
      </c>
      <c r="BB1914" s="7">
        <f t="shared" si="423"/>
        <v>1.2099999999999875E-2</v>
      </c>
    </row>
    <row r="1915" spans="32:54" ht="15.5" x14ac:dyDescent="0.35">
      <c r="AF1915" s="1">
        <v>45804.886805555558</v>
      </c>
      <c r="AG1915" s="13">
        <v>27.35</v>
      </c>
      <c r="AH1915" s="2">
        <v>27.33</v>
      </c>
      <c r="AI1915" s="14">
        <f t="shared" si="416"/>
        <v>2.0000000000003126E-2</v>
      </c>
      <c r="AJ1915" s="8">
        <f t="shared" si="417"/>
        <v>7.3179656055627983E-4</v>
      </c>
      <c r="AK1915" s="8">
        <f t="shared" si="418"/>
        <v>0.99926820343944367</v>
      </c>
      <c r="AL1915" s="7">
        <f t="shared" si="419"/>
        <v>4.0000000000012508E-4</v>
      </c>
      <c r="AV1915" s="1">
        <v>45804.886805555558</v>
      </c>
      <c r="AW1915" s="2">
        <v>90.56</v>
      </c>
      <c r="AX1915" s="2">
        <v>91</v>
      </c>
      <c r="AY1915" s="14">
        <f t="shared" si="420"/>
        <v>0.43999999999999773</v>
      </c>
      <c r="AZ1915" s="8">
        <f t="shared" si="421"/>
        <v>4.83516483516481E-3</v>
      </c>
      <c r="BA1915" s="8">
        <f t="shared" si="422"/>
        <v>0.99516483516483523</v>
      </c>
      <c r="BB1915" s="7">
        <f t="shared" si="423"/>
        <v>0.193599999999998</v>
      </c>
    </row>
    <row r="1916" spans="32:54" ht="15.5" x14ac:dyDescent="0.35">
      <c r="AF1916" s="1">
        <v>45804.887499999997</v>
      </c>
      <c r="AG1916" s="13">
        <v>27.35</v>
      </c>
      <c r="AH1916" s="2">
        <v>27.32</v>
      </c>
      <c r="AI1916" s="14">
        <f t="shared" si="416"/>
        <v>3.0000000000001137E-2</v>
      </c>
      <c r="AJ1916" s="8">
        <f t="shared" si="417"/>
        <v>1.098096632503702E-3</v>
      </c>
      <c r="AK1916" s="8">
        <f t="shared" si="418"/>
        <v>0.99890190336749629</v>
      </c>
      <c r="AL1916" s="7">
        <f t="shared" si="419"/>
        <v>9.0000000000006817E-4</v>
      </c>
      <c r="AV1916" s="1">
        <v>45804.887499999997</v>
      </c>
      <c r="AW1916" s="2">
        <v>90.56</v>
      </c>
      <c r="AX1916" s="2">
        <v>91</v>
      </c>
      <c r="AY1916" s="14">
        <f t="shared" si="420"/>
        <v>0.43999999999999773</v>
      </c>
      <c r="AZ1916" s="8">
        <f t="shared" si="421"/>
        <v>4.83516483516481E-3</v>
      </c>
      <c r="BA1916" s="8">
        <f t="shared" si="422"/>
        <v>0.99516483516483523</v>
      </c>
      <c r="BB1916" s="7">
        <f t="shared" si="423"/>
        <v>0.193599999999998</v>
      </c>
    </row>
    <row r="1917" spans="32:54" ht="15.5" x14ac:dyDescent="0.35">
      <c r="AF1917" s="1">
        <v>45804.888194444444</v>
      </c>
      <c r="AG1917" s="13">
        <v>27.25</v>
      </c>
      <c r="AH1917" s="2">
        <v>27.31</v>
      </c>
      <c r="AI1917" s="14">
        <f t="shared" si="416"/>
        <v>5.9999999999998721E-2</v>
      </c>
      <c r="AJ1917" s="8">
        <f t="shared" si="417"/>
        <v>2.1969974368362768E-3</v>
      </c>
      <c r="AK1917" s="8">
        <f t="shared" si="418"/>
        <v>0.99780300256316368</v>
      </c>
      <c r="AL1917" s="7">
        <f t="shared" si="419"/>
        <v>3.5999999999998464E-3</v>
      </c>
      <c r="AV1917" s="1">
        <v>45804.888194444444</v>
      </c>
      <c r="AW1917" s="2">
        <v>90.56</v>
      </c>
      <c r="AX1917" s="2">
        <v>91</v>
      </c>
      <c r="AY1917" s="14">
        <f t="shared" si="420"/>
        <v>0.43999999999999773</v>
      </c>
      <c r="AZ1917" s="8">
        <f t="shared" si="421"/>
        <v>4.83516483516481E-3</v>
      </c>
      <c r="BA1917" s="8">
        <f t="shared" si="422"/>
        <v>0.99516483516483523</v>
      </c>
      <c r="BB1917" s="7">
        <f t="shared" si="423"/>
        <v>0.193599999999998</v>
      </c>
    </row>
    <row r="1918" spans="32:54" ht="15.5" x14ac:dyDescent="0.35">
      <c r="AF1918" s="1">
        <v>45804.888888888891</v>
      </c>
      <c r="AG1918" s="13">
        <v>27.25</v>
      </c>
      <c r="AH1918" s="2">
        <v>27.3</v>
      </c>
      <c r="AI1918" s="14">
        <f t="shared" si="416"/>
        <v>5.0000000000000711E-2</v>
      </c>
      <c r="AJ1918" s="8">
        <f t="shared" si="417"/>
        <v>1.8315018315018575E-3</v>
      </c>
      <c r="AK1918" s="8">
        <f t="shared" si="418"/>
        <v>0.99816849816849818</v>
      </c>
      <c r="AL1918" s="7">
        <f t="shared" si="419"/>
        <v>2.5000000000000712E-3</v>
      </c>
      <c r="AV1918" s="1">
        <v>45804.888888888891</v>
      </c>
      <c r="AW1918" s="2">
        <v>90.69</v>
      </c>
      <c r="AX1918" s="2">
        <v>91</v>
      </c>
      <c r="AY1918" s="14">
        <f t="shared" si="420"/>
        <v>0.31000000000000227</v>
      </c>
      <c r="AZ1918" s="8">
        <f t="shared" si="421"/>
        <v>3.4065934065934315E-3</v>
      </c>
      <c r="BA1918" s="8">
        <f t="shared" si="422"/>
        <v>0.99659340659340656</v>
      </c>
      <c r="BB1918" s="7">
        <f t="shared" si="423"/>
        <v>9.6100000000001407E-2</v>
      </c>
    </row>
    <row r="1919" spans="32:54" ht="15.5" x14ac:dyDescent="0.35">
      <c r="AF1919" s="1">
        <v>45804.88958333333</v>
      </c>
      <c r="AG1919" s="13">
        <v>27.25</v>
      </c>
      <c r="AH1919" s="2">
        <v>27.3</v>
      </c>
      <c r="AI1919" s="14">
        <f t="shared" si="416"/>
        <v>5.0000000000000711E-2</v>
      </c>
      <c r="AJ1919" s="8">
        <f t="shared" si="417"/>
        <v>1.8315018315018575E-3</v>
      </c>
      <c r="AK1919" s="8">
        <f t="shared" si="418"/>
        <v>0.99816849816849818</v>
      </c>
      <c r="AL1919" s="7">
        <f t="shared" si="419"/>
        <v>2.5000000000000712E-3</v>
      </c>
      <c r="AV1919" s="1">
        <v>45804.88958333333</v>
      </c>
      <c r="AW1919" s="2">
        <v>90.69</v>
      </c>
      <c r="AX1919" s="2">
        <v>91</v>
      </c>
      <c r="AY1919" s="14">
        <f t="shared" si="420"/>
        <v>0.31000000000000227</v>
      </c>
      <c r="AZ1919" s="8">
        <f t="shared" si="421"/>
        <v>3.4065934065934315E-3</v>
      </c>
      <c r="BA1919" s="8">
        <f t="shared" si="422"/>
        <v>0.99659340659340656</v>
      </c>
      <c r="BB1919" s="7">
        <f t="shared" si="423"/>
        <v>9.6100000000001407E-2</v>
      </c>
    </row>
    <row r="1920" spans="32:54" ht="15.5" x14ac:dyDescent="0.35">
      <c r="AF1920" s="1">
        <v>45804.890277777777</v>
      </c>
      <c r="AG1920" s="13">
        <v>27.25</v>
      </c>
      <c r="AH1920" s="2">
        <v>27.27</v>
      </c>
      <c r="AI1920" s="14">
        <f t="shared" si="416"/>
        <v>1.9999999999999574E-2</v>
      </c>
      <c r="AJ1920" s="8">
        <f t="shared" si="417"/>
        <v>7.3340667400071779E-4</v>
      </c>
      <c r="AK1920" s="8">
        <f t="shared" si="418"/>
        <v>0.99926659332599932</v>
      </c>
      <c r="AL1920" s="7">
        <f t="shared" si="419"/>
        <v>3.9999999999998294E-4</v>
      </c>
      <c r="AV1920" s="1">
        <v>45804.890277777777</v>
      </c>
      <c r="AW1920" s="2">
        <v>90.82</v>
      </c>
      <c r="AX1920" s="2">
        <v>91</v>
      </c>
      <c r="AY1920" s="14">
        <f t="shared" si="420"/>
        <v>0.18000000000000682</v>
      </c>
      <c r="AZ1920" s="8">
        <f t="shared" si="421"/>
        <v>1.978021978022053E-3</v>
      </c>
      <c r="BA1920" s="8">
        <f t="shared" si="422"/>
        <v>0.9980219780219779</v>
      </c>
      <c r="BB1920" s="7">
        <f t="shared" si="423"/>
        <v>3.2400000000002455E-2</v>
      </c>
    </row>
    <row r="1921" spans="32:54" ht="15.5" x14ac:dyDescent="0.35">
      <c r="AF1921" s="1">
        <v>45804.890972222223</v>
      </c>
      <c r="AG1921" s="13">
        <v>27.25</v>
      </c>
      <c r="AH1921" s="2">
        <v>27.26</v>
      </c>
      <c r="AI1921" s="14">
        <f t="shared" si="416"/>
        <v>1.0000000000001563E-2</v>
      </c>
      <c r="AJ1921" s="8">
        <f t="shared" si="417"/>
        <v>3.6683785766696854E-4</v>
      </c>
      <c r="AK1921" s="8">
        <f t="shared" si="418"/>
        <v>0.999633162142333</v>
      </c>
      <c r="AL1921" s="7">
        <f t="shared" si="419"/>
        <v>1.0000000000003127E-4</v>
      </c>
      <c r="AV1921" s="1">
        <v>45804.890972222223</v>
      </c>
      <c r="AW1921" s="2">
        <v>90.82</v>
      </c>
      <c r="AX1921" s="2">
        <v>91.05</v>
      </c>
      <c r="AY1921" s="14">
        <f t="shared" si="420"/>
        <v>0.23000000000000398</v>
      </c>
      <c r="AZ1921" s="8">
        <f t="shared" si="421"/>
        <v>2.5260845689182207E-3</v>
      </c>
      <c r="BA1921" s="8">
        <f t="shared" si="422"/>
        <v>0.99747391543108177</v>
      </c>
      <c r="BB1921" s="7">
        <f t="shared" si="423"/>
        <v>5.2900000000001828E-2</v>
      </c>
    </row>
    <row r="1922" spans="32:54" ht="15.5" x14ac:dyDescent="0.35">
      <c r="AF1922" s="1">
        <v>45804.89166666667</v>
      </c>
      <c r="AG1922" s="13">
        <v>27.15</v>
      </c>
      <c r="AH1922" s="2">
        <v>27.26</v>
      </c>
      <c r="AI1922" s="14">
        <f t="shared" si="416"/>
        <v>0.11000000000000298</v>
      </c>
      <c r="AJ1922" s="8">
        <f t="shared" si="417"/>
        <v>4.0352164343361325E-3</v>
      </c>
      <c r="AK1922" s="8">
        <f t="shared" si="418"/>
        <v>0.99596478356566387</v>
      </c>
      <c r="AL1922" s="7">
        <f t="shared" si="419"/>
        <v>1.2100000000000657E-2</v>
      </c>
      <c r="AV1922" s="1">
        <v>45804.89166666667</v>
      </c>
      <c r="AW1922" s="2">
        <v>90.82</v>
      </c>
      <c r="AX1922" s="2">
        <v>91</v>
      </c>
      <c r="AY1922" s="14">
        <f t="shared" si="420"/>
        <v>0.18000000000000682</v>
      </c>
      <c r="AZ1922" s="8">
        <f t="shared" si="421"/>
        <v>1.978021978022053E-3</v>
      </c>
      <c r="BA1922" s="8">
        <f t="shared" si="422"/>
        <v>0.9980219780219779</v>
      </c>
      <c r="BB1922" s="7">
        <f t="shared" si="423"/>
        <v>3.2400000000002455E-2</v>
      </c>
    </row>
    <row r="1923" spans="32:54" ht="15.5" x14ac:dyDescent="0.35">
      <c r="AF1923" s="1">
        <v>45804.892361111109</v>
      </c>
      <c r="AG1923" s="13">
        <v>27.15</v>
      </c>
      <c r="AH1923" s="2">
        <v>27.26</v>
      </c>
      <c r="AI1923" s="14">
        <f t="shared" si="416"/>
        <v>0.11000000000000298</v>
      </c>
      <c r="AJ1923" s="8">
        <f t="shared" si="417"/>
        <v>4.0352164343361325E-3</v>
      </c>
      <c r="AK1923" s="8">
        <f t="shared" si="418"/>
        <v>0.99596478356566387</v>
      </c>
      <c r="AL1923" s="7">
        <f t="shared" si="419"/>
        <v>1.2100000000000657E-2</v>
      </c>
      <c r="AV1923" s="1">
        <v>45804.892361111109</v>
      </c>
      <c r="AW1923" s="2">
        <v>90.94</v>
      </c>
      <c r="AX1923" s="2">
        <v>91</v>
      </c>
      <c r="AY1923" s="14">
        <f t="shared" si="420"/>
        <v>6.0000000000002274E-2</v>
      </c>
      <c r="AZ1923" s="8">
        <f t="shared" si="421"/>
        <v>6.5934065934068428E-4</v>
      </c>
      <c r="BA1923" s="8">
        <f t="shared" si="422"/>
        <v>0.9993406593406593</v>
      </c>
      <c r="BB1923" s="7">
        <f t="shared" si="423"/>
        <v>3.6000000000002727E-3</v>
      </c>
    </row>
    <row r="1924" spans="32:54" ht="15.5" x14ac:dyDescent="0.35">
      <c r="AF1924" s="1">
        <v>45804.894444444442</v>
      </c>
      <c r="AG1924" s="13">
        <v>27.25</v>
      </c>
      <c r="AH1924" s="2">
        <v>27.27</v>
      </c>
      <c r="AI1924" s="14">
        <f t="shared" ref="AI1924:AI1987" si="424">ABS(AH1924-AG1924)</f>
        <v>1.9999999999999574E-2</v>
      </c>
      <c r="AJ1924" s="8">
        <f t="shared" ref="AJ1924:AJ1987" si="425">ABS(AG1924-AH1924)/AH1924*100%</f>
        <v>7.3340667400071779E-4</v>
      </c>
      <c r="AK1924" s="8">
        <f t="shared" ref="AK1924:AK1987" si="426">100%-AJ1924</f>
        <v>0.99926659332599932</v>
      </c>
      <c r="AL1924" s="7">
        <f t="shared" ref="AL1924:AL1987" si="427">(AH1924-AG1924)^2</f>
        <v>3.9999999999998294E-4</v>
      </c>
      <c r="AV1924" s="1">
        <v>45804.894444444442</v>
      </c>
      <c r="AW1924" s="2">
        <v>91.07</v>
      </c>
      <c r="AX1924" s="2">
        <v>91</v>
      </c>
      <c r="AY1924" s="14">
        <f t="shared" ref="AY1924:AY1987" si="428">ABS(AX1924-AW1924)</f>
        <v>6.9999999999993179E-2</v>
      </c>
      <c r="AZ1924" s="8">
        <f t="shared" ref="AZ1924:AZ1987" si="429">ABS(AW1924-AX1924)/AX1924*100%</f>
        <v>7.6923076923069431E-4</v>
      </c>
      <c r="BA1924" s="8">
        <f t="shared" ref="BA1924:BA1987" si="430">100%-AZ1924</f>
        <v>0.99923076923076926</v>
      </c>
      <c r="BB1924" s="7">
        <f t="shared" ref="BB1924:BB1987" si="431">(AX1924-AW1924)^2</f>
        <v>4.8999999999990449E-3</v>
      </c>
    </row>
    <row r="1925" spans="32:54" ht="15.5" x14ac:dyDescent="0.35">
      <c r="AF1925" s="1">
        <v>45804.895138888889</v>
      </c>
      <c r="AG1925" s="13">
        <v>27.15</v>
      </c>
      <c r="AH1925" s="2">
        <v>27.24</v>
      </c>
      <c r="AI1925" s="14">
        <f t="shared" si="424"/>
        <v>8.9999999999999858E-2</v>
      </c>
      <c r="AJ1925" s="8">
        <f t="shared" si="425"/>
        <v>3.303964757709246E-3</v>
      </c>
      <c r="AK1925" s="8">
        <f t="shared" si="426"/>
        <v>0.99669603524229078</v>
      </c>
      <c r="AL1925" s="7">
        <f t="shared" si="427"/>
        <v>8.0999999999999753E-3</v>
      </c>
      <c r="AV1925" s="1">
        <v>45804.895138888889</v>
      </c>
      <c r="AW1925" s="2">
        <v>91.07</v>
      </c>
      <c r="AX1925" s="2">
        <v>91.1</v>
      </c>
      <c r="AY1925" s="14">
        <f t="shared" si="428"/>
        <v>3.0000000000001137E-2</v>
      </c>
      <c r="AZ1925" s="8">
        <f t="shared" si="429"/>
        <v>3.2930845225028691E-4</v>
      </c>
      <c r="BA1925" s="8">
        <f t="shared" si="430"/>
        <v>0.99967069154774968</v>
      </c>
      <c r="BB1925" s="7">
        <f t="shared" si="431"/>
        <v>9.0000000000006817E-4</v>
      </c>
    </row>
    <row r="1926" spans="32:54" ht="15.5" x14ac:dyDescent="0.35">
      <c r="AF1926" s="1">
        <v>45804.895833333336</v>
      </c>
      <c r="AG1926" s="13">
        <v>27.15</v>
      </c>
      <c r="AH1926" s="2">
        <v>27.21</v>
      </c>
      <c r="AI1926" s="14">
        <f t="shared" si="424"/>
        <v>6.0000000000002274E-2</v>
      </c>
      <c r="AJ1926" s="8">
        <f t="shared" si="425"/>
        <v>2.2050716648291903E-3</v>
      </c>
      <c r="AK1926" s="8">
        <f t="shared" si="426"/>
        <v>0.99779492833517081</v>
      </c>
      <c r="AL1926" s="7">
        <f t="shared" si="427"/>
        <v>3.6000000000002727E-3</v>
      </c>
      <c r="AV1926" s="1">
        <v>45804.895833333336</v>
      </c>
      <c r="AW1926" s="2">
        <v>91.07</v>
      </c>
      <c r="AX1926" s="2">
        <v>92</v>
      </c>
      <c r="AY1926" s="14">
        <f t="shared" si="428"/>
        <v>0.93000000000000682</v>
      </c>
      <c r="AZ1926" s="8">
        <f t="shared" si="429"/>
        <v>1.0108695652173988E-2</v>
      </c>
      <c r="BA1926" s="8">
        <f t="shared" si="430"/>
        <v>0.98989130434782602</v>
      </c>
      <c r="BB1926" s="7">
        <f t="shared" si="431"/>
        <v>0.86490000000001266</v>
      </c>
    </row>
    <row r="1927" spans="32:54" ht="15.5" x14ac:dyDescent="0.35">
      <c r="AF1927" s="1">
        <v>45804.896527777775</v>
      </c>
      <c r="AG1927" s="13">
        <v>27.05</v>
      </c>
      <c r="AH1927" s="2">
        <v>27.2</v>
      </c>
      <c r="AI1927" s="14">
        <f t="shared" si="424"/>
        <v>0.14999999999999858</v>
      </c>
      <c r="AJ1927" s="8">
        <f t="shared" si="425"/>
        <v>5.5147058823528895E-3</v>
      </c>
      <c r="AK1927" s="8">
        <f t="shared" si="426"/>
        <v>0.99448529411764708</v>
      </c>
      <c r="AL1927" s="7">
        <f t="shared" si="427"/>
        <v>2.2499999999999572E-2</v>
      </c>
      <c r="AV1927" s="1">
        <v>45804.896527777775</v>
      </c>
      <c r="AW1927" s="2">
        <v>91.2</v>
      </c>
      <c r="AX1927" s="2">
        <v>92</v>
      </c>
      <c r="AY1927" s="14">
        <f t="shared" si="428"/>
        <v>0.79999999999999716</v>
      </c>
      <c r="AZ1927" s="8">
        <f t="shared" si="429"/>
        <v>8.6956521739130124E-3</v>
      </c>
      <c r="BA1927" s="8">
        <f t="shared" si="430"/>
        <v>0.99130434782608701</v>
      </c>
      <c r="BB1927" s="7">
        <f t="shared" si="431"/>
        <v>0.63999999999999546</v>
      </c>
    </row>
    <row r="1928" spans="32:54" ht="15.5" x14ac:dyDescent="0.35">
      <c r="AF1928" s="1">
        <v>45804.897222222222</v>
      </c>
      <c r="AG1928" s="13">
        <v>27.05</v>
      </c>
      <c r="AH1928" s="2">
        <v>27.2</v>
      </c>
      <c r="AI1928" s="14">
        <f t="shared" si="424"/>
        <v>0.14999999999999858</v>
      </c>
      <c r="AJ1928" s="8">
        <f t="shared" si="425"/>
        <v>5.5147058823528895E-3</v>
      </c>
      <c r="AK1928" s="8">
        <f t="shared" si="426"/>
        <v>0.99448529411764708</v>
      </c>
      <c r="AL1928" s="7">
        <f t="shared" si="427"/>
        <v>2.2499999999999572E-2</v>
      </c>
      <c r="AV1928" s="1">
        <v>45804.897222222222</v>
      </c>
      <c r="AW1928" s="2">
        <v>91.2</v>
      </c>
      <c r="AX1928" s="2">
        <v>92</v>
      </c>
      <c r="AY1928" s="14">
        <f t="shared" si="428"/>
        <v>0.79999999999999716</v>
      </c>
      <c r="AZ1928" s="8">
        <f t="shared" si="429"/>
        <v>8.6956521739130124E-3</v>
      </c>
      <c r="BA1928" s="8">
        <f t="shared" si="430"/>
        <v>0.99130434782608701</v>
      </c>
      <c r="BB1928" s="7">
        <f t="shared" si="431"/>
        <v>0.63999999999999546</v>
      </c>
    </row>
    <row r="1929" spans="32:54" ht="15.5" x14ac:dyDescent="0.35">
      <c r="AF1929" s="1">
        <v>45804.897916666669</v>
      </c>
      <c r="AG1929" s="13">
        <v>26.95</v>
      </c>
      <c r="AH1929" s="2">
        <v>27.2</v>
      </c>
      <c r="AI1929" s="14">
        <f t="shared" si="424"/>
        <v>0.25</v>
      </c>
      <c r="AJ1929" s="8">
        <f t="shared" si="425"/>
        <v>9.1911764705882356E-3</v>
      </c>
      <c r="AK1929" s="8">
        <f t="shared" si="426"/>
        <v>0.9908088235294118</v>
      </c>
      <c r="AL1929" s="7">
        <f t="shared" si="427"/>
        <v>6.25E-2</v>
      </c>
      <c r="AV1929" s="1">
        <v>45804.897916666669</v>
      </c>
      <c r="AW1929" s="2">
        <v>91.32</v>
      </c>
      <c r="AX1929" s="2">
        <v>92.4</v>
      </c>
      <c r="AY1929" s="14">
        <f t="shared" si="428"/>
        <v>1.0800000000000125</v>
      </c>
      <c r="AZ1929" s="8">
        <f t="shared" si="429"/>
        <v>1.1688311688311822E-2</v>
      </c>
      <c r="BA1929" s="8">
        <f t="shared" si="430"/>
        <v>0.98831168831168814</v>
      </c>
      <c r="BB1929" s="7">
        <f t="shared" si="431"/>
        <v>1.166400000000027</v>
      </c>
    </row>
    <row r="1930" spans="32:54" ht="15.5" x14ac:dyDescent="0.35">
      <c r="AF1930" s="1">
        <v>45804.898611111108</v>
      </c>
      <c r="AG1930" s="13">
        <v>26.95</v>
      </c>
      <c r="AH1930" s="2">
        <v>27.2</v>
      </c>
      <c r="AI1930" s="14">
        <f t="shared" si="424"/>
        <v>0.25</v>
      </c>
      <c r="AJ1930" s="8">
        <f t="shared" si="425"/>
        <v>9.1911764705882356E-3</v>
      </c>
      <c r="AK1930" s="8">
        <f t="shared" si="426"/>
        <v>0.9908088235294118</v>
      </c>
      <c r="AL1930" s="7">
        <f t="shared" si="427"/>
        <v>6.25E-2</v>
      </c>
      <c r="AV1930" s="1">
        <v>45804.898611111108</v>
      </c>
      <c r="AW1930" s="2">
        <v>91.45</v>
      </c>
      <c r="AX1930" s="2">
        <v>93</v>
      </c>
      <c r="AY1930" s="14">
        <f t="shared" si="428"/>
        <v>1.5499999999999972</v>
      </c>
      <c r="AZ1930" s="8">
        <f t="shared" si="429"/>
        <v>1.6666666666666635E-2</v>
      </c>
      <c r="BA1930" s="8">
        <f t="shared" si="430"/>
        <v>0.98333333333333339</v>
      </c>
      <c r="BB1930" s="7">
        <f t="shared" si="431"/>
        <v>2.402499999999991</v>
      </c>
    </row>
    <row r="1931" spans="32:54" ht="15.5" x14ac:dyDescent="0.35">
      <c r="AF1931" s="1">
        <v>45804.899305555555</v>
      </c>
      <c r="AG1931" s="13">
        <v>26.95</v>
      </c>
      <c r="AH1931" s="2">
        <v>27.17</v>
      </c>
      <c r="AI1931" s="14">
        <f t="shared" si="424"/>
        <v>0.22000000000000242</v>
      </c>
      <c r="AJ1931" s="8">
        <f t="shared" si="425"/>
        <v>8.0971659919029226E-3</v>
      </c>
      <c r="AK1931" s="8">
        <f t="shared" si="426"/>
        <v>0.99190283400809709</v>
      </c>
      <c r="AL1931" s="7">
        <f t="shared" si="427"/>
        <v>4.840000000000106E-2</v>
      </c>
      <c r="AV1931" s="1">
        <v>45804.899305555555</v>
      </c>
      <c r="AW1931" s="2">
        <v>91.58</v>
      </c>
      <c r="AX1931" s="2">
        <v>93</v>
      </c>
      <c r="AY1931" s="14">
        <f t="shared" si="428"/>
        <v>1.4200000000000017</v>
      </c>
      <c r="AZ1931" s="8">
        <f t="shared" si="429"/>
        <v>1.5268817204301094E-2</v>
      </c>
      <c r="BA1931" s="8">
        <f t="shared" si="430"/>
        <v>0.98473118279569893</v>
      </c>
      <c r="BB1931" s="7">
        <f t="shared" si="431"/>
        <v>2.0164000000000049</v>
      </c>
    </row>
    <row r="1932" spans="32:54" ht="15.5" x14ac:dyDescent="0.35">
      <c r="AF1932" s="1">
        <v>45804.9</v>
      </c>
      <c r="AG1932" s="13">
        <v>26.95</v>
      </c>
      <c r="AH1932" s="2">
        <v>27.17</v>
      </c>
      <c r="AI1932" s="14">
        <f t="shared" si="424"/>
        <v>0.22000000000000242</v>
      </c>
      <c r="AJ1932" s="8">
        <f t="shared" si="425"/>
        <v>8.0971659919029226E-3</v>
      </c>
      <c r="AK1932" s="8">
        <f t="shared" si="426"/>
        <v>0.99190283400809709</v>
      </c>
      <c r="AL1932" s="7">
        <f t="shared" si="427"/>
        <v>4.840000000000106E-2</v>
      </c>
      <c r="AV1932" s="1">
        <v>45804.9</v>
      </c>
      <c r="AW1932" s="2">
        <v>91.58</v>
      </c>
      <c r="AX1932" s="2">
        <v>92.1</v>
      </c>
      <c r="AY1932" s="14">
        <f t="shared" si="428"/>
        <v>0.51999999999999602</v>
      </c>
      <c r="AZ1932" s="8">
        <f t="shared" si="429"/>
        <v>5.6460369163951795E-3</v>
      </c>
      <c r="BA1932" s="8">
        <f t="shared" si="430"/>
        <v>0.9943539630836048</v>
      </c>
      <c r="BB1932" s="7">
        <f t="shared" si="431"/>
        <v>0.27039999999999587</v>
      </c>
    </row>
    <row r="1933" spans="32:54" ht="15.5" x14ac:dyDescent="0.35">
      <c r="AF1933" s="1">
        <v>45804.900694444441</v>
      </c>
      <c r="AG1933" s="13">
        <v>27.05</v>
      </c>
      <c r="AH1933" s="2">
        <v>27.16</v>
      </c>
      <c r="AI1933" s="14">
        <f t="shared" si="424"/>
        <v>0.10999999999999943</v>
      </c>
      <c r="AJ1933" s="8">
        <f t="shared" si="425"/>
        <v>4.0500736377024824E-3</v>
      </c>
      <c r="AK1933" s="8">
        <f t="shared" si="426"/>
        <v>0.99594992636229751</v>
      </c>
      <c r="AL1933" s="7">
        <f t="shared" si="427"/>
        <v>1.2099999999999875E-2</v>
      </c>
      <c r="AV1933" s="1">
        <v>45804.900694444441</v>
      </c>
      <c r="AW1933" s="2">
        <v>91.58</v>
      </c>
      <c r="AX1933" s="2">
        <v>92</v>
      </c>
      <c r="AY1933" s="14">
        <f t="shared" si="428"/>
        <v>0.42000000000000171</v>
      </c>
      <c r="AZ1933" s="8">
        <f t="shared" si="429"/>
        <v>4.5652173913043664E-3</v>
      </c>
      <c r="BA1933" s="8">
        <f t="shared" si="430"/>
        <v>0.99543478260869567</v>
      </c>
      <c r="BB1933" s="7">
        <f t="shared" si="431"/>
        <v>0.17640000000000144</v>
      </c>
    </row>
    <row r="1934" spans="32:54" ht="15.5" x14ac:dyDescent="0.35">
      <c r="AF1934" s="1">
        <v>45804.901388888888</v>
      </c>
      <c r="AG1934" s="13">
        <v>27.15</v>
      </c>
      <c r="AH1934" s="2">
        <v>27.17</v>
      </c>
      <c r="AI1934" s="14">
        <f t="shared" si="424"/>
        <v>2.0000000000003126E-2</v>
      </c>
      <c r="AJ1934" s="8">
        <f t="shared" si="425"/>
        <v>7.3610599926400902E-4</v>
      </c>
      <c r="AK1934" s="8">
        <f t="shared" si="426"/>
        <v>0.99926389400073601</v>
      </c>
      <c r="AL1934" s="7">
        <f t="shared" si="427"/>
        <v>4.0000000000012508E-4</v>
      </c>
      <c r="AV1934" s="1">
        <v>45804.901388888888</v>
      </c>
      <c r="AW1934" s="2">
        <v>91.7</v>
      </c>
      <c r="AX1934" s="2">
        <v>92</v>
      </c>
      <c r="AY1934" s="14">
        <f t="shared" si="428"/>
        <v>0.29999999999999716</v>
      </c>
      <c r="AZ1934" s="8">
        <f t="shared" si="429"/>
        <v>3.2608695652173603E-3</v>
      </c>
      <c r="BA1934" s="8">
        <f t="shared" si="430"/>
        <v>0.99673913043478268</v>
      </c>
      <c r="BB1934" s="7">
        <f t="shared" si="431"/>
        <v>8.999999999999829E-2</v>
      </c>
    </row>
    <row r="1935" spans="32:54" ht="15.5" x14ac:dyDescent="0.35">
      <c r="AF1935" s="1">
        <v>45804.902083333334</v>
      </c>
      <c r="AG1935" s="13">
        <v>27.15</v>
      </c>
      <c r="AH1935" s="2">
        <v>27.18</v>
      </c>
      <c r="AI1935" s="14">
        <f t="shared" si="424"/>
        <v>3.0000000000001137E-2</v>
      </c>
      <c r="AJ1935" s="8">
        <f t="shared" si="425"/>
        <v>1.1037527593819403E-3</v>
      </c>
      <c r="AK1935" s="8">
        <f t="shared" si="426"/>
        <v>0.9988962472406181</v>
      </c>
      <c r="AL1935" s="7">
        <f t="shared" si="427"/>
        <v>9.0000000000006817E-4</v>
      </c>
      <c r="AV1935" s="1">
        <v>45804.902083333334</v>
      </c>
      <c r="AW1935" s="2">
        <v>91.7</v>
      </c>
      <c r="AX1935" s="2">
        <v>92</v>
      </c>
      <c r="AY1935" s="14">
        <f t="shared" si="428"/>
        <v>0.29999999999999716</v>
      </c>
      <c r="AZ1935" s="8">
        <f t="shared" si="429"/>
        <v>3.2608695652173603E-3</v>
      </c>
      <c r="BA1935" s="8">
        <f t="shared" si="430"/>
        <v>0.99673913043478268</v>
      </c>
      <c r="BB1935" s="7">
        <f t="shared" si="431"/>
        <v>8.999999999999829E-2</v>
      </c>
    </row>
    <row r="1936" spans="32:54" ht="15.5" x14ac:dyDescent="0.35">
      <c r="AF1936" s="1">
        <v>45804.902777777781</v>
      </c>
      <c r="AG1936" s="13">
        <v>27.25</v>
      </c>
      <c r="AH1936" s="2">
        <v>27.2</v>
      </c>
      <c r="AI1936" s="14">
        <f t="shared" si="424"/>
        <v>5.0000000000000711E-2</v>
      </c>
      <c r="AJ1936" s="8">
        <f t="shared" si="425"/>
        <v>1.8382352941176733E-3</v>
      </c>
      <c r="AK1936" s="8">
        <f t="shared" si="426"/>
        <v>0.99816176470588236</v>
      </c>
      <c r="AL1936" s="7">
        <f t="shared" si="427"/>
        <v>2.5000000000000712E-3</v>
      </c>
      <c r="AV1936" s="1">
        <v>45804.902777777781</v>
      </c>
      <c r="AW1936" s="2">
        <v>91.7</v>
      </c>
      <c r="AX1936" s="2">
        <v>92</v>
      </c>
      <c r="AY1936" s="14">
        <f t="shared" si="428"/>
        <v>0.29999999999999716</v>
      </c>
      <c r="AZ1936" s="8">
        <f t="shared" si="429"/>
        <v>3.2608695652173603E-3</v>
      </c>
      <c r="BA1936" s="8">
        <f t="shared" si="430"/>
        <v>0.99673913043478268</v>
      </c>
      <c r="BB1936" s="7">
        <f t="shared" si="431"/>
        <v>8.999999999999829E-2</v>
      </c>
    </row>
    <row r="1937" spans="32:54" ht="15.5" x14ac:dyDescent="0.35">
      <c r="AF1937" s="1">
        <v>45804.90347222222</v>
      </c>
      <c r="AG1937" s="13">
        <v>27.25</v>
      </c>
      <c r="AH1937" s="2">
        <v>27.2</v>
      </c>
      <c r="AI1937" s="14">
        <f t="shared" si="424"/>
        <v>5.0000000000000711E-2</v>
      </c>
      <c r="AJ1937" s="8">
        <f t="shared" si="425"/>
        <v>1.8382352941176733E-3</v>
      </c>
      <c r="AK1937" s="8">
        <f t="shared" si="426"/>
        <v>0.99816176470588236</v>
      </c>
      <c r="AL1937" s="7">
        <f t="shared" si="427"/>
        <v>2.5000000000000712E-3</v>
      </c>
      <c r="AV1937" s="1">
        <v>45804.90347222222</v>
      </c>
      <c r="AW1937" s="2">
        <v>91.58</v>
      </c>
      <c r="AX1937" s="2">
        <v>91.1</v>
      </c>
      <c r="AY1937" s="14">
        <f t="shared" si="428"/>
        <v>0.48000000000000398</v>
      </c>
      <c r="AZ1937" s="8">
        <f t="shared" si="429"/>
        <v>5.2689352360044345E-3</v>
      </c>
      <c r="BA1937" s="8">
        <f t="shared" si="430"/>
        <v>0.99473106476399553</v>
      </c>
      <c r="BB1937" s="7">
        <f t="shared" si="431"/>
        <v>0.23040000000000382</v>
      </c>
    </row>
    <row r="1938" spans="32:54" ht="15.5" x14ac:dyDescent="0.35">
      <c r="AF1938" s="1">
        <v>45804.904166666667</v>
      </c>
      <c r="AG1938" s="13">
        <v>27.25</v>
      </c>
      <c r="AH1938" s="2">
        <v>27.21</v>
      </c>
      <c r="AI1938" s="14">
        <f t="shared" si="424"/>
        <v>3.9999999999999147E-2</v>
      </c>
      <c r="AJ1938" s="8">
        <f t="shared" si="425"/>
        <v>1.4700477765527066E-3</v>
      </c>
      <c r="AK1938" s="8">
        <f t="shared" si="426"/>
        <v>0.99852995222344731</v>
      </c>
      <c r="AL1938" s="7">
        <f t="shared" si="427"/>
        <v>1.5999999999999318E-3</v>
      </c>
      <c r="AV1938" s="1">
        <v>45804.904166666667</v>
      </c>
      <c r="AW1938" s="2">
        <v>91.7</v>
      </c>
      <c r="AX1938" s="2">
        <v>91</v>
      </c>
      <c r="AY1938" s="14">
        <f t="shared" si="428"/>
        <v>0.70000000000000284</v>
      </c>
      <c r="AZ1938" s="8">
        <f t="shared" si="429"/>
        <v>7.692307692307724E-3</v>
      </c>
      <c r="BA1938" s="8">
        <f t="shared" si="430"/>
        <v>0.99230769230769222</v>
      </c>
      <c r="BB1938" s="7">
        <f t="shared" si="431"/>
        <v>0.49000000000000399</v>
      </c>
    </row>
    <row r="1939" spans="32:54" ht="15.5" x14ac:dyDescent="0.35">
      <c r="AF1939" s="1">
        <v>45804.904861111114</v>
      </c>
      <c r="AG1939" s="13">
        <v>27.25</v>
      </c>
      <c r="AH1939" s="2">
        <v>27.2</v>
      </c>
      <c r="AI1939" s="14">
        <f t="shared" si="424"/>
        <v>5.0000000000000711E-2</v>
      </c>
      <c r="AJ1939" s="8">
        <f t="shared" si="425"/>
        <v>1.8382352941176733E-3</v>
      </c>
      <c r="AK1939" s="8">
        <f t="shared" si="426"/>
        <v>0.99816176470588236</v>
      </c>
      <c r="AL1939" s="7">
        <f t="shared" si="427"/>
        <v>2.5000000000000712E-3</v>
      </c>
      <c r="AV1939" s="1">
        <v>45804.904861111114</v>
      </c>
      <c r="AW1939" s="2">
        <v>91.58</v>
      </c>
      <c r="AX1939" s="2">
        <v>91</v>
      </c>
      <c r="AY1939" s="14">
        <f t="shared" si="428"/>
        <v>0.57999999999999829</v>
      </c>
      <c r="AZ1939" s="8">
        <f t="shared" si="429"/>
        <v>6.373626373626355E-3</v>
      </c>
      <c r="BA1939" s="8">
        <f t="shared" si="430"/>
        <v>0.99362637362637363</v>
      </c>
      <c r="BB1939" s="7">
        <f t="shared" si="431"/>
        <v>0.33639999999999803</v>
      </c>
    </row>
    <row r="1940" spans="32:54" ht="15.5" x14ac:dyDescent="0.35">
      <c r="AF1940" s="1">
        <v>45804.905555555553</v>
      </c>
      <c r="AG1940" s="13">
        <v>27.25</v>
      </c>
      <c r="AH1940" s="2">
        <v>27.21</v>
      </c>
      <c r="AI1940" s="14">
        <f t="shared" si="424"/>
        <v>3.9999999999999147E-2</v>
      </c>
      <c r="AJ1940" s="8">
        <f t="shared" si="425"/>
        <v>1.4700477765527066E-3</v>
      </c>
      <c r="AK1940" s="8">
        <f t="shared" si="426"/>
        <v>0.99852995222344731</v>
      </c>
      <c r="AL1940" s="7">
        <f t="shared" si="427"/>
        <v>1.5999999999999318E-3</v>
      </c>
      <c r="AV1940" s="1">
        <v>45804.905555555553</v>
      </c>
      <c r="AW1940" s="2">
        <v>91.58</v>
      </c>
      <c r="AX1940" s="2">
        <v>91</v>
      </c>
      <c r="AY1940" s="14">
        <f t="shared" si="428"/>
        <v>0.57999999999999829</v>
      </c>
      <c r="AZ1940" s="8">
        <f t="shared" si="429"/>
        <v>6.373626373626355E-3</v>
      </c>
      <c r="BA1940" s="8">
        <f t="shared" si="430"/>
        <v>0.99362637362637363</v>
      </c>
      <c r="BB1940" s="7">
        <f t="shared" si="431"/>
        <v>0.33639999999999803</v>
      </c>
    </row>
    <row r="1941" spans="32:54" ht="15.5" x14ac:dyDescent="0.35">
      <c r="AF1941" s="1">
        <v>45804.90625</v>
      </c>
      <c r="AG1941" s="13">
        <v>27.25</v>
      </c>
      <c r="AH1941" s="2">
        <v>27.22</v>
      </c>
      <c r="AI1941" s="14">
        <f t="shared" si="424"/>
        <v>3.0000000000001137E-2</v>
      </c>
      <c r="AJ1941" s="8">
        <f t="shared" si="425"/>
        <v>1.1021307861866694E-3</v>
      </c>
      <c r="AK1941" s="8">
        <f t="shared" si="426"/>
        <v>0.99889786921381329</v>
      </c>
      <c r="AL1941" s="7">
        <f t="shared" si="427"/>
        <v>9.0000000000006817E-4</v>
      </c>
      <c r="AV1941" s="1">
        <v>45804.90625</v>
      </c>
      <c r="AW1941" s="2">
        <v>91.58</v>
      </c>
      <c r="AX1941" s="2">
        <v>91</v>
      </c>
      <c r="AY1941" s="14">
        <f t="shared" si="428"/>
        <v>0.57999999999999829</v>
      </c>
      <c r="AZ1941" s="8">
        <f t="shared" si="429"/>
        <v>6.373626373626355E-3</v>
      </c>
      <c r="BA1941" s="8">
        <f t="shared" si="430"/>
        <v>0.99362637362637363</v>
      </c>
      <c r="BB1941" s="7">
        <f t="shared" si="431"/>
        <v>0.33639999999999803</v>
      </c>
    </row>
    <row r="1942" spans="32:54" ht="15.5" x14ac:dyDescent="0.35">
      <c r="AF1942" s="1">
        <v>45804.906944444447</v>
      </c>
      <c r="AG1942" s="13">
        <v>27.25</v>
      </c>
      <c r="AH1942" s="2">
        <v>27.24</v>
      </c>
      <c r="AI1942" s="14">
        <f t="shared" si="424"/>
        <v>1.0000000000001563E-2</v>
      </c>
      <c r="AJ1942" s="8">
        <f t="shared" si="425"/>
        <v>3.6710719530108529E-4</v>
      </c>
      <c r="AK1942" s="8">
        <f t="shared" si="426"/>
        <v>0.99963289280469891</v>
      </c>
      <c r="AL1942" s="7">
        <f t="shared" si="427"/>
        <v>1.0000000000003127E-4</v>
      </c>
      <c r="AV1942" s="1">
        <v>45804.906944444447</v>
      </c>
      <c r="AW1942" s="2">
        <v>91.58</v>
      </c>
      <c r="AX1942" s="2">
        <v>91</v>
      </c>
      <c r="AY1942" s="14">
        <f t="shared" si="428"/>
        <v>0.57999999999999829</v>
      </c>
      <c r="AZ1942" s="8">
        <f t="shared" si="429"/>
        <v>6.373626373626355E-3</v>
      </c>
      <c r="BA1942" s="8">
        <f t="shared" si="430"/>
        <v>0.99362637362637363</v>
      </c>
      <c r="BB1942" s="7">
        <f t="shared" si="431"/>
        <v>0.33639999999999803</v>
      </c>
    </row>
    <row r="1943" spans="32:54" ht="15.5" x14ac:dyDescent="0.35">
      <c r="AF1943" s="1">
        <v>45804.907638888886</v>
      </c>
      <c r="AG1943" s="13">
        <v>27.35</v>
      </c>
      <c r="AH1943" s="2">
        <v>27.25</v>
      </c>
      <c r="AI1943" s="14">
        <f t="shared" si="424"/>
        <v>0.10000000000000142</v>
      </c>
      <c r="AJ1943" s="8">
        <f t="shared" si="425"/>
        <v>3.6697247706422541E-3</v>
      </c>
      <c r="AK1943" s="8">
        <f t="shared" si="426"/>
        <v>0.9963302752293578</v>
      </c>
      <c r="AL1943" s="7">
        <f t="shared" si="427"/>
        <v>1.0000000000000285E-2</v>
      </c>
      <c r="AV1943" s="1">
        <v>45804.907638888886</v>
      </c>
      <c r="AW1943" s="2">
        <v>91.58</v>
      </c>
      <c r="AX1943" s="2">
        <v>91</v>
      </c>
      <c r="AY1943" s="14">
        <f t="shared" si="428"/>
        <v>0.57999999999999829</v>
      </c>
      <c r="AZ1943" s="8">
        <f t="shared" si="429"/>
        <v>6.373626373626355E-3</v>
      </c>
      <c r="BA1943" s="8">
        <f t="shared" si="430"/>
        <v>0.99362637362637363</v>
      </c>
      <c r="BB1943" s="7">
        <f t="shared" si="431"/>
        <v>0.33639999999999803</v>
      </c>
    </row>
    <row r="1944" spans="32:54" ht="15.5" x14ac:dyDescent="0.35">
      <c r="AF1944" s="1">
        <v>45804.908333333333</v>
      </c>
      <c r="AG1944" s="13">
        <v>27.35</v>
      </c>
      <c r="AH1944" s="2">
        <v>27.3</v>
      </c>
      <c r="AI1944" s="14">
        <f t="shared" si="424"/>
        <v>5.0000000000000711E-2</v>
      </c>
      <c r="AJ1944" s="8">
        <f t="shared" si="425"/>
        <v>1.8315018315018575E-3</v>
      </c>
      <c r="AK1944" s="8">
        <f t="shared" si="426"/>
        <v>0.99816849816849818</v>
      </c>
      <c r="AL1944" s="7">
        <f t="shared" si="427"/>
        <v>2.5000000000000712E-3</v>
      </c>
      <c r="AV1944" s="1">
        <v>45804.908333333333</v>
      </c>
      <c r="AW1944" s="2">
        <v>91.58</v>
      </c>
      <c r="AX1944" s="2">
        <v>91.75</v>
      </c>
      <c r="AY1944" s="14">
        <f t="shared" si="428"/>
        <v>0.17000000000000171</v>
      </c>
      <c r="AZ1944" s="8">
        <f t="shared" si="429"/>
        <v>1.852861035422362E-3</v>
      </c>
      <c r="BA1944" s="8">
        <f t="shared" si="430"/>
        <v>0.99814713896457763</v>
      </c>
      <c r="BB1944" s="7">
        <f t="shared" si="431"/>
        <v>2.8900000000000581E-2</v>
      </c>
    </row>
    <row r="1945" spans="32:54" ht="15.5" x14ac:dyDescent="0.35">
      <c r="AF1945" s="1">
        <v>45804.90902777778</v>
      </c>
      <c r="AG1945" s="13">
        <v>27.35</v>
      </c>
      <c r="AH1945" s="2">
        <v>27.3</v>
      </c>
      <c r="AI1945" s="14">
        <f t="shared" si="424"/>
        <v>5.0000000000000711E-2</v>
      </c>
      <c r="AJ1945" s="8">
        <f t="shared" si="425"/>
        <v>1.8315018315018575E-3</v>
      </c>
      <c r="AK1945" s="8">
        <f t="shared" si="426"/>
        <v>0.99816849816849818</v>
      </c>
      <c r="AL1945" s="7">
        <f t="shared" si="427"/>
        <v>2.5000000000000712E-3</v>
      </c>
      <c r="AV1945" s="1">
        <v>45804.90902777778</v>
      </c>
      <c r="AW1945" s="2">
        <v>91.45</v>
      </c>
      <c r="AX1945" s="2">
        <v>92</v>
      </c>
      <c r="AY1945" s="14">
        <f t="shared" si="428"/>
        <v>0.54999999999999716</v>
      </c>
      <c r="AZ1945" s="8">
        <f t="shared" si="429"/>
        <v>5.9782608695651863E-3</v>
      </c>
      <c r="BA1945" s="8">
        <f t="shared" si="430"/>
        <v>0.99402173913043479</v>
      </c>
      <c r="BB1945" s="7">
        <f t="shared" si="431"/>
        <v>0.30249999999999688</v>
      </c>
    </row>
    <row r="1946" spans="32:54" ht="15.5" x14ac:dyDescent="0.35">
      <c r="AF1946" s="1">
        <v>45804.909722222219</v>
      </c>
      <c r="AG1946" s="13">
        <v>27.35</v>
      </c>
      <c r="AH1946" s="2">
        <v>27.3</v>
      </c>
      <c r="AI1946" s="14">
        <f t="shared" si="424"/>
        <v>5.0000000000000711E-2</v>
      </c>
      <c r="AJ1946" s="8">
        <f t="shared" si="425"/>
        <v>1.8315018315018575E-3</v>
      </c>
      <c r="AK1946" s="8">
        <f t="shared" si="426"/>
        <v>0.99816849816849818</v>
      </c>
      <c r="AL1946" s="7">
        <f t="shared" si="427"/>
        <v>2.5000000000000712E-3</v>
      </c>
      <c r="AV1946" s="1">
        <v>45804.909722222219</v>
      </c>
      <c r="AW1946" s="2">
        <v>91.45</v>
      </c>
      <c r="AX1946" s="2">
        <v>92</v>
      </c>
      <c r="AY1946" s="14">
        <f t="shared" si="428"/>
        <v>0.54999999999999716</v>
      </c>
      <c r="AZ1946" s="8">
        <f t="shared" si="429"/>
        <v>5.9782608695651863E-3</v>
      </c>
      <c r="BA1946" s="8">
        <f t="shared" si="430"/>
        <v>0.99402173913043479</v>
      </c>
      <c r="BB1946" s="7">
        <f t="shared" si="431"/>
        <v>0.30249999999999688</v>
      </c>
    </row>
    <row r="1947" spans="32:54" ht="15.5" x14ac:dyDescent="0.35">
      <c r="AF1947" s="1">
        <v>45804.910416666666</v>
      </c>
      <c r="AG1947" s="13">
        <v>27.45</v>
      </c>
      <c r="AH1947" s="2">
        <v>27.3</v>
      </c>
      <c r="AI1947" s="14">
        <f t="shared" si="424"/>
        <v>0.14999999999999858</v>
      </c>
      <c r="AJ1947" s="8">
        <f t="shared" si="425"/>
        <v>5.494505494505442E-3</v>
      </c>
      <c r="AK1947" s="8">
        <f t="shared" si="426"/>
        <v>0.99450549450549453</v>
      </c>
      <c r="AL1947" s="7">
        <f t="shared" si="427"/>
        <v>2.2499999999999572E-2</v>
      </c>
      <c r="AV1947" s="1">
        <v>45804.910416666666</v>
      </c>
      <c r="AW1947" s="2">
        <v>91.45</v>
      </c>
      <c r="AX1947" s="2">
        <v>92</v>
      </c>
      <c r="AY1947" s="14">
        <f t="shared" si="428"/>
        <v>0.54999999999999716</v>
      </c>
      <c r="AZ1947" s="8">
        <f t="shared" si="429"/>
        <v>5.9782608695651863E-3</v>
      </c>
      <c r="BA1947" s="8">
        <f t="shared" si="430"/>
        <v>0.99402173913043479</v>
      </c>
      <c r="BB1947" s="7">
        <f t="shared" si="431"/>
        <v>0.30249999999999688</v>
      </c>
    </row>
    <row r="1948" spans="32:54" ht="15.5" x14ac:dyDescent="0.35">
      <c r="AF1948" s="1">
        <v>45804.912499999999</v>
      </c>
      <c r="AG1948" s="13">
        <v>27.45</v>
      </c>
      <c r="AH1948" s="2">
        <v>27.26</v>
      </c>
      <c r="AI1948" s="14">
        <f t="shared" si="424"/>
        <v>0.18999999999999773</v>
      </c>
      <c r="AJ1948" s="8">
        <f t="shared" si="425"/>
        <v>6.9699192956712295E-3</v>
      </c>
      <c r="AK1948" s="8">
        <f t="shared" si="426"/>
        <v>0.99303008070432874</v>
      </c>
      <c r="AL1948" s="7">
        <f t="shared" si="427"/>
        <v>3.6099999999999133E-2</v>
      </c>
      <c r="AV1948" s="1">
        <v>45804.912499999999</v>
      </c>
      <c r="AW1948" s="2">
        <v>91.32</v>
      </c>
      <c r="AX1948" s="2">
        <v>92</v>
      </c>
      <c r="AY1948" s="14">
        <f t="shared" si="428"/>
        <v>0.68000000000000682</v>
      </c>
      <c r="AZ1948" s="8">
        <f t="shared" si="429"/>
        <v>7.3913043478261607E-3</v>
      </c>
      <c r="BA1948" s="8">
        <f t="shared" si="430"/>
        <v>0.9926086956521738</v>
      </c>
      <c r="BB1948" s="7">
        <f t="shared" si="431"/>
        <v>0.4624000000000093</v>
      </c>
    </row>
    <row r="1949" spans="32:54" ht="15.5" x14ac:dyDescent="0.35">
      <c r="AF1949" s="1">
        <v>45804.913194444445</v>
      </c>
      <c r="AG1949" s="13">
        <v>27.45</v>
      </c>
      <c r="AH1949" s="2">
        <v>27.24</v>
      </c>
      <c r="AI1949" s="14">
        <f t="shared" si="424"/>
        <v>0.21000000000000085</v>
      </c>
      <c r="AJ1949" s="8">
        <f t="shared" si="425"/>
        <v>7.7092511013216181E-3</v>
      </c>
      <c r="AK1949" s="8">
        <f t="shared" si="426"/>
        <v>0.99229074889867841</v>
      </c>
      <c r="AL1949" s="7">
        <f t="shared" si="427"/>
        <v>4.4100000000000361E-2</v>
      </c>
      <c r="AV1949" s="1">
        <v>45804.913194444445</v>
      </c>
      <c r="AW1949" s="2">
        <v>91.32</v>
      </c>
      <c r="AX1949" s="2">
        <v>92</v>
      </c>
      <c r="AY1949" s="14">
        <f t="shared" si="428"/>
        <v>0.68000000000000682</v>
      </c>
      <c r="AZ1949" s="8">
        <f t="shared" si="429"/>
        <v>7.3913043478261607E-3</v>
      </c>
      <c r="BA1949" s="8">
        <f t="shared" si="430"/>
        <v>0.9926086956521738</v>
      </c>
      <c r="BB1949" s="7">
        <f t="shared" si="431"/>
        <v>0.4624000000000093</v>
      </c>
    </row>
    <row r="1950" spans="32:54" ht="15.5" x14ac:dyDescent="0.35">
      <c r="AF1950" s="1">
        <v>45804.913888888892</v>
      </c>
      <c r="AG1950" s="13">
        <v>27.35</v>
      </c>
      <c r="AH1950" s="2">
        <v>27.2</v>
      </c>
      <c r="AI1950" s="14">
        <f t="shared" si="424"/>
        <v>0.15000000000000213</v>
      </c>
      <c r="AJ1950" s="8">
        <f t="shared" si="425"/>
        <v>5.5147058823530196E-3</v>
      </c>
      <c r="AK1950" s="8">
        <f t="shared" si="426"/>
        <v>0.99448529411764697</v>
      </c>
      <c r="AL1950" s="7">
        <f t="shared" si="427"/>
        <v>2.2500000000000641E-2</v>
      </c>
      <c r="AV1950" s="1">
        <v>45804.913888888892</v>
      </c>
      <c r="AW1950" s="2">
        <v>91.2</v>
      </c>
      <c r="AX1950" s="2">
        <v>92</v>
      </c>
      <c r="AY1950" s="14">
        <f t="shared" si="428"/>
        <v>0.79999999999999716</v>
      </c>
      <c r="AZ1950" s="8">
        <f t="shared" si="429"/>
        <v>8.6956521739130124E-3</v>
      </c>
      <c r="BA1950" s="8">
        <f t="shared" si="430"/>
        <v>0.99130434782608701</v>
      </c>
      <c r="BB1950" s="7">
        <f t="shared" si="431"/>
        <v>0.63999999999999546</v>
      </c>
    </row>
    <row r="1951" spans="32:54" ht="15.5" x14ac:dyDescent="0.35">
      <c r="AF1951" s="1">
        <v>45804.914583333331</v>
      </c>
      <c r="AG1951" s="13">
        <v>27.35</v>
      </c>
      <c r="AH1951" s="2">
        <v>27.21</v>
      </c>
      <c r="AI1951" s="14">
        <f t="shared" si="424"/>
        <v>0.14000000000000057</v>
      </c>
      <c r="AJ1951" s="8">
        <f t="shared" si="425"/>
        <v>5.1451672179346035E-3</v>
      </c>
      <c r="AK1951" s="8">
        <f t="shared" si="426"/>
        <v>0.99485483278206543</v>
      </c>
      <c r="AL1951" s="7">
        <f t="shared" si="427"/>
        <v>1.9600000000000159E-2</v>
      </c>
      <c r="AV1951" s="1">
        <v>45804.914583333331</v>
      </c>
      <c r="AW1951" s="2">
        <v>91.2</v>
      </c>
      <c r="AX1951" s="2">
        <v>92</v>
      </c>
      <c r="AY1951" s="14">
        <f t="shared" si="428"/>
        <v>0.79999999999999716</v>
      </c>
      <c r="AZ1951" s="8">
        <f t="shared" si="429"/>
        <v>8.6956521739130124E-3</v>
      </c>
      <c r="BA1951" s="8">
        <f t="shared" si="430"/>
        <v>0.99130434782608701</v>
      </c>
      <c r="BB1951" s="7">
        <f t="shared" si="431"/>
        <v>0.63999999999999546</v>
      </c>
    </row>
    <row r="1952" spans="32:54" ht="15.5" x14ac:dyDescent="0.35">
      <c r="AF1952" s="1">
        <v>45804.915277777778</v>
      </c>
      <c r="AG1952" s="13">
        <v>27.45</v>
      </c>
      <c r="AH1952" s="2">
        <v>27.2</v>
      </c>
      <c r="AI1952" s="14">
        <f t="shared" si="424"/>
        <v>0.25</v>
      </c>
      <c r="AJ1952" s="8">
        <f t="shared" si="425"/>
        <v>9.1911764705882356E-3</v>
      </c>
      <c r="AK1952" s="8">
        <f t="shared" si="426"/>
        <v>0.9908088235294118</v>
      </c>
      <c r="AL1952" s="7">
        <f t="shared" si="427"/>
        <v>6.25E-2</v>
      </c>
      <c r="AV1952" s="1">
        <v>45804.915277777778</v>
      </c>
      <c r="AW1952" s="2">
        <v>91.2</v>
      </c>
      <c r="AX1952" s="2">
        <v>92</v>
      </c>
      <c r="AY1952" s="14">
        <f t="shared" si="428"/>
        <v>0.79999999999999716</v>
      </c>
      <c r="AZ1952" s="8">
        <f t="shared" si="429"/>
        <v>8.6956521739130124E-3</v>
      </c>
      <c r="BA1952" s="8">
        <f t="shared" si="430"/>
        <v>0.99130434782608701</v>
      </c>
      <c r="BB1952" s="7">
        <f t="shared" si="431"/>
        <v>0.63999999999999546</v>
      </c>
    </row>
    <row r="1953" spans="32:54" ht="15.5" x14ac:dyDescent="0.35">
      <c r="AF1953" s="1">
        <v>45804.915972222225</v>
      </c>
      <c r="AG1953" s="13">
        <v>27.35</v>
      </c>
      <c r="AH1953" s="2">
        <v>27.2</v>
      </c>
      <c r="AI1953" s="14">
        <f t="shared" si="424"/>
        <v>0.15000000000000213</v>
      </c>
      <c r="AJ1953" s="8">
        <f t="shared" si="425"/>
        <v>5.5147058823530196E-3</v>
      </c>
      <c r="AK1953" s="8">
        <f t="shared" si="426"/>
        <v>0.99448529411764697</v>
      </c>
      <c r="AL1953" s="7">
        <f t="shared" si="427"/>
        <v>2.2500000000000641E-2</v>
      </c>
      <c r="AV1953" s="1">
        <v>45804.915972222225</v>
      </c>
      <c r="AW1953" s="2">
        <v>91.2</v>
      </c>
      <c r="AX1953" s="2">
        <v>92</v>
      </c>
      <c r="AY1953" s="14">
        <f t="shared" si="428"/>
        <v>0.79999999999999716</v>
      </c>
      <c r="AZ1953" s="8">
        <f t="shared" si="429"/>
        <v>8.6956521739130124E-3</v>
      </c>
      <c r="BA1953" s="8">
        <f t="shared" si="430"/>
        <v>0.99130434782608701</v>
      </c>
      <c r="BB1953" s="7">
        <f t="shared" si="431"/>
        <v>0.63999999999999546</v>
      </c>
    </row>
    <row r="1954" spans="32:54" ht="15.5" x14ac:dyDescent="0.35">
      <c r="AF1954" s="1">
        <v>45804.916666666664</v>
      </c>
      <c r="AG1954" s="13">
        <v>27.35</v>
      </c>
      <c r="AH1954" s="2">
        <v>27.2</v>
      </c>
      <c r="AI1954" s="14">
        <f t="shared" si="424"/>
        <v>0.15000000000000213</v>
      </c>
      <c r="AJ1954" s="8">
        <f t="shared" si="425"/>
        <v>5.5147058823530196E-3</v>
      </c>
      <c r="AK1954" s="8">
        <f t="shared" si="426"/>
        <v>0.99448529411764697</v>
      </c>
      <c r="AL1954" s="7">
        <f t="shared" si="427"/>
        <v>2.2500000000000641E-2</v>
      </c>
      <c r="AV1954" s="1">
        <v>45804.916666666664</v>
      </c>
      <c r="AW1954" s="2">
        <v>91.07</v>
      </c>
      <c r="AX1954" s="2">
        <v>92</v>
      </c>
      <c r="AY1954" s="14">
        <f t="shared" si="428"/>
        <v>0.93000000000000682</v>
      </c>
      <c r="AZ1954" s="8">
        <f t="shared" si="429"/>
        <v>1.0108695652173988E-2</v>
      </c>
      <c r="BA1954" s="8">
        <f t="shared" si="430"/>
        <v>0.98989130434782602</v>
      </c>
      <c r="BB1954" s="7">
        <f t="shared" si="431"/>
        <v>0.86490000000001266</v>
      </c>
    </row>
    <row r="1955" spans="32:54" ht="15.5" x14ac:dyDescent="0.35">
      <c r="AF1955" s="1">
        <v>45804.917361111111</v>
      </c>
      <c r="AG1955" s="13">
        <v>27.35</v>
      </c>
      <c r="AH1955" s="2">
        <v>27.2</v>
      </c>
      <c r="AI1955" s="14">
        <f t="shared" si="424"/>
        <v>0.15000000000000213</v>
      </c>
      <c r="AJ1955" s="8">
        <f t="shared" si="425"/>
        <v>5.5147058823530196E-3</v>
      </c>
      <c r="AK1955" s="8">
        <f t="shared" si="426"/>
        <v>0.99448529411764697</v>
      </c>
      <c r="AL1955" s="7">
        <f t="shared" si="427"/>
        <v>2.2500000000000641E-2</v>
      </c>
      <c r="AV1955" s="1">
        <v>45804.917361111111</v>
      </c>
      <c r="AW1955" s="2">
        <v>91.07</v>
      </c>
      <c r="AX1955" s="2">
        <v>92</v>
      </c>
      <c r="AY1955" s="14">
        <f t="shared" si="428"/>
        <v>0.93000000000000682</v>
      </c>
      <c r="AZ1955" s="8">
        <f t="shared" si="429"/>
        <v>1.0108695652173988E-2</v>
      </c>
      <c r="BA1955" s="8">
        <f t="shared" si="430"/>
        <v>0.98989130434782602</v>
      </c>
      <c r="BB1955" s="7">
        <f t="shared" si="431"/>
        <v>0.86490000000001266</v>
      </c>
    </row>
    <row r="1956" spans="32:54" ht="15.5" x14ac:dyDescent="0.35">
      <c r="AF1956" s="1">
        <v>45804.918055555558</v>
      </c>
      <c r="AG1956" s="13">
        <v>27.35</v>
      </c>
      <c r="AH1956" s="2">
        <v>27.2</v>
      </c>
      <c r="AI1956" s="14">
        <f t="shared" si="424"/>
        <v>0.15000000000000213</v>
      </c>
      <c r="AJ1956" s="8">
        <f t="shared" si="425"/>
        <v>5.5147058823530196E-3</v>
      </c>
      <c r="AK1956" s="8">
        <f t="shared" si="426"/>
        <v>0.99448529411764697</v>
      </c>
      <c r="AL1956" s="7">
        <f t="shared" si="427"/>
        <v>2.2500000000000641E-2</v>
      </c>
      <c r="AV1956" s="1">
        <v>45804.918055555558</v>
      </c>
      <c r="AW1956" s="2">
        <v>91.07</v>
      </c>
      <c r="AX1956" s="2">
        <v>92</v>
      </c>
      <c r="AY1956" s="14">
        <f t="shared" si="428"/>
        <v>0.93000000000000682</v>
      </c>
      <c r="AZ1956" s="8">
        <f t="shared" si="429"/>
        <v>1.0108695652173988E-2</v>
      </c>
      <c r="BA1956" s="8">
        <f t="shared" si="430"/>
        <v>0.98989130434782602</v>
      </c>
      <c r="BB1956" s="7">
        <f t="shared" si="431"/>
        <v>0.86490000000001266</v>
      </c>
    </row>
    <row r="1957" spans="32:54" ht="15.5" x14ac:dyDescent="0.35">
      <c r="AF1957" s="1">
        <v>45804.918749999997</v>
      </c>
      <c r="AG1957" s="13">
        <v>27.35</v>
      </c>
      <c r="AH1957" s="2">
        <v>27.2</v>
      </c>
      <c r="AI1957" s="14">
        <f t="shared" si="424"/>
        <v>0.15000000000000213</v>
      </c>
      <c r="AJ1957" s="8">
        <f t="shared" si="425"/>
        <v>5.5147058823530196E-3</v>
      </c>
      <c r="AK1957" s="8">
        <f t="shared" si="426"/>
        <v>0.99448529411764697</v>
      </c>
      <c r="AL1957" s="7">
        <f t="shared" si="427"/>
        <v>2.2500000000000641E-2</v>
      </c>
      <c r="AV1957" s="1">
        <v>45804.918749999997</v>
      </c>
      <c r="AW1957" s="2">
        <v>91.07</v>
      </c>
      <c r="AX1957" s="2">
        <v>92</v>
      </c>
      <c r="AY1957" s="14">
        <f t="shared" si="428"/>
        <v>0.93000000000000682</v>
      </c>
      <c r="AZ1957" s="8">
        <f t="shared" si="429"/>
        <v>1.0108695652173988E-2</v>
      </c>
      <c r="BA1957" s="8">
        <f t="shared" si="430"/>
        <v>0.98989130434782602</v>
      </c>
      <c r="BB1957" s="7">
        <f t="shared" si="431"/>
        <v>0.86490000000001266</v>
      </c>
    </row>
    <row r="1958" spans="32:54" ht="15.5" x14ac:dyDescent="0.35">
      <c r="AF1958" s="1">
        <v>45804.919444444444</v>
      </c>
      <c r="AG1958" s="13">
        <v>27.35</v>
      </c>
      <c r="AH1958" s="2">
        <v>27.2</v>
      </c>
      <c r="AI1958" s="14">
        <f t="shared" si="424"/>
        <v>0.15000000000000213</v>
      </c>
      <c r="AJ1958" s="8">
        <f t="shared" si="425"/>
        <v>5.5147058823530196E-3</v>
      </c>
      <c r="AK1958" s="8">
        <f t="shared" si="426"/>
        <v>0.99448529411764697</v>
      </c>
      <c r="AL1958" s="7">
        <f t="shared" si="427"/>
        <v>2.2500000000000641E-2</v>
      </c>
      <c r="AV1958" s="1">
        <v>45804.919444444444</v>
      </c>
      <c r="AW1958" s="2">
        <v>91.07</v>
      </c>
      <c r="AX1958" s="2">
        <v>92</v>
      </c>
      <c r="AY1958" s="14">
        <f t="shared" si="428"/>
        <v>0.93000000000000682</v>
      </c>
      <c r="AZ1958" s="8">
        <f t="shared" si="429"/>
        <v>1.0108695652173988E-2</v>
      </c>
      <c r="BA1958" s="8">
        <f t="shared" si="430"/>
        <v>0.98989130434782602</v>
      </c>
      <c r="BB1958" s="7">
        <f t="shared" si="431"/>
        <v>0.86490000000001266</v>
      </c>
    </row>
    <row r="1959" spans="32:54" ht="15.5" x14ac:dyDescent="0.35">
      <c r="AF1959" s="1">
        <v>45804.920138888891</v>
      </c>
      <c r="AG1959" s="13">
        <v>27.35</v>
      </c>
      <c r="AH1959" s="2">
        <v>27.2</v>
      </c>
      <c r="AI1959" s="14">
        <f t="shared" si="424"/>
        <v>0.15000000000000213</v>
      </c>
      <c r="AJ1959" s="8">
        <f t="shared" si="425"/>
        <v>5.5147058823530196E-3</v>
      </c>
      <c r="AK1959" s="8">
        <f t="shared" si="426"/>
        <v>0.99448529411764697</v>
      </c>
      <c r="AL1959" s="7">
        <f t="shared" si="427"/>
        <v>2.2500000000000641E-2</v>
      </c>
      <c r="AV1959" s="1">
        <v>45804.920138888891</v>
      </c>
      <c r="AW1959" s="2">
        <v>91.07</v>
      </c>
      <c r="AX1959" s="2">
        <v>92</v>
      </c>
      <c r="AY1959" s="14">
        <f t="shared" si="428"/>
        <v>0.93000000000000682</v>
      </c>
      <c r="AZ1959" s="8">
        <f t="shared" si="429"/>
        <v>1.0108695652173988E-2</v>
      </c>
      <c r="BA1959" s="8">
        <f t="shared" si="430"/>
        <v>0.98989130434782602</v>
      </c>
      <c r="BB1959" s="7">
        <f t="shared" si="431"/>
        <v>0.86490000000001266</v>
      </c>
    </row>
    <row r="1960" spans="32:54" ht="15.5" x14ac:dyDescent="0.35">
      <c r="AF1960" s="1">
        <v>45804.92083333333</v>
      </c>
      <c r="AG1960" s="13">
        <v>27.35</v>
      </c>
      <c r="AH1960" s="2">
        <v>27.2</v>
      </c>
      <c r="AI1960" s="14">
        <f t="shared" si="424"/>
        <v>0.15000000000000213</v>
      </c>
      <c r="AJ1960" s="8">
        <f t="shared" si="425"/>
        <v>5.5147058823530196E-3</v>
      </c>
      <c r="AK1960" s="8">
        <f t="shared" si="426"/>
        <v>0.99448529411764697</v>
      </c>
      <c r="AL1960" s="7">
        <f t="shared" si="427"/>
        <v>2.2500000000000641E-2</v>
      </c>
      <c r="AV1960" s="1">
        <v>45804.92083333333</v>
      </c>
      <c r="AW1960" s="2">
        <v>90.94</v>
      </c>
      <c r="AX1960" s="2">
        <v>92</v>
      </c>
      <c r="AY1960" s="14">
        <f t="shared" si="428"/>
        <v>1.0600000000000023</v>
      </c>
      <c r="AZ1960" s="8">
        <f t="shared" si="429"/>
        <v>1.1521739130434807E-2</v>
      </c>
      <c r="BA1960" s="8">
        <f t="shared" si="430"/>
        <v>0.98847826086956514</v>
      </c>
      <c r="BB1960" s="7">
        <f t="shared" si="431"/>
        <v>1.1236000000000048</v>
      </c>
    </row>
    <row r="1961" spans="32:54" ht="15.5" x14ac:dyDescent="0.35">
      <c r="AF1961" s="1">
        <v>45804.921527777777</v>
      </c>
      <c r="AG1961" s="13">
        <v>27.35</v>
      </c>
      <c r="AH1961" s="2">
        <v>27.2</v>
      </c>
      <c r="AI1961" s="14">
        <f t="shared" si="424"/>
        <v>0.15000000000000213</v>
      </c>
      <c r="AJ1961" s="8">
        <f t="shared" si="425"/>
        <v>5.5147058823530196E-3</v>
      </c>
      <c r="AK1961" s="8">
        <f t="shared" si="426"/>
        <v>0.99448529411764697</v>
      </c>
      <c r="AL1961" s="7">
        <f t="shared" si="427"/>
        <v>2.2500000000000641E-2</v>
      </c>
      <c r="AV1961" s="1">
        <v>45804.921527777777</v>
      </c>
      <c r="AW1961" s="2">
        <v>90.94</v>
      </c>
      <c r="AX1961" s="2">
        <v>92</v>
      </c>
      <c r="AY1961" s="14">
        <f t="shared" si="428"/>
        <v>1.0600000000000023</v>
      </c>
      <c r="AZ1961" s="8">
        <f t="shared" si="429"/>
        <v>1.1521739130434807E-2</v>
      </c>
      <c r="BA1961" s="8">
        <f t="shared" si="430"/>
        <v>0.98847826086956514</v>
      </c>
      <c r="BB1961" s="7">
        <f t="shared" si="431"/>
        <v>1.1236000000000048</v>
      </c>
    </row>
    <row r="1962" spans="32:54" ht="15.5" x14ac:dyDescent="0.35">
      <c r="AF1962" s="1">
        <v>45804.922222222223</v>
      </c>
      <c r="AG1962" s="13">
        <v>27.35</v>
      </c>
      <c r="AH1962" s="2">
        <v>27.2</v>
      </c>
      <c r="AI1962" s="14">
        <f t="shared" si="424"/>
        <v>0.15000000000000213</v>
      </c>
      <c r="AJ1962" s="8">
        <f t="shared" si="425"/>
        <v>5.5147058823530196E-3</v>
      </c>
      <c r="AK1962" s="8">
        <f t="shared" si="426"/>
        <v>0.99448529411764697</v>
      </c>
      <c r="AL1962" s="7">
        <f t="shared" si="427"/>
        <v>2.2500000000000641E-2</v>
      </c>
      <c r="AV1962" s="1">
        <v>45804.922222222223</v>
      </c>
      <c r="AW1962" s="2">
        <v>90.94</v>
      </c>
      <c r="AX1962" s="2">
        <v>92</v>
      </c>
      <c r="AY1962" s="14">
        <f t="shared" si="428"/>
        <v>1.0600000000000023</v>
      </c>
      <c r="AZ1962" s="8">
        <f t="shared" si="429"/>
        <v>1.1521739130434807E-2</v>
      </c>
      <c r="BA1962" s="8">
        <f t="shared" si="430"/>
        <v>0.98847826086956514</v>
      </c>
      <c r="BB1962" s="7">
        <f t="shared" si="431"/>
        <v>1.1236000000000048</v>
      </c>
    </row>
    <row r="1963" spans="32:54" ht="15.5" x14ac:dyDescent="0.35">
      <c r="AF1963" s="1">
        <v>45804.92291666667</v>
      </c>
      <c r="AG1963" s="13">
        <v>27.35</v>
      </c>
      <c r="AH1963" s="2">
        <v>27.2</v>
      </c>
      <c r="AI1963" s="14">
        <f t="shared" si="424"/>
        <v>0.15000000000000213</v>
      </c>
      <c r="AJ1963" s="8">
        <f t="shared" si="425"/>
        <v>5.5147058823530196E-3</v>
      </c>
      <c r="AK1963" s="8">
        <f t="shared" si="426"/>
        <v>0.99448529411764697</v>
      </c>
      <c r="AL1963" s="7">
        <f t="shared" si="427"/>
        <v>2.2500000000000641E-2</v>
      </c>
      <c r="AV1963" s="1">
        <v>45804.92291666667</v>
      </c>
      <c r="AW1963" s="2">
        <v>90.94</v>
      </c>
      <c r="AX1963" s="2">
        <v>92</v>
      </c>
      <c r="AY1963" s="14">
        <f t="shared" si="428"/>
        <v>1.0600000000000023</v>
      </c>
      <c r="AZ1963" s="8">
        <f t="shared" si="429"/>
        <v>1.1521739130434807E-2</v>
      </c>
      <c r="BA1963" s="8">
        <f t="shared" si="430"/>
        <v>0.98847826086956514</v>
      </c>
      <c r="BB1963" s="7">
        <f t="shared" si="431"/>
        <v>1.1236000000000048</v>
      </c>
    </row>
    <row r="1964" spans="32:54" ht="15.5" x14ac:dyDescent="0.35">
      <c r="AF1964" s="1">
        <v>45804.923611111109</v>
      </c>
      <c r="AG1964" s="13">
        <v>27.25</v>
      </c>
      <c r="AH1964" s="2">
        <v>27.18</v>
      </c>
      <c r="AI1964" s="14">
        <f t="shared" si="424"/>
        <v>7.0000000000000284E-2</v>
      </c>
      <c r="AJ1964" s="8">
        <f t="shared" si="425"/>
        <v>2.5754231052244401E-3</v>
      </c>
      <c r="AK1964" s="8">
        <f t="shared" si="426"/>
        <v>0.99742457689477559</v>
      </c>
      <c r="AL1964" s="7">
        <f t="shared" si="427"/>
        <v>4.9000000000000397E-3</v>
      </c>
      <c r="AV1964" s="1">
        <v>45804.923611111109</v>
      </c>
      <c r="AW1964" s="2">
        <v>90.94</v>
      </c>
      <c r="AX1964" s="2">
        <v>91.2</v>
      </c>
      <c r="AY1964" s="14">
        <f t="shared" si="428"/>
        <v>0.26000000000000512</v>
      </c>
      <c r="AZ1964" s="8">
        <f t="shared" si="429"/>
        <v>2.8508771929825123E-3</v>
      </c>
      <c r="BA1964" s="8">
        <f t="shared" si="430"/>
        <v>0.99714912280701751</v>
      </c>
      <c r="BB1964" s="7">
        <f t="shared" si="431"/>
        <v>6.7600000000002658E-2</v>
      </c>
    </row>
    <row r="1965" spans="32:54" ht="15.5" x14ac:dyDescent="0.35">
      <c r="AF1965" s="1">
        <v>45804.924305555556</v>
      </c>
      <c r="AG1965" s="13">
        <v>27.25</v>
      </c>
      <c r="AH1965" s="2">
        <v>27.16</v>
      </c>
      <c r="AI1965" s="14">
        <f t="shared" si="424"/>
        <v>8.9999999999999858E-2</v>
      </c>
      <c r="AJ1965" s="8">
        <f t="shared" si="425"/>
        <v>3.3136966126656796E-3</v>
      </c>
      <c r="AK1965" s="8">
        <f t="shared" si="426"/>
        <v>0.99668630338733433</v>
      </c>
      <c r="AL1965" s="7">
        <f t="shared" si="427"/>
        <v>8.0999999999999753E-3</v>
      </c>
      <c r="AV1965" s="1">
        <v>45804.924305555556</v>
      </c>
      <c r="AW1965" s="2">
        <v>90.94</v>
      </c>
      <c r="AX1965" s="2">
        <v>91</v>
      </c>
      <c r="AY1965" s="14">
        <f t="shared" si="428"/>
        <v>6.0000000000002274E-2</v>
      </c>
      <c r="AZ1965" s="8">
        <f t="shared" si="429"/>
        <v>6.5934065934068428E-4</v>
      </c>
      <c r="BA1965" s="8">
        <f t="shared" si="430"/>
        <v>0.9993406593406593</v>
      </c>
      <c r="BB1965" s="7">
        <f t="shared" si="431"/>
        <v>3.6000000000002727E-3</v>
      </c>
    </row>
    <row r="1966" spans="32:54" ht="15.5" x14ac:dyDescent="0.35">
      <c r="AF1966" s="1">
        <v>45804.925000000003</v>
      </c>
      <c r="AG1966" s="13">
        <v>27.25</v>
      </c>
      <c r="AH1966" s="2">
        <v>27.16</v>
      </c>
      <c r="AI1966" s="14">
        <f t="shared" si="424"/>
        <v>8.9999999999999858E-2</v>
      </c>
      <c r="AJ1966" s="8">
        <f t="shared" si="425"/>
        <v>3.3136966126656796E-3</v>
      </c>
      <c r="AK1966" s="8">
        <f t="shared" si="426"/>
        <v>0.99668630338733433</v>
      </c>
      <c r="AL1966" s="7">
        <f t="shared" si="427"/>
        <v>8.0999999999999753E-3</v>
      </c>
      <c r="AV1966" s="1">
        <v>45804.925000000003</v>
      </c>
      <c r="AW1966" s="2">
        <v>91.07</v>
      </c>
      <c r="AX1966" s="2">
        <v>91.6</v>
      </c>
      <c r="AY1966" s="14">
        <f t="shared" si="428"/>
        <v>0.53000000000000114</v>
      </c>
      <c r="AZ1966" s="8">
        <f t="shared" si="429"/>
        <v>5.7860262008733749E-3</v>
      </c>
      <c r="BA1966" s="8">
        <f t="shared" si="430"/>
        <v>0.99421397379912657</v>
      </c>
      <c r="BB1966" s="7">
        <f t="shared" si="431"/>
        <v>0.2809000000000012</v>
      </c>
    </row>
    <row r="1967" spans="32:54" ht="15.5" x14ac:dyDescent="0.35">
      <c r="AF1967" s="1">
        <v>45804.925694444442</v>
      </c>
      <c r="AG1967" s="13">
        <v>27.25</v>
      </c>
      <c r="AH1967" s="2">
        <v>27.16</v>
      </c>
      <c r="AI1967" s="14">
        <f t="shared" si="424"/>
        <v>8.9999999999999858E-2</v>
      </c>
      <c r="AJ1967" s="8">
        <f t="shared" si="425"/>
        <v>3.3136966126656796E-3</v>
      </c>
      <c r="AK1967" s="8">
        <f t="shared" si="426"/>
        <v>0.99668630338733433</v>
      </c>
      <c r="AL1967" s="7">
        <f t="shared" si="427"/>
        <v>8.0999999999999753E-3</v>
      </c>
      <c r="AV1967" s="1">
        <v>45804.925694444442</v>
      </c>
      <c r="AW1967" s="2">
        <v>90.94</v>
      </c>
      <c r="AX1967" s="2">
        <v>91.65</v>
      </c>
      <c r="AY1967" s="14">
        <f t="shared" si="428"/>
        <v>0.71000000000000796</v>
      </c>
      <c r="AZ1967" s="8">
        <f t="shared" si="429"/>
        <v>7.7468630660120887E-3</v>
      </c>
      <c r="BA1967" s="8">
        <f t="shared" si="430"/>
        <v>0.99225313693398787</v>
      </c>
      <c r="BB1967" s="7">
        <f t="shared" si="431"/>
        <v>0.50410000000001132</v>
      </c>
    </row>
    <row r="1968" spans="32:54" ht="15.5" x14ac:dyDescent="0.35">
      <c r="AF1968" s="1">
        <v>45804.926388888889</v>
      </c>
      <c r="AG1968" s="13">
        <v>27.15</v>
      </c>
      <c r="AH1968" s="2">
        <v>27.15</v>
      </c>
      <c r="AI1968" s="14">
        <f t="shared" si="424"/>
        <v>0</v>
      </c>
      <c r="AJ1968" s="8">
        <f t="shared" si="425"/>
        <v>0</v>
      </c>
      <c r="AK1968" s="8">
        <f t="shared" si="426"/>
        <v>1</v>
      </c>
      <c r="AL1968" s="7">
        <f t="shared" si="427"/>
        <v>0</v>
      </c>
      <c r="AV1968" s="1">
        <v>45804.926388888889</v>
      </c>
      <c r="AW1968" s="2">
        <v>91.07</v>
      </c>
      <c r="AX1968" s="2">
        <v>91</v>
      </c>
      <c r="AY1968" s="14">
        <f t="shared" si="428"/>
        <v>6.9999999999993179E-2</v>
      </c>
      <c r="AZ1968" s="8">
        <f t="shared" si="429"/>
        <v>7.6923076923069431E-4</v>
      </c>
      <c r="BA1968" s="8">
        <f t="shared" si="430"/>
        <v>0.99923076923076926</v>
      </c>
      <c r="BB1968" s="7">
        <f t="shared" si="431"/>
        <v>4.8999999999990449E-3</v>
      </c>
    </row>
    <row r="1969" spans="32:54" ht="15.5" x14ac:dyDescent="0.35">
      <c r="AF1969" s="1">
        <v>45804.927083333336</v>
      </c>
      <c r="AG1969" s="13">
        <v>27.15</v>
      </c>
      <c r="AH1969" s="2">
        <v>27.13</v>
      </c>
      <c r="AI1969" s="14">
        <f t="shared" si="424"/>
        <v>1.9999999999999574E-2</v>
      </c>
      <c r="AJ1969" s="8">
        <f t="shared" si="425"/>
        <v>7.3719130114263079E-4</v>
      </c>
      <c r="AK1969" s="8">
        <f t="shared" si="426"/>
        <v>0.99926280869885742</v>
      </c>
      <c r="AL1969" s="7">
        <f t="shared" si="427"/>
        <v>3.9999999999998294E-4</v>
      </c>
      <c r="AV1969" s="1">
        <v>45804.927083333336</v>
      </c>
      <c r="AW1969" s="2">
        <v>91.07</v>
      </c>
      <c r="AX1969" s="2">
        <v>91</v>
      </c>
      <c r="AY1969" s="14">
        <f t="shared" si="428"/>
        <v>6.9999999999993179E-2</v>
      </c>
      <c r="AZ1969" s="8">
        <f t="shared" si="429"/>
        <v>7.6923076923069431E-4</v>
      </c>
      <c r="BA1969" s="8">
        <f t="shared" si="430"/>
        <v>0.99923076923076926</v>
      </c>
      <c r="BB1969" s="7">
        <f t="shared" si="431"/>
        <v>4.8999999999990449E-3</v>
      </c>
    </row>
    <row r="1970" spans="32:54" ht="15.5" x14ac:dyDescent="0.35">
      <c r="AF1970" s="1">
        <v>45804.927777777775</v>
      </c>
      <c r="AG1970" s="13">
        <v>27.15</v>
      </c>
      <c r="AH1970" s="2">
        <v>27.11</v>
      </c>
      <c r="AI1970" s="14">
        <f t="shared" si="424"/>
        <v>3.9999999999999147E-2</v>
      </c>
      <c r="AJ1970" s="8">
        <f t="shared" si="425"/>
        <v>1.4754703061600572E-3</v>
      </c>
      <c r="AK1970" s="8">
        <f t="shared" si="426"/>
        <v>0.99852452969383998</v>
      </c>
      <c r="AL1970" s="7">
        <f t="shared" si="427"/>
        <v>1.5999999999999318E-3</v>
      </c>
      <c r="AV1970" s="1">
        <v>45804.927777777775</v>
      </c>
      <c r="AW1970" s="2">
        <v>91.07</v>
      </c>
      <c r="AX1970" s="2">
        <v>91</v>
      </c>
      <c r="AY1970" s="14">
        <f t="shared" si="428"/>
        <v>6.9999999999993179E-2</v>
      </c>
      <c r="AZ1970" s="8">
        <f t="shared" si="429"/>
        <v>7.6923076923069431E-4</v>
      </c>
      <c r="BA1970" s="8">
        <f t="shared" si="430"/>
        <v>0.99923076923076926</v>
      </c>
      <c r="BB1970" s="7">
        <f t="shared" si="431"/>
        <v>4.8999999999990449E-3</v>
      </c>
    </row>
    <row r="1971" spans="32:54" ht="15.5" x14ac:dyDescent="0.35">
      <c r="AF1971" s="1">
        <v>45804.928472222222</v>
      </c>
      <c r="AG1971" s="13">
        <v>27.15</v>
      </c>
      <c r="AH1971" s="2">
        <v>27.12</v>
      </c>
      <c r="AI1971" s="14">
        <f t="shared" si="424"/>
        <v>2.9999999999997584E-2</v>
      </c>
      <c r="AJ1971" s="8">
        <f t="shared" si="425"/>
        <v>1.1061946902653976E-3</v>
      </c>
      <c r="AK1971" s="8">
        <f t="shared" si="426"/>
        <v>0.99889380530973459</v>
      </c>
      <c r="AL1971" s="7">
        <f t="shared" si="427"/>
        <v>8.9999999999985502E-4</v>
      </c>
      <c r="AV1971" s="1">
        <v>45804.928472222222</v>
      </c>
      <c r="AW1971" s="2">
        <v>91.07</v>
      </c>
      <c r="AX1971" s="2">
        <v>91</v>
      </c>
      <c r="AY1971" s="14">
        <f t="shared" si="428"/>
        <v>6.9999999999993179E-2</v>
      </c>
      <c r="AZ1971" s="8">
        <f t="shared" si="429"/>
        <v>7.6923076923069431E-4</v>
      </c>
      <c r="BA1971" s="8">
        <f t="shared" si="430"/>
        <v>0.99923076923076926</v>
      </c>
      <c r="BB1971" s="7">
        <f t="shared" si="431"/>
        <v>4.8999999999990449E-3</v>
      </c>
    </row>
    <row r="1972" spans="32:54" ht="15.5" x14ac:dyDescent="0.35">
      <c r="AF1972" s="1">
        <v>45804.929166666669</v>
      </c>
      <c r="AG1972" s="13">
        <v>27.15</v>
      </c>
      <c r="AH1972" s="2">
        <v>27.12</v>
      </c>
      <c r="AI1972" s="14">
        <f t="shared" si="424"/>
        <v>2.9999999999997584E-2</v>
      </c>
      <c r="AJ1972" s="8">
        <f t="shared" si="425"/>
        <v>1.1061946902653976E-3</v>
      </c>
      <c r="AK1972" s="8">
        <f t="shared" si="426"/>
        <v>0.99889380530973459</v>
      </c>
      <c r="AL1972" s="7">
        <f t="shared" si="427"/>
        <v>8.9999999999985502E-4</v>
      </c>
      <c r="AV1972" s="1">
        <v>45804.929166666669</v>
      </c>
      <c r="AW1972" s="2">
        <v>91.2</v>
      </c>
      <c r="AX1972" s="2">
        <v>91</v>
      </c>
      <c r="AY1972" s="14">
        <f t="shared" si="428"/>
        <v>0.20000000000000284</v>
      </c>
      <c r="AZ1972" s="8">
        <f t="shared" si="429"/>
        <v>2.197802197802229E-3</v>
      </c>
      <c r="BA1972" s="8">
        <f t="shared" si="430"/>
        <v>0.99780219780219781</v>
      </c>
      <c r="BB1972" s="7">
        <f t="shared" si="431"/>
        <v>4.0000000000001139E-2</v>
      </c>
    </row>
    <row r="1973" spans="32:54" ht="15.5" x14ac:dyDescent="0.35">
      <c r="AF1973" s="1">
        <v>45804.929861111108</v>
      </c>
      <c r="AG1973" s="13">
        <v>27.15</v>
      </c>
      <c r="AH1973" s="2">
        <v>27.1</v>
      </c>
      <c r="AI1973" s="14">
        <f t="shared" si="424"/>
        <v>4.9999999999997158E-2</v>
      </c>
      <c r="AJ1973" s="8">
        <f t="shared" si="425"/>
        <v>1.8450184501843968E-3</v>
      </c>
      <c r="AK1973" s="8">
        <f t="shared" si="426"/>
        <v>0.99815498154981563</v>
      </c>
      <c r="AL1973" s="7">
        <f t="shared" si="427"/>
        <v>2.499999999999716E-3</v>
      </c>
      <c r="AV1973" s="1">
        <v>45804.929861111108</v>
      </c>
      <c r="AW1973" s="2">
        <v>91.07</v>
      </c>
      <c r="AX1973" s="2">
        <v>91.1</v>
      </c>
      <c r="AY1973" s="14">
        <f t="shared" si="428"/>
        <v>3.0000000000001137E-2</v>
      </c>
      <c r="AZ1973" s="8">
        <f t="shared" si="429"/>
        <v>3.2930845225028691E-4</v>
      </c>
      <c r="BA1973" s="8">
        <f t="shared" si="430"/>
        <v>0.99967069154774968</v>
      </c>
      <c r="BB1973" s="7">
        <f t="shared" si="431"/>
        <v>9.0000000000006817E-4</v>
      </c>
    </row>
    <row r="1974" spans="32:54" ht="15.5" x14ac:dyDescent="0.35">
      <c r="AF1974" s="1">
        <v>45804.930555555555</v>
      </c>
      <c r="AG1974" s="13">
        <v>27.25</v>
      </c>
      <c r="AH1974" s="2">
        <v>27.11</v>
      </c>
      <c r="AI1974" s="14">
        <f t="shared" si="424"/>
        <v>0.14000000000000057</v>
      </c>
      <c r="AJ1974" s="8">
        <f t="shared" si="425"/>
        <v>5.1641460715603311E-3</v>
      </c>
      <c r="AK1974" s="8">
        <f t="shared" si="426"/>
        <v>0.99483585392843965</v>
      </c>
      <c r="AL1974" s="7">
        <f t="shared" si="427"/>
        <v>1.9600000000000159E-2</v>
      </c>
      <c r="AV1974" s="1">
        <v>45804.930555555555</v>
      </c>
      <c r="AW1974" s="2">
        <v>91.07</v>
      </c>
      <c r="AX1974" s="2">
        <v>92</v>
      </c>
      <c r="AY1974" s="14">
        <f t="shared" si="428"/>
        <v>0.93000000000000682</v>
      </c>
      <c r="AZ1974" s="8">
        <f t="shared" si="429"/>
        <v>1.0108695652173988E-2</v>
      </c>
      <c r="BA1974" s="8">
        <f t="shared" si="430"/>
        <v>0.98989130434782602</v>
      </c>
      <c r="BB1974" s="7">
        <f t="shared" si="431"/>
        <v>0.86490000000001266</v>
      </c>
    </row>
    <row r="1975" spans="32:54" ht="15.5" x14ac:dyDescent="0.35">
      <c r="AF1975" s="1">
        <v>45804.931250000001</v>
      </c>
      <c r="AG1975" s="13">
        <v>27.25</v>
      </c>
      <c r="AH1975" s="2">
        <v>27.1</v>
      </c>
      <c r="AI1975" s="14">
        <f t="shared" si="424"/>
        <v>0.14999999999999858</v>
      </c>
      <c r="AJ1975" s="8">
        <f t="shared" si="425"/>
        <v>5.5350553505534531E-3</v>
      </c>
      <c r="AK1975" s="8">
        <f t="shared" si="426"/>
        <v>0.99446494464944657</v>
      </c>
      <c r="AL1975" s="7">
        <f t="shared" si="427"/>
        <v>2.2499999999999572E-2</v>
      </c>
      <c r="AV1975" s="1">
        <v>45804.931250000001</v>
      </c>
      <c r="AW1975" s="2">
        <v>91.07</v>
      </c>
      <c r="AX1975" s="2">
        <v>92</v>
      </c>
      <c r="AY1975" s="14">
        <f t="shared" si="428"/>
        <v>0.93000000000000682</v>
      </c>
      <c r="AZ1975" s="8">
        <f t="shared" si="429"/>
        <v>1.0108695652173988E-2</v>
      </c>
      <c r="BA1975" s="8">
        <f t="shared" si="430"/>
        <v>0.98989130434782602</v>
      </c>
      <c r="BB1975" s="7">
        <f t="shared" si="431"/>
        <v>0.86490000000001266</v>
      </c>
    </row>
    <row r="1976" spans="32:54" ht="15.5" x14ac:dyDescent="0.35">
      <c r="AF1976" s="1">
        <v>45804.933333333334</v>
      </c>
      <c r="AG1976" s="13">
        <v>27.25</v>
      </c>
      <c r="AH1976" s="2">
        <v>27.1</v>
      </c>
      <c r="AI1976" s="14">
        <f t="shared" si="424"/>
        <v>0.14999999999999858</v>
      </c>
      <c r="AJ1976" s="8">
        <f t="shared" si="425"/>
        <v>5.5350553505534531E-3</v>
      </c>
      <c r="AK1976" s="8">
        <f t="shared" si="426"/>
        <v>0.99446494464944657</v>
      </c>
      <c r="AL1976" s="7">
        <f t="shared" si="427"/>
        <v>2.2499999999999572E-2</v>
      </c>
      <c r="AV1976" s="1">
        <v>45804.933333333334</v>
      </c>
      <c r="AW1976" s="2">
        <v>91.07</v>
      </c>
      <c r="AX1976" s="2">
        <v>91.5</v>
      </c>
      <c r="AY1976" s="14">
        <f t="shared" si="428"/>
        <v>0.43000000000000682</v>
      </c>
      <c r="AZ1976" s="8">
        <f t="shared" si="429"/>
        <v>4.6994535519126425E-3</v>
      </c>
      <c r="BA1976" s="8">
        <f t="shared" si="430"/>
        <v>0.99530054644808741</v>
      </c>
      <c r="BB1976" s="7">
        <f t="shared" si="431"/>
        <v>0.18490000000000587</v>
      </c>
    </row>
    <row r="1977" spans="32:54" ht="15.5" x14ac:dyDescent="0.35">
      <c r="AF1977" s="1">
        <v>45804.934027777781</v>
      </c>
      <c r="AG1977" s="13">
        <v>27.15</v>
      </c>
      <c r="AH1977" s="2">
        <v>27.1</v>
      </c>
      <c r="AI1977" s="14">
        <f t="shared" si="424"/>
        <v>4.9999999999997158E-2</v>
      </c>
      <c r="AJ1977" s="8">
        <f t="shared" si="425"/>
        <v>1.8450184501843968E-3</v>
      </c>
      <c r="AK1977" s="8">
        <f t="shared" si="426"/>
        <v>0.99815498154981563</v>
      </c>
      <c r="AL1977" s="7">
        <f t="shared" si="427"/>
        <v>2.499999999999716E-3</v>
      </c>
      <c r="AV1977" s="1">
        <v>45804.934027777781</v>
      </c>
      <c r="AW1977" s="2">
        <v>91.07</v>
      </c>
      <c r="AX1977" s="2">
        <v>91</v>
      </c>
      <c r="AY1977" s="14">
        <f t="shared" si="428"/>
        <v>6.9999999999993179E-2</v>
      </c>
      <c r="AZ1977" s="8">
        <f t="shared" si="429"/>
        <v>7.6923076923069431E-4</v>
      </c>
      <c r="BA1977" s="8">
        <f t="shared" si="430"/>
        <v>0.99923076923076926</v>
      </c>
      <c r="BB1977" s="7">
        <f t="shared" si="431"/>
        <v>4.8999999999990449E-3</v>
      </c>
    </row>
    <row r="1978" spans="32:54" ht="15.5" x14ac:dyDescent="0.35">
      <c r="AF1978" s="1">
        <v>45804.93472222222</v>
      </c>
      <c r="AG1978" s="13">
        <v>27.15</v>
      </c>
      <c r="AH1978" s="2">
        <v>27.09</v>
      </c>
      <c r="AI1978" s="14">
        <f t="shared" si="424"/>
        <v>5.9999999999998721E-2</v>
      </c>
      <c r="AJ1978" s="8">
        <f t="shared" si="425"/>
        <v>2.2148394241417024E-3</v>
      </c>
      <c r="AK1978" s="8">
        <f t="shared" si="426"/>
        <v>0.99778516057585831</v>
      </c>
      <c r="AL1978" s="7">
        <f t="shared" si="427"/>
        <v>3.5999999999998464E-3</v>
      </c>
      <c r="AV1978" s="1">
        <v>45804.93472222222</v>
      </c>
      <c r="AW1978" s="2">
        <v>91.07</v>
      </c>
      <c r="AX1978" s="2">
        <v>91</v>
      </c>
      <c r="AY1978" s="14">
        <f t="shared" si="428"/>
        <v>6.9999999999993179E-2</v>
      </c>
      <c r="AZ1978" s="8">
        <f t="shared" si="429"/>
        <v>7.6923076923069431E-4</v>
      </c>
      <c r="BA1978" s="8">
        <f t="shared" si="430"/>
        <v>0.99923076923076926</v>
      </c>
      <c r="BB1978" s="7">
        <f t="shared" si="431"/>
        <v>4.8999999999990449E-3</v>
      </c>
    </row>
    <row r="1979" spans="32:54" ht="15.5" x14ac:dyDescent="0.35">
      <c r="AF1979" s="1">
        <v>45804.935416666667</v>
      </c>
      <c r="AG1979" s="13">
        <v>27.15</v>
      </c>
      <c r="AH1979" s="2">
        <v>27.08</v>
      </c>
      <c r="AI1979" s="14">
        <f t="shared" si="424"/>
        <v>7.0000000000000284E-2</v>
      </c>
      <c r="AJ1979" s="8">
        <f t="shared" si="425"/>
        <v>2.5849335302806607E-3</v>
      </c>
      <c r="AK1979" s="8">
        <f t="shared" si="426"/>
        <v>0.99741506646971934</v>
      </c>
      <c r="AL1979" s="7">
        <f t="shared" si="427"/>
        <v>4.9000000000000397E-3</v>
      </c>
      <c r="AV1979" s="1">
        <v>45804.935416666667</v>
      </c>
      <c r="AW1979" s="2">
        <v>91.07</v>
      </c>
      <c r="AX1979" s="2">
        <v>91</v>
      </c>
      <c r="AY1979" s="14">
        <f t="shared" si="428"/>
        <v>6.9999999999993179E-2</v>
      </c>
      <c r="AZ1979" s="8">
        <f t="shared" si="429"/>
        <v>7.6923076923069431E-4</v>
      </c>
      <c r="BA1979" s="8">
        <f t="shared" si="430"/>
        <v>0.99923076923076926</v>
      </c>
      <c r="BB1979" s="7">
        <f t="shared" si="431"/>
        <v>4.8999999999990449E-3</v>
      </c>
    </row>
    <row r="1980" spans="32:54" ht="15.5" x14ac:dyDescent="0.35">
      <c r="AF1980" s="1">
        <v>45804.936111111114</v>
      </c>
      <c r="AG1980" s="13">
        <v>27.15</v>
      </c>
      <c r="AH1980" s="2">
        <v>27.06</v>
      </c>
      <c r="AI1980" s="14">
        <f t="shared" si="424"/>
        <v>8.9999999999999858E-2</v>
      </c>
      <c r="AJ1980" s="8">
        <f t="shared" si="425"/>
        <v>3.325942350332589E-3</v>
      </c>
      <c r="AK1980" s="8">
        <f t="shared" si="426"/>
        <v>0.99667405764966743</v>
      </c>
      <c r="AL1980" s="7">
        <f t="shared" si="427"/>
        <v>8.0999999999999753E-3</v>
      </c>
      <c r="AV1980" s="1">
        <v>45804.936111111114</v>
      </c>
      <c r="AW1980" s="2">
        <v>91.07</v>
      </c>
      <c r="AX1980" s="2">
        <v>91</v>
      </c>
      <c r="AY1980" s="14">
        <f t="shared" si="428"/>
        <v>6.9999999999993179E-2</v>
      </c>
      <c r="AZ1980" s="8">
        <f t="shared" si="429"/>
        <v>7.6923076923069431E-4</v>
      </c>
      <c r="BA1980" s="8">
        <f t="shared" si="430"/>
        <v>0.99923076923076926</v>
      </c>
      <c r="BB1980" s="7">
        <f t="shared" si="431"/>
        <v>4.8999999999990449E-3</v>
      </c>
    </row>
    <row r="1981" spans="32:54" ht="15.5" x14ac:dyDescent="0.35">
      <c r="AF1981" s="1">
        <v>45804.936805555553</v>
      </c>
      <c r="AG1981" s="13">
        <v>27.05</v>
      </c>
      <c r="AH1981" s="2">
        <v>27.06</v>
      </c>
      <c r="AI1981" s="14">
        <f t="shared" si="424"/>
        <v>9.9999999999980105E-3</v>
      </c>
      <c r="AJ1981" s="8">
        <f t="shared" si="425"/>
        <v>3.6954915003688141E-4</v>
      </c>
      <c r="AK1981" s="8">
        <f t="shared" si="426"/>
        <v>0.99963045084996316</v>
      </c>
      <c r="AL1981" s="7">
        <f t="shared" si="427"/>
        <v>9.9999999999960215E-5</v>
      </c>
      <c r="AV1981" s="1">
        <v>45804.936805555553</v>
      </c>
      <c r="AW1981" s="2">
        <v>91.07</v>
      </c>
      <c r="AX1981" s="2">
        <v>91</v>
      </c>
      <c r="AY1981" s="14">
        <f t="shared" si="428"/>
        <v>6.9999999999993179E-2</v>
      </c>
      <c r="AZ1981" s="8">
        <f t="shared" si="429"/>
        <v>7.6923076923069431E-4</v>
      </c>
      <c r="BA1981" s="8">
        <f t="shared" si="430"/>
        <v>0.99923076923076926</v>
      </c>
      <c r="BB1981" s="7">
        <f t="shared" si="431"/>
        <v>4.8999999999990449E-3</v>
      </c>
    </row>
    <row r="1982" spans="32:54" ht="15.5" x14ac:dyDescent="0.35">
      <c r="AF1982" s="1">
        <v>45804.9375</v>
      </c>
      <c r="AG1982" s="13">
        <v>27.05</v>
      </c>
      <c r="AH1982" s="2">
        <v>27.04</v>
      </c>
      <c r="AI1982" s="14">
        <f t="shared" si="424"/>
        <v>1.0000000000001563E-2</v>
      </c>
      <c r="AJ1982" s="8">
        <f t="shared" si="425"/>
        <v>3.6982248520715843E-4</v>
      </c>
      <c r="AK1982" s="8">
        <f t="shared" si="426"/>
        <v>0.99963017751479288</v>
      </c>
      <c r="AL1982" s="7">
        <f t="shared" si="427"/>
        <v>1.0000000000003127E-4</v>
      </c>
      <c r="AV1982" s="1">
        <v>45804.9375</v>
      </c>
      <c r="AW1982" s="2">
        <v>91.07</v>
      </c>
      <c r="AX1982" s="2">
        <v>91</v>
      </c>
      <c r="AY1982" s="14">
        <f t="shared" si="428"/>
        <v>6.9999999999993179E-2</v>
      </c>
      <c r="AZ1982" s="8">
        <f t="shared" si="429"/>
        <v>7.6923076923069431E-4</v>
      </c>
      <c r="BA1982" s="8">
        <f t="shared" si="430"/>
        <v>0.99923076923076926</v>
      </c>
      <c r="BB1982" s="7">
        <f t="shared" si="431"/>
        <v>4.8999999999990449E-3</v>
      </c>
    </row>
    <row r="1983" spans="32:54" ht="15.5" x14ac:dyDescent="0.35">
      <c r="AF1983" s="1">
        <v>45804.938194444447</v>
      </c>
      <c r="AG1983" s="13">
        <v>27.05</v>
      </c>
      <c r="AH1983" s="2">
        <v>27.03</v>
      </c>
      <c r="AI1983" s="14">
        <f t="shared" si="424"/>
        <v>1.9999999999999574E-2</v>
      </c>
      <c r="AJ1983" s="8">
        <f t="shared" si="425"/>
        <v>7.3991860895299935E-4</v>
      </c>
      <c r="AK1983" s="8">
        <f t="shared" si="426"/>
        <v>0.99926008139104705</v>
      </c>
      <c r="AL1983" s="7">
        <f t="shared" si="427"/>
        <v>3.9999999999998294E-4</v>
      </c>
      <c r="AV1983" s="1">
        <v>45804.938194444447</v>
      </c>
      <c r="AW1983" s="2">
        <v>91.07</v>
      </c>
      <c r="AX1983" s="2">
        <v>91</v>
      </c>
      <c r="AY1983" s="14">
        <f t="shared" si="428"/>
        <v>6.9999999999993179E-2</v>
      </c>
      <c r="AZ1983" s="8">
        <f t="shared" si="429"/>
        <v>7.6923076923069431E-4</v>
      </c>
      <c r="BA1983" s="8">
        <f t="shared" si="430"/>
        <v>0.99923076923076926</v>
      </c>
      <c r="BB1983" s="7">
        <f t="shared" si="431"/>
        <v>4.8999999999990449E-3</v>
      </c>
    </row>
    <row r="1984" spans="32:54" ht="15.5" x14ac:dyDescent="0.35">
      <c r="AF1984" s="1">
        <v>45804.938888888886</v>
      </c>
      <c r="AG1984" s="13">
        <v>26.95</v>
      </c>
      <c r="AH1984" s="2">
        <v>27.01</v>
      </c>
      <c r="AI1984" s="14">
        <f t="shared" si="424"/>
        <v>6.0000000000002274E-2</v>
      </c>
      <c r="AJ1984" s="8">
        <f t="shared" si="425"/>
        <v>2.2213994816735385E-3</v>
      </c>
      <c r="AK1984" s="8">
        <f t="shared" si="426"/>
        <v>0.99777860051832645</v>
      </c>
      <c r="AL1984" s="7">
        <f t="shared" si="427"/>
        <v>3.6000000000002727E-3</v>
      </c>
      <c r="AV1984" s="1">
        <v>45804.938888888886</v>
      </c>
      <c r="AW1984" s="2">
        <v>91.07</v>
      </c>
      <c r="AX1984" s="2">
        <v>91.1</v>
      </c>
      <c r="AY1984" s="14">
        <f t="shared" si="428"/>
        <v>3.0000000000001137E-2</v>
      </c>
      <c r="AZ1984" s="8">
        <f t="shared" si="429"/>
        <v>3.2930845225028691E-4</v>
      </c>
      <c r="BA1984" s="8">
        <f t="shared" si="430"/>
        <v>0.99967069154774968</v>
      </c>
      <c r="BB1984" s="7">
        <f t="shared" si="431"/>
        <v>9.0000000000006817E-4</v>
      </c>
    </row>
    <row r="1985" spans="32:54" ht="15.5" x14ac:dyDescent="0.35">
      <c r="AF1985" s="1">
        <v>45804.939583333333</v>
      </c>
      <c r="AG1985" s="13">
        <v>26.95</v>
      </c>
      <c r="AH1985" s="2">
        <v>27</v>
      </c>
      <c r="AI1985" s="14">
        <f t="shared" si="424"/>
        <v>5.0000000000000711E-2</v>
      </c>
      <c r="AJ1985" s="8">
        <f t="shared" si="425"/>
        <v>1.8518518518518782E-3</v>
      </c>
      <c r="AK1985" s="8">
        <f t="shared" si="426"/>
        <v>0.99814814814814812</v>
      </c>
      <c r="AL1985" s="7">
        <f t="shared" si="427"/>
        <v>2.5000000000000712E-3</v>
      </c>
      <c r="AV1985" s="1">
        <v>45804.939583333333</v>
      </c>
      <c r="AW1985" s="2">
        <v>91.07</v>
      </c>
      <c r="AX1985" s="2">
        <v>91</v>
      </c>
      <c r="AY1985" s="14">
        <f t="shared" si="428"/>
        <v>6.9999999999993179E-2</v>
      </c>
      <c r="AZ1985" s="8">
        <f t="shared" si="429"/>
        <v>7.6923076923069431E-4</v>
      </c>
      <c r="BA1985" s="8">
        <f t="shared" si="430"/>
        <v>0.99923076923076926</v>
      </c>
      <c r="BB1985" s="7">
        <f t="shared" si="431"/>
        <v>4.8999999999990449E-3</v>
      </c>
    </row>
    <row r="1986" spans="32:54" ht="15.5" x14ac:dyDescent="0.35">
      <c r="AF1986" s="1">
        <v>45804.94027777778</v>
      </c>
      <c r="AG1986" s="13">
        <v>27.05</v>
      </c>
      <c r="AH1986" s="2">
        <v>27.01</v>
      </c>
      <c r="AI1986" s="14">
        <f t="shared" si="424"/>
        <v>3.9999999999999147E-2</v>
      </c>
      <c r="AJ1986" s="8">
        <f t="shared" si="425"/>
        <v>1.4809329877822713E-3</v>
      </c>
      <c r="AK1986" s="8">
        <f t="shared" si="426"/>
        <v>0.99851906701221771</v>
      </c>
      <c r="AL1986" s="7">
        <f t="shared" si="427"/>
        <v>1.5999999999999318E-3</v>
      </c>
      <c r="AV1986" s="1">
        <v>45804.94027777778</v>
      </c>
      <c r="AW1986" s="2">
        <v>91.2</v>
      </c>
      <c r="AX1986" s="2">
        <v>91</v>
      </c>
      <c r="AY1986" s="14">
        <f t="shared" si="428"/>
        <v>0.20000000000000284</v>
      </c>
      <c r="AZ1986" s="8">
        <f t="shared" si="429"/>
        <v>2.197802197802229E-3</v>
      </c>
      <c r="BA1986" s="8">
        <f t="shared" si="430"/>
        <v>0.99780219780219781</v>
      </c>
      <c r="BB1986" s="7">
        <f t="shared" si="431"/>
        <v>4.0000000000001139E-2</v>
      </c>
    </row>
    <row r="1987" spans="32:54" ht="15.5" x14ac:dyDescent="0.35">
      <c r="AF1987" s="1">
        <v>45804.940972222219</v>
      </c>
      <c r="AG1987" s="13">
        <v>27.05</v>
      </c>
      <c r="AH1987" s="2">
        <v>27.01</v>
      </c>
      <c r="AI1987" s="14">
        <f t="shared" si="424"/>
        <v>3.9999999999999147E-2</v>
      </c>
      <c r="AJ1987" s="8">
        <f t="shared" si="425"/>
        <v>1.4809329877822713E-3</v>
      </c>
      <c r="AK1987" s="8">
        <f t="shared" si="426"/>
        <v>0.99851906701221771</v>
      </c>
      <c r="AL1987" s="7">
        <f t="shared" si="427"/>
        <v>1.5999999999999318E-3</v>
      </c>
      <c r="AV1987" s="1">
        <v>45804.940972222219</v>
      </c>
      <c r="AW1987" s="2">
        <v>91.2</v>
      </c>
      <c r="AX1987" s="2">
        <v>91.35</v>
      </c>
      <c r="AY1987" s="14">
        <f t="shared" si="428"/>
        <v>0.14999999999999147</v>
      </c>
      <c r="AZ1987" s="8">
        <f t="shared" si="429"/>
        <v>1.6420361247946522E-3</v>
      </c>
      <c r="BA1987" s="8">
        <f t="shared" si="430"/>
        <v>0.99835796387520537</v>
      </c>
      <c r="BB1987" s="7">
        <f t="shared" si="431"/>
        <v>2.2499999999997442E-2</v>
      </c>
    </row>
    <row r="1988" spans="32:54" ht="15.5" x14ac:dyDescent="0.35">
      <c r="AF1988" s="1">
        <v>45804.941666666666</v>
      </c>
      <c r="AG1988" s="13">
        <v>27.05</v>
      </c>
      <c r="AH1988" s="2">
        <v>27.01</v>
      </c>
      <c r="AI1988" s="14">
        <f t="shared" ref="AI1988:AI2051" si="432">ABS(AH1988-AG1988)</f>
        <v>3.9999999999999147E-2</v>
      </c>
      <c r="AJ1988" s="8">
        <f t="shared" ref="AJ1988:AJ2051" si="433">ABS(AG1988-AH1988)/AH1988*100%</f>
        <v>1.4809329877822713E-3</v>
      </c>
      <c r="AK1988" s="8">
        <f t="shared" ref="AK1988:AK2051" si="434">100%-AJ1988</f>
        <v>0.99851906701221771</v>
      </c>
      <c r="AL1988" s="7">
        <f t="shared" ref="AL1988:AL2051" si="435">(AH1988-AG1988)^2</f>
        <v>1.5999999999999318E-3</v>
      </c>
      <c r="AV1988" s="1">
        <v>45804.941666666666</v>
      </c>
      <c r="AW1988" s="2">
        <v>91.2</v>
      </c>
      <c r="AX1988" s="2">
        <v>92</v>
      </c>
      <c r="AY1988" s="14">
        <f t="shared" ref="AY1988:AY2051" si="436">ABS(AX1988-AW1988)</f>
        <v>0.79999999999999716</v>
      </c>
      <c r="AZ1988" s="8">
        <f t="shared" ref="AZ1988:AZ2051" si="437">ABS(AW1988-AX1988)/AX1988*100%</f>
        <v>8.6956521739130124E-3</v>
      </c>
      <c r="BA1988" s="8">
        <f t="shared" ref="BA1988:BA2051" si="438">100%-AZ1988</f>
        <v>0.99130434782608701</v>
      </c>
      <c r="BB1988" s="7">
        <f t="shared" ref="BB1988:BB2051" si="439">(AX1988-AW1988)^2</f>
        <v>0.63999999999999546</v>
      </c>
    </row>
    <row r="1989" spans="32:54" ht="15.5" x14ac:dyDescent="0.35">
      <c r="AF1989" s="1">
        <v>45804.942361111112</v>
      </c>
      <c r="AG1989" s="13">
        <v>27.05</v>
      </c>
      <c r="AH1989" s="2">
        <v>27.01</v>
      </c>
      <c r="AI1989" s="14">
        <f t="shared" si="432"/>
        <v>3.9999999999999147E-2</v>
      </c>
      <c r="AJ1989" s="8">
        <f t="shared" si="433"/>
        <v>1.4809329877822713E-3</v>
      </c>
      <c r="AK1989" s="8">
        <f t="shared" si="434"/>
        <v>0.99851906701221771</v>
      </c>
      <c r="AL1989" s="7">
        <f t="shared" si="435"/>
        <v>1.5999999999999318E-3</v>
      </c>
      <c r="AV1989" s="1">
        <v>45804.942361111112</v>
      </c>
      <c r="AW1989" s="2">
        <v>91.2</v>
      </c>
      <c r="AX1989" s="2">
        <v>92</v>
      </c>
      <c r="AY1989" s="14">
        <f t="shared" si="436"/>
        <v>0.79999999999999716</v>
      </c>
      <c r="AZ1989" s="8">
        <f t="shared" si="437"/>
        <v>8.6956521739130124E-3</v>
      </c>
      <c r="BA1989" s="8">
        <f t="shared" si="438"/>
        <v>0.99130434782608701</v>
      </c>
      <c r="BB1989" s="7">
        <f t="shared" si="439"/>
        <v>0.63999999999999546</v>
      </c>
    </row>
    <row r="1990" spans="32:54" ht="15.5" x14ac:dyDescent="0.35">
      <c r="AF1990" s="1">
        <v>45804.943055555559</v>
      </c>
      <c r="AG1990" s="13">
        <v>27.05</v>
      </c>
      <c r="AH1990" s="2">
        <v>27.02</v>
      </c>
      <c r="AI1990" s="14">
        <f t="shared" si="432"/>
        <v>3.0000000000001137E-2</v>
      </c>
      <c r="AJ1990" s="8">
        <f t="shared" si="433"/>
        <v>1.1102886750555564E-3</v>
      </c>
      <c r="AK1990" s="8">
        <f t="shared" si="434"/>
        <v>0.99888971132494442</v>
      </c>
      <c r="AL1990" s="7">
        <f t="shared" si="435"/>
        <v>9.0000000000006817E-4</v>
      </c>
      <c r="AV1990" s="1">
        <v>45804.943055555559</v>
      </c>
      <c r="AW1990" s="2">
        <v>91.2</v>
      </c>
      <c r="AX1990" s="2">
        <v>92</v>
      </c>
      <c r="AY1990" s="14">
        <f t="shared" si="436"/>
        <v>0.79999999999999716</v>
      </c>
      <c r="AZ1990" s="8">
        <f t="shared" si="437"/>
        <v>8.6956521739130124E-3</v>
      </c>
      <c r="BA1990" s="8">
        <f t="shared" si="438"/>
        <v>0.99130434782608701</v>
      </c>
      <c r="BB1990" s="7">
        <f t="shared" si="439"/>
        <v>0.63999999999999546</v>
      </c>
    </row>
    <row r="1991" spans="32:54" ht="15.5" x14ac:dyDescent="0.35">
      <c r="AF1991" s="1">
        <v>45804.943749999999</v>
      </c>
      <c r="AG1991" s="13">
        <v>27.05</v>
      </c>
      <c r="AH1991" s="2">
        <v>27.01</v>
      </c>
      <c r="AI1991" s="14">
        <f t="shared" si="432"/>
        <v>3.9999999999999147E-2</v>
      </c>
      <c r="AJ1991" s="8">
        <f t="shared" si="433"/>
        <v>1.4809329877822713E-3</v>
      </c>
      <c r="AK1991" s="8">
        <f t="shared" si="434"/>
        <v>0.99851906701221771</v>
      </c>
      <c r="AL1991" s="7">
        <f t="shared" si="435"/>
        <v>1.5999999999999318E-3</v>
      </c>
      <c r="AV1991" s="1">
        <v>45804.943749999999</v>
      </c>
      <c r="AW1991" s="2">
        <v>91.32</v>
      </c>
      <c r="AX1991" s="2">
        <v>92</v>
      </c>
      <c r="AY1991" s="14">
        <f t="shared" si="436"/>
        <v>0.68000000000000682</v>
      </c>
      <c r="AZ1991" s="8">
        <f t="shared" si="437"/>
        <v>7.3913043478261607E-3</v>
      </c>
      <c r="BA1991" s="8">
        <f t="shared" si="438"/>
        <v>0.9926086956521738</v>
      </c>
      <c r="BB1991" s="7">
        <f t="shared" si="439"/>
        <v>0.4624000000000093</v>
      </c>
    </row>
    <row r="1992" spans="32:54" ht="15.5" x14ac:dyDescent="0.35">
      <c r="AF1992" s="1">
        <v>45804.944444444445</v>
      </c>
      <c r="AG1992" s="13">
        <v>27.05</v>
      </c>
      <c r="AH1992" s="2">
        <v>27.01</v>
      </c>
      <c r="AI1992" s="14">
        <f t="shared" si="432"/>
        <v>3.9999999999999147E-2</v>
      </c>
      <c r="AJ1992" s="8">
        <f t="shared" si="433"/>
        <v>1.4809329877822713E-3</v>
      </c>
      <c r="AK1992" s="8">
        <f t="shared" si="434"/>
        <v>0.99851906701221771</v>
      </c>
      <c r="AL1992" s="7">
        <f t="shared" si="435"/>
        <v>1.5999999999999318E-3</v>
      </c>
      <c r="AV1992" s="1">
        <v>45804.944444444445</v>
      </c>
      <c r="AW1992" s="2">
        <v>91.32</v>
      </c>
      <c r="AX1992" s="2">
        <v>92</v>
      </c>
      <c r="AY1992" s="14">
        <f t="shared" si="436"/>
        <v>0.68000000000000682</v>
      </c>
      <c r="AZ1992" s="8">
        <f t="shared" si="437"/>
        <v>7.3913043478261607E-3</v>
      </c>
      <c r="BA1992" s="8">
        <f t="shared" si="438"/>
        <v>0.9926086956521738</v>
      </c>
      <c r="BB1992" s="7">
        <f t="shared" si="439"/>
        <v>0.4624000000000093</v>
      </c>
    </row>
    <row r="1993" spans="32:54" ht="15.5" x14ac:dyDescent="0.35">
      <c r="AF1993" s="1">
        <v>45804.945138888892</v>
      </c>
      <c r="AG1993" s="13">
        <v>27.05</v>
      </c>
      <c r="AH1993" s="2">
        <v>27.01</v>
      </c>
      <c r="AI1993" s="14">
        <f t="shared" si="432"/>
        <v>3.9999999999999147E-2</v>
      </c>
      <c r="AJ1993" s="8">
        <f t="shared" si="433"/>
        <v>1.4809329877822713E-3</v>
      </c>
      <c r="AK1993" s="8">
        <f t="shared" si="434"/>
        <v>0.99851906701221771</v>
      </c>
      <c r="AL1993" s="7">
        <f t="shared" si="435"/>
        <v>1.5999999999999318E-3</v>
      </c>
      <c r="AV1993" s="1">
        <v>45804.945138888892</v>
      </c>
      <c r="AW1993" s="2">
        <v>91.32</v>
      </c>
      <c r="AX1993" s="2">
        <v>92</v>
      </c>
      <c r="AY1993" s="14">
        <f t="shared" si="436"/>
        <v>0.68000000000000682</v>
      </c>
      <c r="AZ1993" s="8">
        <f t="shared" si="437"/>
        <v>7.3913043478261607E-3</v>
      </c>
      <c r="BA1993" s="8">
        <f t="shared" si="438"/>
        <v>0.9926086956521738</v>
      </c>
      <c r="BB1993" s="7">
        <f t="shared" si="439"/>
        <v>0.4624000000000093</v>
      </c>
    </row>
    <row r="1994" spans="32:54" ht="15.5" x14ac:dyDescent="0.35">
      <c r="AF1994" s="1">
        <v>45804.945833333331</v>
      </c>
      <c r="AG1994" s="13">
        <v>27.15</v>
      </c>
      <c r="AH1994" s="2">
        <v>27</v>
      </c>
      <c r="AI1994" s="14">
        <f t="shared" si="432"/>
        <v>0.14999999999999858</v>
      </c>
      <c r="AJ1994" s="8">
        <f t="shared" si="433"/>
        <v>5.5555555555555029E-3</v>
      </c>
      <c r="AK1994" s="8">
        <f t="shared" si="434"/>
        <v>0.99444444444444446</v>
      </c>
      <c r="AL1994" s="7">
        <f t="shared" si="435"/>
        <v>2.2499999999999572E-2</v>
      </c>
      <c r="AV1994" s="1">
        <v>45804.945833333331</v>
      </c>
      <c r="AW1994" s="2">
        <v>91.32</v>
      </c>
      <c r="AX1994" s="2">
        <v>92.1</v>
      </c>
      <c r="AY1994" s="14">
        <f t="shared" si="436"/>
        <v>0.78000000000000114</v>
      </c>
      <c r="AZ1994" s="8">
        <f t="shared" si="437"/>
        <v>8.469055374592846E-3</v>
      </c>
      <c r="BA1994" s="8">
        <f t="shared" si="438"/>
        <v>0.99153094462540714</v>
      </c>
      <c r="BB1994" s="7">
        <f t="shared" si="439"/>
        <v>0.60840000000000183</v>
      </c>
    </row>
    <row r="1995" spans="32:54" ht="15.5" x14ac:dyDescent="0.35">
      <c r="AF1995" s="1">
        <v>45804.946527777778</v>
      </c>
      <c r="AG1995" s="13">
        <v>27.15</v>
      </c>
      <c r="AH1995" s="2">
        <v>27</v>
      </c>
      <c r="AI1995" s="14">
        <f t="shared" si="432"/>
        <v>0.14999999999999858</v>
      </c>
      <c r="AJ1995" s="8">
        <f t="shared" si="433"/>
        <v>5.5555555555555029E-3</v>
      </c>
      <c r="AK1995" s="8">
        <f t="shared" si="434"/>
        <v>0.99444444444444446</v>
      </c>
      <c r="AL1995" s="7">
        <f t="shared" si="435"/>
        <v>2.2499999999999572E-2</v>
      </c>
      <c r="AV1995" s="1">
        <v>45804.946527777778</v>
      </c>
      <c r="AW1995" s="2">
        <v>91.32</v>
      </c>
      <c r="AX1995" s="2">
        <v>92.3</v>
      </c>
      <c r="AY1995" s="14">
        <f t="shared" si="436"/>
        <v>0.98000000000000398</v>
      </c>
      <c r="AZ1995" s="8">
        <f t="shared" si="437"/>
        <v>1.0617551462621928E-2</v>
      </c>
      <c r="BA1995" s="8">
        <f t="shared" si="438"/>
        <v>0.98938244853737811</v>
      </c>
      <c r="BB1995" s="7">
        <f t="shared" si="439"/>
        <v>0.9604000000000078</v>
      </c>
    </row>
    <row r="1996" spans="32:54" ht="15.5" x14ac:dyDescent="0.35">
      <c r="AF1996" s="1">
        <v>45804.947222222225</v>
      </c>
      <c r="AG1996" s="13">
        <v>27.15</v>
      </c>
      <c r="AH1996" s="2">
        <v>26.99</v>
      </c>
      <c r="AI1996" s="14">
        <f t="shared" si="432"/>
        <v>0.16000000000000014</v>
      </c>
      <c r="AJ1996" s="8">
        <f t="shared" si="433"/>
        <v>5.9281215264912991E-3</v>
      </c>
      <c r="AK1996" s="8">
        <f t="shared" si="434"/>
        <v>0.99407187847350875</v>
      </c>
      <c r="AL1996" s="7">
        <f t="shared" si="435"/>
        <v>2.5600000000000046E-2</v>
      </c>
      <c r="AV1996" s="1">
        <v>45804.947222222225</v>
      </c>
      <c r="AW1996" s="2">
        <v>91.32</v>
      </c>
      <c r="AX1996" s="2">
        <v>92.85</v>
      </c>
      <c r="AY1996" s="14">
        <f t="shared" si="436"/>
        <v>1.5300000000000011</v>
      </c>
      <c r="AZ1996" s="8">
        <f t="shared" si="437"/>
        <v>1.6478190630048479E-2</v>
      </c>
      <c r="BA1996" s="8">
        <f t="shared" si="438"/>
        <v>0.98352180936995148</v>
      </c>
      <c r="BB1996" s="7">
        <f t="shared" si="439"/>
        <v>2.3409000000000035</v>
      </c>
    </row>
    <row r="1997" spans="32:54" ht="15.5" x14ac:dyDescent="0.35">
      <c r="AF1997" s="1">
        <v>45804.947916666664</v>
      </c>
      <c r="AG1997" s="13">
        <v>27.15</v>
      </c>
      <c r="AH1997" s="2">
        <v>26.96</v>
      </c>
      <c r="AI1997" s="14">
        <f t="shared" si="432"/>
        <v>0.18999999999999773</v>
      </c>
      <c r="AJ1997" s="8">
        <f t="shared" si="433"/>
        <v>7.0474777448070371E-3</v>
      </c>
      <c r="AK1997" s="8">
        <f t="shared" si="434"/>
        <v>0.99295252225519293</v>
      </c>
      <c r="AL1997" s="7">
        <f t="shared" si="435"/>
        <v>3.6099999999999133E-2</v>
      </c>
      <c r="AV1997" s="1">
        <v>45804.947916666664</v>
      </c>
      <c r="AW1997" s="2">
        <v>91.32</v>
      </c>
      <c r="AX1997" s="2">
        <v>93</v>
      </c>
      <c r="AY1997" s="14">
        <f t="shared" si="436"/>
        <v>1.6800000000000068</v>
      </c>
      <c r="AZ1997" s="8">
        <f t="shared" si="437"/>
        <v>1.8064516129032333E-2</v>
      </c>
      <c r="BA1997" s="8">
        <f t="shared" si="438"/>
        <v>0.98193548387096763</v>
      </c>
      <c r="BB1997" s="7">
        <f t="shared" si="439"/>
        <v>2.8224000000000231</v>
      </c>
    </row>
    <row r="1998" spans="32:54" ht="15.5" x14ac:dyDescent="0.35">
      <c r="AF1998" s="1">
        <v>45804.948611111111</v>
      </c>
      <c r="AG1998" s="13">
        <v>27.15</v>
      </c>
      <c r="AH1998" s="2">
        <v>26.94</v>
      </c>
      <c r="AI1998" s="14">
        <f t="shared" si="432"/>
        <v>0.2099999999999973</v>
      </c>
      <c r="AJ1998" s="8">
        <f t="shared" si="433"/>
        <v>7.7951002227170489E-3</v>
      </c>
      <c r="AK1998" s="8">
        <f t="shared" si="434"/>
        <v>0.99220489977728299</v>
      </c>
      <c r="AL1998" s="7">
        <f t="shared" si="435"/>
        <v>4.4099999999998869E-2</v>
      </c>
      <c r="AV1998" s="1">
        <v>45804.948611111111</v>
      </c>
      <c r="AW1998" s="2">
        <v>91.32</v>
      </c>
      <c r="AX1998" s="2">
        <v>93</v>
      </c>
      <c r="AY1998" s="14">
        <f t="shared" si="436"/>
        <v>1.6800000000000068</v>
      </c>
      <c r="AZ1998" s="8">
        <f t="shared" si="437"/>
        <v>1.8064516129032333E-2</v>
      </c>
      <c r="BA1998" s="8">
        <f t="shared" si="438"/>
        <v>0.98193548387096763</v>
      </c>
      <c r="BB1998" s="7">
        <f t="shared" si="439"/>
        <v>2.8224000000000231</v>
      </c>
    </row>
    <row r="1999" spans="32:54" ht="15.5" x14ac:dyDescent="0.35">
      <c r="AF1999" s="1">
        <v>45804.949305555558</v>
      </c>
      <c r="AG1999" s="13">
        <v>27.15</v>
      </c>
      <c r="AH1999" s="2">
        <v>26.93</v>
      </c>
      <c r="AI1999" s="14">
        <f t="shared" si="432"/>
        <v>0.21999999999999886</v>
      </c>
      <c r="AJ1999" s="8">
        <f t="shared" si="433"/>
        <v>8.1693278871146999E-3</v>
      </c>
      <c r="AK1999" s="8">
        <f t="shared" si="434"/>
        <v>0.99183067211288534</v>
      </c>
      <c r="AL1999" s="7">
        <f t="shared" si="435"/>
        <v>4.8399999999999499E-2</v>
      </c>
      <c r="AV1999" s="1">
        <v>45804.949305555558</v>
      </c>
      <c r="AW1999" s="2">
        <v>91.32</v>
      </c>
      <c r="AX1999" s="2">
        <v>93</v>
      </c>
      <c r="AY1999" s="14">
        <f t="shared" si="436"/>
        <v>1.6800000000000068</v>
      </c>
      <c r="AZ1999" s="8">
        <f t="shared" si="437"/>
        <v>1.8064516129032333E-2</v>
      </c>
      <c r="BA1999" s="8">
        <f t="shared" si="438"/>
        <v>0.98193548387096763</v>
      </c>
      <c r="BB1999" s="7">
        <f t="shared" si="439"/>
        <v>2.8224000000000231</v>
      </c>
    </row>
    <row r="2000" spans="32:54" ht="15.5" x14ac:dyDescent="0.35">
      <c r="AF2000" s="1">
        <v>45804.95</v>
      </c>
      <c r="AG2000" s="13">
        <v>27.15</v>
      </c>
      <c r="AH2000" s="2">
        <v>26.92</v>
      </c>
      <c r="AI2000" s="14">
        <f t="shared" si="432"/>
        <v>0.22999999999999687</v>
      </c>
      <c r="AJ2000" s="8">
        <f t="shared" si="433"/>
        <v>8.5438335809805664E-3</v>
      </c>
      <c r="AK2000" s="8">
        <f t="shared" si="434"/>
        <v>0.99145616641901946</v>
      </c>
      <c r="AL2000" s="7">
        <f t="shared" si="435"/>
        <v>5.2899999999998559E-2</v>
      </c>
      <c r="AV2000" s="1">
        <v>45804.95</v>
      </c>
      <c r="AW2000" s="2">
        <v>91.32</v>
      </c>
      <c r="AX2000" s="2">
        <v>93</v>
      </c>
      <c r="AY2000" s="14">
        <f t="shared" si="436"/>
        <v>1.6800000000000068</v>
      </c>
      <c r="AZ2000" s="8">
        <f t="shared" si="437"/>
        <v>1.8064516129032333E-2</v>
      </c>
      <c r="BA2000" s="8">
        <f t="shared" si="438"/>
        <v>0.98193548387096763</v>
      </c>
      <c r="BB2000" s="7">
        <f t="shared" si="439"/>
        <v>2.8224000000000231</v>
      </c>
    </row>
    <row r="2001" spans="32:54" ht="15.5" x14ac:dyDescent="0.35">
      <c r="AF2001" s="1">
        <v>45804.950694444444</v>
      </c>
      <c r="AG2001" s="13">
        <v>27.15</v>
      </c>
      <c r="AH2001" s="2">
        <v>26.9</v>
      </c>
      <c r="AI2001" s="14">
        <f t="shared" si="432"/>
        <v>0.25</v>
      </c>
      <c r="AJ2001" s="8">
        <f t="shared" si="433"/>
        <v>9.2936802973977699E-3</v>
      </c>
      <c r="AK2001" s="8">
        <f t="shared" si="434"/>
        <v>0.99070631970260226</v>
      </c>
      <c r="AL2001" s="7">
        <f t="shared" si="435"/>
        <v>6.25E-2</v>
      </c>
      <c r="AV2001" s="1">
        <v>45804.950694444444</v>
      </c>
      <c r="AW2001" s="2">
        <v>91.32</v>
      </c>
      <c r="AX2001" s="2">
        <v>93</v>
      </c>
      <c r="AY2001" s="14">
        <f t="shared" si="436"/>
        <v>1.6800000000000068</v>
      </c>
      <c r="AZ2001" s="8">
        <f t="shared" si="437"/>
        <v>1.8064516129032333E-2</v>
      </c>
      <c r="BA2001" s="8">
        <f t="shared" si="438"/>
        <v>0.98193548387096763</v>
      </c>
      <c r="BB2001" s="7">
        <f t="shared" si="439"/>
        <v>2.8224000000000231</v>
      </c>
    </row>
    <row r="2002" spans="32:54" ht="15.5" x14ac:dyDescent="0.35">
      <c r="AF2002" s="1">
        <v>45804.95208333333</v>
      </c>
      <c r="AG2002" s="13">
        <v>27.15</v>
      </c>
      <c r="AH2002" s="2">
        <v>26.9</v>
      </c>
      <c r="AI2002" s="14">
        <f t="shared" si="432"/>
        <v>0.25</v>
      </c>
      <c r="AJ2002" s="8">
        <f t="shared" si="433"/>
        <v>9.2936802973977699E-3</v>
      </c>
      <c r="AK2002" s="8">
        <f t="shared" si="434"/>
        <v>0.99070631970260226</v>
      </c>
      <c r="AL2002" s="7">
        <f t="shared" si="435"/>
        <v>6.25E-2</v>
      </c>
      <c r="AV2002" s="1">
        <v>45804.95208333333</v>
      </c>
      <c r="AW2002" s="2">
        <v>91.32</v>
      </c>
      <c r="AX2002" s="2">
        <v>93</v>
      </c>
      <c r="AY2002" s="14">
        <f t="shared" si="436"/>
        <v>1.6800000000000068</v>
      </c>
      <c r="AZ2002" s="8">
        <f t="shared" si="437"/>
        <v>1.8064516129032333E-2</v>
      </c>
      <c r="BA2002" s="8">
        <f t="shared" si="438"/>
        <v>0.98193548387096763</v>
      </c>
      <c r="BB2002" s="7">
        <f t="shared" si="439"/>
        <v>2.8224000000000231</v>
      </c>
    </row>
    <row r="2003" spans="32:54" ht="15.5" x14ac:dyDescent="0.35">
      <c r="AF2003" s="1">
        <v>45804.952777777777</v>
      </c>
      <c r="AG2003" s="13">
        <v>27.15</v>
      </c>
      <c r="AH2003" s="2">
        <v>26.9</v>
      </c>
      <c r="AI2003" s="14">
        <f t="shared" si="432"/>
        <v>0.25</v>
      </c>
      <c r="AJ2003" s="8">
        <f t="shared" si="433"/>
        <v>9.2936802973977699E-3</v>
      </c>
      <c r="AK2003" s="8">
        <f t="shared" si="434"/>
        <v>0.99070631970260226</v>
      </c>
      <c r="AL2003" s="7">
        <f t="shared" si="435"/>
        <v>6.25E-2</v>
      </c>
      <c r="AV2003" s="1">
        <v>45804.952777777777</v>
      </c>
      <c r="AW2003" s="2">
        <v>91.32</v>
      </c>
      <c r="AX2003" s="2">
        <v>93</v>
      </c>
      <c r="AY2003" s="14">
        <f t="shared" si="436"/>
        <v>1.6800000000000068</v>
      </c>
      <c r="AZ2003" s="8">
        <f t="shared" si="437"/>
        <v>1.8064516129032333E-2</v>
      </c>
      <c r="BA2003" s="8">
        <f t="shared" si="438"/>
        <v>0.98193548387096763</v>
      </c>
      <c r="BB2003" s="7">
        <f t="shared" si="439"/>
        <v>2.8224000000000231</v>
      </c>
    </row>
    <row r="2004" spans="32:54" ht="15.5" x14ac:dyDescent="0.35">
      <c r="AF2004" s="1">
        <v>45804.953472222223</v>
      </c>
      <c r="AG2004" s="13">
        <v>27.15</v>
      </c>
      <c r="AH2004" s="2">
        <v>26.9</v>
      </c>
      <c r="AI2004" s="14">
        <f t="shared" si="432"/>
        <v>0.25</v>
      </c>
      <c r="AJ2004" s="8">
        <f t="shared" si="433"/>
        <v>9.2936802973977699E-3</v>
      </c>
      <c r="AK2004" s="8">
        <f t="shared" si="434"/>
        <v>0.99070631970260226</v>
      </c>
      <c r="AL2004" s="7">
        <f t="shared" si="435"/>
        <v>6.25E-2</v>
      </c>
      <c r="AV2004" s="1">
        <v>45804.953472222223</v>
      </c>
      <c r="AW2004" s="2">
        <v>91.32</v>
      </c>
      <c r="AX2004" s="2">
        <v>93</v>
      </c>
      <c r="AY2004" s="14">
        <f t="shared" si="436"/>
        <v>1.6800000000000068</v>
      </c>
      <c r="AZ2004" s="8">
        <f t="shared" si="437"/>
        <v>1.8064516129032333E-2</v>
      </c>
      <c r="BA2004" s="8">
        <f t="shared" si="438"/>
        <v>0.98193548387096763</v>
      </c>
      <c r="BB2004" s="7">
        <f t="shared" si="439"/>
        <v>2.8224000000000231</v>
      </c>
    </row>
    <row r="2005" spans="32:54" ht="15.5" x14ac:dyDescent="0.35">
      <c r="AF2005" s="1">
        <v>45804.95416666667</v>
      </c>
      <c r="AG2005" s="13">
        <v>27.15</v>
      </c>
      <c r="AH2005" s="2">
        <v>26.9</v>
      </c>
      <c r="AI2005" s="14">
        <f t="shared" si="432"/>
        <v>0.25</v>
      </c>
      <c r="AJ2005" s="8">
        <f t="shared" si="433"/>
        <v>9.2936802973977699E-3</v>
      </c>
      <c r="AK2005" s="8">
        <f t="shared" si="434"/>
        <v>0.99070631970260226</v>
      </c>
      <c r="AL2005" s="7">
        <f t="shared" si="435"/>
        <v>6.25E-2</v>
      </c>
      <c r="AV2005" s="1">
        <v>45804.95416666667</v>
      </c>
      <c r="AW2005" s="2">
        <v>91.32</v>
      </c>
      <c r="AX2005" s="2">
        <v>93</v>
      </c>
      <c r="AY2005" s="14">
        <f t="shared" si="436"/>
        <v>1.6800000000000068</v>
      </c>
      <c r="AZ2005" s="8">
        <f t="shared" si="437"/>
        <v>1.8064516129032333E-2</v>
      </c>
      <c r="BA2005" s="8">
        <f t="shared" si="438"/>
        <v>0.98193548387096763</v>
      </c>
      <c r="BB2005" s="7">
        <f t="shared" si="439"/>
        <v>2.8224000000000231</v>
      </c>
    </row>
    <row r="2006" spans="32:54" ht="15.5" x14ac:dyDescent="0.35">
      <c r="AF2006" s="1">
        <v>45804.954861111109</v>
      </c>
      <c r="AG2006" s="13">
        <v>27.15</v>
      </c>
      <c r="AH2006" s="2">
        <v>26.91</v>
      </c>
      <c r="AI2006" s="14">
        <f t="shared" si="432"/>
        <v>0.23999999999999844</v>
      </c>
      <c r="AJ2006" s="8">
        <f t="shared" si="433"/>
        <v>8.9186176142697308E-3</v>
      </c>
      <c r="AK2006" s="8">
        <f t="shared" si="434"/>
        <v>0.99108138238573029</v>
      </c>
      <c r="AL2006" s="7">
        <f t="shared" si="435"/>
        <v>5.7599999999999249E-2</v>
      </c>
      <c r="AV2006" s="1">
        <v>45804.954861111109</v>
      </c>
      <c r="AW2006" s="2">
        <v>91.32</v>
      </c>
      <c r="AX2006" s="2">
        <v>93</v>
      </c>
      <c r="AY2006" s="14">
        <f t="shared" si="436"/>
        <v>1.6800000000000068</v>
      </c>
      <c r="AZ2006" s="8">
        <f t="shared" si="437"/>
        <v>1.8064516129032333E-2</v>
      </c>
      <c r="BA2006" s="8">
        <f t="shared" si="438"/>
        <v>0.98193548387096763</v>
      </c>
      <c r="BB2006" s="7">
        <f t="shared" si="439"/>
        <v>2.8224000000000231</v>
      </c>
    </row>
    <row r="2007" spans="32:54" ht="15.5" x14ac:dyDescent="0.35">
      <c r="AF2007" s="1">
        <v>45804.955555555556</v>
      </c>
      <c r="AG2007" s="13">
        <v>27.15</v>
      </c>
      <c r="AH2007" s="2">
        <v>26.9</v>
      </c>
      <c r="AI2007" s="14">
        <f t="shared" si="432"/>
        <v>0.25</v>
      </c>
      <c r="AJ2007" s="8">
        <f t="shared" si="433"/>
        <v>9.2936802973977699E-3</v>
      </c>
      <c r="AK2007" s="8">
        <f t="shared" si="434"/>
        <v>0.99070631970260226</v>
      </c>
      <c r="AL2007" s="7">
        <f t="shared" si="435"/>
        <v>6.25E-2</v>
      </c>
      <c r="AV2007" s="1">
        <v>45804.955555555556</v>
      </c>
      <c r="AW2007" s="2">
        <v>91.32</v>
      </c>
      <c r="AX2007" s="2">
        <v>93</v>
      </c>
      <c r="AY2007" s="14">
        <f t="shared" si="436"/>
        <v>1.6800000000000068</v>
      </c>
      <c r="AZ2007" s="8">
        <f t="shared" si="437"/>
        <v>1.8064516129032333E-2</v>
      </c>
      <c r="BA2007" s="8">
        <f t="shared" si="438"/>
        <v>0.98193548387096763</v>
      </c>
      <c r="BB2007" s="7">
        <f t="shared" si="439"/>
        <v>2.8224000000000231</v>
      </c>
    </row>
    <row r="2008" spans="32:54" ht="15.5" x14ac:dyDescent="0.35">
      <c r="AF2008" s="1">
        <v>45804.956250000003</v>
      </c>
      <c r="AG2008" s="13">
        <v>27.15</v>
      </c>
      <c r="AH2008" s="2">
        <v>26.91</v>
      </c>
      <c r="AI2008" s="14">
        <f t="shared" si="432"/>
        <v>0.23999999999999844</v>
      </c>
      <c r="AJ2008" s="8">
        <f t="shared" si="433"/>
        <v>8.9186176142697308E-3</v>
      </c>
      <c r="AK2008" s="8">
        <f t="shared" si="434"/>
        <v>0.99108138238573029</v>
      </c>
      <c r="AL2008" s="7">
        <f t="shared" si="435"/>
        <v>5.7599999999999249E-2</v>
      </c>
      <c r="AV2008" s="1">
        <v>45804.956250000003</v>
      </c>
      <c r="AW2008" s="2">
        <v>91.2</v>
      </c>
      <c r="AX2008" s="2">
        <v>93</v>
      </c>
      <c r="AY2008" s="14">
        <f t="shared" si="436"/>
        <v>1.7999999999999972</v>
      </c>
      <c r="AZ2008" s="8">
        <f t="shared" si="437"/>
        <v>1.9354838709677389E-2</v>
      </c>
      <c r="BA2008" s="8">
        <f t="shared" si="438"/>
        <v>0.98064516129032264</v>
      </c>
      <c r="BB2008" s="7">
        <f t="shared" si="439"/>
        <v>3.2399999999999896</v>
      </c>
    </row>
    <row r="2009" spans="32:54" ht="15.5" x14ac:dyDescent="0.35">
      <c r="AF2009" s="1">
        <v>45804.956944444442</v>
      </c>
      <c r="AG2009" s="13">
        <v>27.15</v>
      </c>
      <c r="AH2009" s="2">
        <v>26.92</v>
      </c>
      <c r="AI2009" s="14">
        <f t="shared" si="432"/>
        <v>0.22999999999999687</v>
      </c>
      <c r="AJ2009" s="8">
        <f t="shared" si="433"/>
        <v>8.5438335809805664E-3</v>
      </c>
      <c r="AK2009" s="8">
        <f t="shared" si="434"/>
        <v>0.99145616641901946</v>
      </c>
      <c r="AL2009" s="7">
        <f t="shared" si="435"/>
        <v>5.2899999999998559E-2</v>
      </c>
      <c r="AV2009" s="1">
        <v>45804.956944444442</v>
      </c>
      <c r="AW2009" s="2">
        <v>91.2</v>
      </c>
      <c r="AX2009" s="2">
        <v>93</v>
      </c>
      <c r="AY2009" s="14">
        <f t="shared" si="436"/>
        <v>1.7999999999999972</v>
      </c>
      <c r="AZ2009" s="8">
        <f t="shared" si="437"/>
        <v>1.9354838709677389E-2</v>
      </c>
      <c r="BA2009" s="8">
        <f t="shared" si="438"/>
        <v>0.98064516129032264</v>
      </c>
      <c r="BB2009" s="7">
        <f t="shared" si="439"/>
        <v>3.2399999999999896</v>
      </c>
    </row>
    <row r="2010" spans="32:54" ht="15.5" x14ac:dyDescent="0.35">
      <c r="AF2010" s="1">
        <v>45804.957638888889</v>
      </c>
      <c r="AG2010" s="13">
        <v>27.15</v>
      </c>
      <c r="AH2010" s="2">
        <v>26.94</v>
      </c>
      <c r="AI2010" s="14">
        <f t="shared" si="432"/>
        <v>0.2099999999999973</v>
      </c>
      <c r="AJ2010" s="8">
        <f t="shared" si="433"/>
        <v>7.7951002227170489E-3</v>
      </c>
      <c r="AK2010" s="8">
        <f t="shared" si="434"/>
        <v>0.99220489977728299</v>
      </c>
      <c r="AL2010" s="7">
        <f t="shared" si="435"/>
        <v>4.4099999999998869E-2</v>
      </c>
      <c r="AV2010" s="1">
        <v>45804.957638888889</v>
      </c>
      <c r="AW2010" s="2">
        <v>91.32</v>
      </c>
      <c r="AX2010" s="2">
        <v>92.85</v>
      </c>
      <c r="AY2010" s="14">
        <f t="shared" si="436"/>
        <v>1.5300000000000011</v>
      </c>
      <c r="AZ2010" s="8">
        <f t="shared" si="437"/>
        <v>1.6478190630048479E-2</v>
      </c>
      <c r="BA2010" s="8">
        <f t="shared" si="438"/>
        <v>0.98352180936995148</v>
      </c>
      <c r="BB2010" s="7">
        <f t="shared" si="439"/>
        <v>2.3409000000000035</v>
      </c>
    </row>
    <row r="2011" spans="32:54" ht="15.5" x14ac:dyDescent="0.35">
      <c r="AF2011" s="1">
        <v>45804.958333333336</v>
      </c>
      <c r="AG2011" s="13">
        <v>27.15</v>
      </c>
      <c r="AH2011" s="2">
        <v>26.94</v>
      </c>
      <c r="AI2011" s="14">
        <f t="shared" si="432"/>
        <v>0.2099999999999973</v>
      </c>
      <c r="AJ2011" s="8">
        <f t="shared" si="433"/>
        <v>7.7951002227170489E-3</v>
      </c>
      <c r="AK2011" s="8">
        <f t="shared" si="434"/>
        <v>0.99220489977728299</v>
      </c>
      <c r="AL2011" s="7">
        <f t="shared" si="435"/>
        <v>4.4099999999998869E-2</v>
      </c>
      <c r="AV2011" s="1">
        <v>45804.958333333336</v>
      </c>
      <c r="AW2011" s="2">
        <v>91.2</v>
      </c>
      <c r="AX2011" s="2">
        <v>92.1</v>
      </c>
      <c r="AY2011" s="14">
        <f t="shared" si="436"/>
        <v>0.89999999999999147</v>
      </c>
      <c r="AZ2011" s="8">
        <f t="shared" si="437"/>
        <v>9.7719869706839463E-3</v>
      </c>
      <c r="BA2011" s="8">
        <f t="shared" si="438"/>
        <v>0.99022801302931607</v>
      </c>
      <c r="BB2011" s="7">
        <f t="shared" si="439"/>
        <v>0.80999999999998462</v>
      </c>
    </row>
    <row r="2012" spans="32:54" ht="15.5" x14ac:dyDescent="0.35">
      <c r="AF2012" s="1">
        <v>45804.959722222222</v>
      </c>
      <c r="AG2012" s="13">
        <v>27.15</v>
      </c>
      <c r="AH2012" s="2">
        <v>26.94</v>
      </c>
      <c r="AI2012" s="14">
        <f t="shared" si="432"/>
        <v>0.2099999999999973</v>
      </c>
      <c r="AJ2012" s="8">
        <f t="shared" si="433"/>
        <v>7.7951002227170489E-3</v>
      </c>
      <c r="AK2012" s="8">
        <f t="shared" si="434"/>
        <v>0.99220489977728299</v>
      </c>
      <c r="AL2012" s="7">
        <f t="shared" si="435"/>
        <v>4.4099999999998869E-2</v>
      </c>
      <c r="AV2012" s="1">
        <v>45804.959722222222</v>
      </c>
      <c r="AW2012" s="2">
        <v>91.2</v>
      </c>
      <c r="AX2012" s="2">
        <v>92</v>
      </c>
      <c r="AY2012" s="14">
        <f t="shared" si="436"/>
        <v>0.79999999999999716</v>
      </c>
      <c r="AZ2012" s="8">
        <f t="shared" si="437"/>
        <v>8.6956521739130124E-3</v>
      </c>
      <c r="BA2012" s="8">
        <f t="shared" si="438"/>
        <v>0.99130434782608701</v>
      </c>
      <c r="BB2012" s="7">
        <f t="shared" si="439"/>
        <v>0.63999999999999546</v>
      </c>
    </row>
    <row r="2013" spans="32:54" ht="15.5" x14ac:dyDescent="0.35">
      <c r="AF2013" s="1">
        <v>45804.960416666669</v>
      </c>
      <c r="AG2013" s="13">
        <v>27.15</v>
      </c>
      <c r="AH2013" s="2">
        <v>26.94</v>
      </c>
      <c r="AI2013" s="14">
        <f t="shared" si="432"/>
        <v>0.2099999999999973</v>
      </c>
      <c r="AJ2013" s="8">
        <f t="shared" si="433"/>
        <v>7.7951002227170489E-3</v>
      </c>
      <c r="AK2013" s="8">
        <f t="shared" si="434"/>
        <v>0.99220489977728299</v>
      </c>
      <c r="AL2013" s="7">
        <f t="shared" si="435"/>
        <v>4.4099999999998869E-2</v>
      </c>
      <c r="AV2013" s="1">
        <v>45804.960416666669</v>
      </c>
      <c r="AW2013" s="2">
        <v>91.2</v>
      </c>
      <c r="AX2013" s="2">
        <v>92</v>
      </c>
      <c r="AY2013" s="14">
        <f t="shared" si="436"/>
        <v>0.79999999999999716</v>
      </c>
      <c r="AZ2013" s="8">
        <f t="shared" si="437"/>
        <v>8.6956521739130124E-3</v>
      </c>
      <c r="BA2013" s="8">
        <f t="shared" si="438"/>
        <v>0.99130434782608701</v>
      </c>
      <c r="BB2013" s="7">
        <f t="shared" si="439"/>
        <v>0.63999999999999546</v>
      </c>
    </row>
    <row r="2014" spans="32:54" ht="15.5" x14ac:dyDescent="0.35">
      <c r="AF2014" s="1">
        <v>45804.961111111108</v>
      </c>
      <c r="AG2014" s="13">
        <v>27.15</v>
      </c>
      <c r="AH2014" s="2">
        <v>26.94</v>
      </c>
      <c r="AI2014" s="14">
        <f t="shared" si="432"/>
        <v>0.2099999999999973</v>
      </c>
      <c r="AJ2014" s="8">
        <f t="shared" si="433"/>
        <v>7.7951002227170489E-3</v>
      </c>
      <c r="AK2014" s="8">
        <f t="shared" si="434"/>
        <v>0.99220489977728299</v>
      </c>
      <c r="AL2014" s="7">
        <f t="shared" si="435"/>
        <v>4.4099999999998869E-2</v>
      </c>
      <c r="AV2014" s="1">
        <v>45804.961111111108</v>
      </c>
      <c r="AW2014" s="2">
        <v>91.2</v>
      </c>
      <c r="AX2014" s="2">
        <v>92</v>
      </c>
      <c r="AY2014" s="14">
        <f t="shared" si="436"/>
        <v>0.79999999999999716</v>
      </c>
      <c r="AZ2014" s="8">
        <f t="shared" si="437"/>
        <v>8.6956521739130124E-3</v>
      </c>
      <c r="BA2014" s="8">
        <f t="shared" si="438"/>
        <v>0.99130434782608701</v>
      </c>
      <c r="BB2014" s="7">
        <f t="shared" si="439"/>
        <v>0.63999999999999546</v>
      </c>
    </row>
    <row r="2015" spans="32:54" ht="15.5" x14ac:dyDescent="0.35">
      <c r="AF2015" s="1">
        <v>45804.961805555555</v>
      </c>
      <c r="AG2015" s="13">
        <v>27.15</v>
      </c>
      <c r="AH2015" s="2">
        <v>26.96</v>
      </c>
      <c r="AI2015" s="14">
        <f t="shared" si="432"/>
        <v>0.18999999999999773</v>
      </c>
      <c r="AJ2015" s="8">
        <f t="shared" si="433"/>
        <v>7.0474777448070371E-3</v>
      </c>
      <c r="AK2015" s="8">
        <f t="shared" si="434"/>
        <v>0.99295252225519293</v>
      </c>
      <c r="AL2015" s="7">
        <f t="shared" si="435"/>
        <v>3.6099999999999133E-2</v>
      </c>
      <c r="AV2015" s="1">
        <v>45804.961805555555</v>
      </c>
      <c r="AW2015" s="2">
        <v>91.2</v>
      </c>
      <c r="AX2015" s="2">
        <v>92</v>
      </c>
      <c r="AY2015" s="14">
        <f t="shared" si="436"/>
        <v>0.79999999999999716</v>
      </c>
      <c r="AZ2015" s="8">
        <f t="shared" si="437"/>
        <v>8.6956521739130124E-3</v>
      </c>
      <c r="BA2015" s="8">
        <f t="shared" si="438"/>
        <v>0.99130434782608701</v>
      </c>
      <c r="BB2015" s="7">
        <f t="shared" si="439"/>
        <v>0.63999999999999546</v>
      </c>
    </row>
    <row r="2016" spans="32:54" ht="15.5" x14ac:dyDescent="0.35">
      <c r="AF2016" s="1">
        <v>45804.962500000001</v>
      </c>
      <c r="AG2016" s="13">
        <v>27.15</v>
      </c>
      <c r="AH2016" s="2">
        <v>26.93</v>
      </c>
      <c r="AI2016" s="14">
        <f t="shared" si="432"/>
        <v>0.21999999999999886</v>
      </c>
      <c r="AJ2016" s="8">
        <f t="shared" si="433"/>
        <v>8.1693278871146999E-3</v>
      </c>
      <c r="AK2016" s="8">
        <f t="shared" si="434"/>
        <v>0.99183067211288534</v>
      </c>
      <c r="AL2016" s="7">
        <f t="shared" si="435"/>
        <v>4.8399999999999499E-2</v>
      </c>
      <c r="AV2016" s="1">
        <v>45804.962500000001</v>
      </c>
      <c r="AW2016" s="2">
        <v>91.2</v>
      </c>
      <c r="AX2016" s="2">
        <v>92</v>
      </c>
      <c r="AY2016" s="14">
        <f t="shared" si="436"/>
        <v>0.79999999999999716</v>
      </c>
      <c r="AZ2016" s="8">
        <f t="shared" si="437"/>
        <v>8.6956521739130124E-3</v>
      </c>
      <c r="BA2016" s="8">
        <f t="shared" si="438"/>
        <v>0.99130434782608701</v>
      </c>
      <c r="BB2016" s="7">
        <f t="shared" si="439"/>
        <v>0.63999999999999546</v>
      </c>
    </row>
    <row r="2017" spans="32:54" ht="15.5" x14ac:dyDescent="0.35">
      <c r="AF2017" s="1">
        <v>45804.963194444441</v>
      </c>
      <c r="AG2017" s="13">
        <v>27.15</v>
      </c>
      <c r="AH2017" s="2">
        <v>26.92</v>
      </c>
      <c r="AI2017" s="14">
        <f t="shared" si="432"/>
        <v>0.22999999999999687</v>
      </c>
      <c r="AJ2017" s="8">
        <f t="shared" si="433"/>
        <v>8.5438335809805664E-3</v>
      </c>
      <c r="AK2017" s="8">
        <f t="shared" si="434"/>
        <v>0.99145616641901946</v>
      </c>
      <c r="AL2017" s="7">
        <f t="shared" si="435"/>
        <v>5.2899999999998559E-2</v>
      </c>
      <c r="AV2017" s="1">
        <v>45804.963194444441</v>
      </c>
      <c r="AW2017" s="2">
        <v>91.2</v>
      </c>
      <c r="AX2017" s="2">
        <v>92</v>
      </c>
      <c r="AY2017" s="14">
        <f t="shared" si="436"/>
        <v>0.79999999999999716</v>
      </c>
      <c r="AZ2017" s="8">
        <f t="shared" si="437"/>
        <v>8.6956521739130124E-3</v>
      </c>
      <c r="BA2017" s="8">
        <f t="shared" si="438"/>
        <v>0.99130434782608701</v>
      </c>
      <c r="BB2017" s="7">
        <f t="shared" si="439"/>
        <v>0.63999999999999546</v>
      </c>
    </row>
    <row r="2018" spans="32:54" ht="15.5" x14ac:dyDescent="0.35">
      <c r="AF2018" s="1">
        <v>45804.963888888888</v>
      </c>
      <c r="AG2018" s="13">
        <v>27.15</v>
      </c>
      <c r="AH2018" s="2">
        <v>26.91</v>
      </c>
      <c r="AI2018" s="14">
        <f t="shared" si="432"/>
        <v>0.23999999999999844</v>
      </c>
      <c r="AJ2018" s="8">
        <f t="shared" si="433"/>
        <v>8.9186176142697308E-3</v>
      </c>
      <c r="AK2018" s="8">
        <f t="shared" si="434"/>
        <v>0.99108138238573029</v>
      </c>
      <c r="AL2018" s="7">
        <f t="shared" si="435"/>
        <v>5.7599999999999249E-2</v>
      </c>
      <c r="AV2018" s="1">
        <v>45804.963888888888</v>
      </c>
      <c r="AW2018" s="2">
        <v>91.07</v>
      </c>
      <c r="AX2018" s="2">
        <v>92</v>
      </c>
      <c r="AY2018" s="14">
        <f t="shared" si="436"/>
        <v>0.93000000000000682</v>
      </c>
      <c r="AZ2018" s="8">
        <f t="shared" si="437"/>
        <v>1.0108695652173988E-2</v>
      </c>
      <c r="BA2018" s="8">
        <f t="shared" si="438"/>
        <v>0.98989130434782602</v>
      </c>
      <c r="BB2018" s="7">
        <f t="shared" si="439"/>
        <v>0.86490000000001266</v>
      </c>
    </row>
    <row r="2019" spans="32:54" ht="15.5" x14ac:dyDescent="0.35">
      <c r="AF2019" s="1">
        <v>45804.964583333334</v>
      </c>
      <c r="AG2019" s="13">
        <v>27.15</v>
      </c>
      <c r="AH2019" s="2">
        <v>26.9</v>
      </c>
      <c r="AI2019" s="14">
        <f t="shared" si="432"/>
        <v>0.25</v>
      </c>
      <c r="AJ2019" s="8">
        <f t="shared" si="433"/>
        <v>9.2936802973977699E-3</v>
      </c>
      <c r="AK2019" s="8">
        <f t="shared" si="434"/>
        <v>0.99070631970260226</v>
      </c>
      <c r="AL2019" s="7">
        <f t="shared" si="435"/>
        <v>6.25E-2</v>
      </c>
      <c r="AV2019" s="1">
        <v>45804.964583333334</v>
      </c>
      <c r="AW2019" s="2">
        <v>91.07</v>
      </c>
      <c r="AX2019" s="2">
        <v>92</v>
      </c>
      <c r="AY2019" s="14">
        <f t="shared" si="436"/>
        <v>0.93000000000000682</v>
      </c>
      <c r="AZ2019" s="8">
        <f t="shared" si="437"/>
        <v>1.0108695652173988E-2</v>
      </c>
      <c r="BA2019" s="8">
        <f t="shared" si="438"/>
        <v>0.98989130434782602</v>
      </c>
      <c r="BB2019" s="7">
        <f t="shared" si="439"/>
        <v>0.86490000000001266</v>
      </c>
    </row>
    <row r="2020" spans="32:54" ht="15.5" x14ac:dyDescent="0.35">
      <c r="AF2020" s="1">
        <v>45804.96597222222</v>
      </c>
      <c r="AG2020" s="13">
        <v>27.15</v>
      </c>
      <c r="AH2020" s="2">
        <v>26.9</v>
      </c>
      <c r="AI2020" s="14">
        <f t="shared" si="432"/>
        <v>0.25</v>
      </c>
      <c r="AJ2020" s="8">
        <f t="shared" si="433"/>
        <v>9.2936802973977699E-3</v>
      </c>
      <c r="AK2020" s="8">
        <f t="shared" si="434"/>
        <v>0.99070631970260226</v>
      </c>
      <c r="AL2020" s="7">
        <f t="shared" si="435"/>
        <v>6.25E-2</v>
      </c>
      <c r="AV2020" s="1">
        <v>45804.96597222222</v>
      </c>
      <c r="AW2020" s="2">
        <v>91.07</v>
      </c>
      <c r="AX2020" s="2">
        <v>92</v>
      </c>
      <c r="AY2020" s="14">
        <f t="shared" si="436"/>
        <v>0.93000000000000682</v>
      </c>
      <c r="AZ2020" s="8">
        <f t="shared" si="437"/>
        <v>1.0108695652173988E-2</v>
      </c>
      <c r="BA2020" s="8">
        <f t="shared" si="438"/>
        <v>0.98989130434782602</v>
      </c>
      <c r="BB2020" s="7">
        <f t="shared" si="439"/>
        <v>0.86490000000001266</v>
      </c>
    </row>
    <row r="2021" spans="32:54" ht="15.5" x14ac:dyDescent="0.35">
      <c r="AF2021" s="1">
        <v>45804.966666666667</v>
      </c>
      <c r="AG2021" s="13">
        <v>27.15</v>
      </c>
      <c r="AH2021" s="2">
        <v>26.9</v>
      </c>
      <c r="AI2021" s="14">
        <f t="shared" si="432"/>
        <v>0.25</v>
      </c>
      <c r="AJ2021" s="8">
        <f t="shared" si="433"/>
        <v>9.2936802973977699E-3</v>
      </c>
      <c r="AK2021" s="8">
        <f t="shared" si="434"/>
        <v>0.99070631970260226</v>
      </c>
      <c r="AL2021" s="7">
        <f t="shared" si="435"/>
        <v>6.25E-2</v>
      </c>
      <c r="AV2021" s="1">
        <v>45804.966666666667</v>
      </c>
      <c r="AW2021" s="2">
        <v>91.07</v>
      </c>
      <c r="AX2021" s="2">
        <v>92</v>
      </c>
      <c r="AY2021" s="14">
        <f t="shared" si="436"/>
        <v>0.93000000000000682</v>
      </c>
      <c r="AZ2021" s="8">
        <f t="shared" si="437"/>
        <v>1.0108695652173988E-2</v>
      </c>
      <c r="BA2021" s="8">
        <f t="shared" si="438"/>
        <v>0.98989130434782602</v>
      </c>
      <c r="BB2021" s="7">
        <f t="shared" si="439"/>
        <v>0.86490000000001266</v>
      </c>
    </row>
    <row r="2022" spans="32:54" ht="15.5" x14ac:dyDescent="0.35">
      <c r="AF2022" s="1">
        <v>45804.967361111114</v>
      </c>
      <c r="AG2022" s="13">
        <v>27.15</v>
      </c>
      <c r="AH2022" s="2">
        <v>26.9</v>
      </c>
      <c r="AI2022" s="14">
        <f t="shared" si="432"/>
        <v>0.25</v>
      </c>
      <c r="AJ2022" s="8">
        <f t="shared" si="433"/>
        <v>9.2936802973977699E-3</v>
      </c>
      <c r="AK2022" s="8">
        <f t="shared" si="434"/>
        <v>0.99070631970260226</v>
      </c>
      <c r="AL2022" s="7">
        <f t="shared" si="435"/>
        <v>6.25E-2</v>
      </c>
      <c r="AV2022" s="1">
        <v>45804.967361111114</v>
      </c>
      <c r="AW2022" s="2">
        <v>91.07</v>
      </c>
      <c r="AX2022" s="2">
        <v>92</v>
      </c>
      <c r="AY2022" s="14">
        <f t="shared" si="436"/>
        <v>0.93000000000000682</v>
      </c>
      <c r="AZ2022" s="8">
        <f t="shared" si="437"/>
        <v>1.0108695652173988E-2</v>
      </c>
      <c r="BA2022" s="8">
        <f t="shared" si="438"/>
        <v>0.98989130434782602</v>
      </c>
      <c r="BB2022" s="7">
        <f t="shared" si="439"/>
        <v>0.86490000000001266</v>
      </c>
    </row>
    <row r="2023" spans="32:54" ht="15.5" x14ac:dyDescent="0.35">
      <c r="AF2023" s="1">
        <v>45804.968055555553</v>
      </c>
      <c r="AG2023" s="13">
        <v>27.15</v>
      </c>
      <c r="AH2023" s="2">
        <v>26.9</v>
      </c>
      <c r="AI2023" s="14">
        <f t="shared" si="432"/>
        <v>0.25</v>
      </c>
      <c r="AJ2023" s="8">
        <f t="shared" si="433"/>
        <v>9.2936802973977699E-3</v>
      </c>
      <c r="AK2023" s="8">
        <f t="shared" si="434"/>
        <v>0.99070631970260226</v>
      </c>
      <c r="AL2023" s="7">
        <f t="shared" si="435"/>
        <v>6.25E-2</v>
      </c>
      <c r="AV2023" s="1">
        <v>45804.968055555553</v>
      </c>
      <c r="AW2023" s="2">
        <v>90.94</v>
      </c>
      <c r="AX2023" s="2">
        <v>92</v>
      </c>
      <c r="AY2023" s="14">
        <f t="shared" si="436"/>
        <v>1.0600000000000023</v>
      </c>
      <c r="AZ2023" s="8">
        <f t="shared" si="437"/>
        <v>1.1521739130434807E-2</v>
      </c>
      <c r="BA2023" s="8">
        <f t="shared" si="438"/>
        <v>0.98847826086956514</v>
      </c>
      <c r="BB2023" s="7">
        <f t="shared" si="439"/>
        <v>1.1236000000000048</v>
      </c>
    </row>
    <row r="2024" spans="32:54" ht="15.5" x14ac:dyDescent="0.35">
      <c r="AF2024" s="1">
        <v>45804.96875</v>
      </c>
      <c r="AG2024" s="13">
        <v>27.15</v>
      </c>
      <c r="AH2024" s="2">
        <v>26.91</v>
      </c>
      <c r="AI2024" s="14">
        <f t="shared" si="432"/>
        <v>0.23999999999999844</v>
      </c>
      <c r="AJ2024" s="8">
        <f t="shared" si="433"/>
        <v>8.9186176142697308E-3</v>
      </c>
      <c r="AK2024" s="8">
        <f t="shared" si="434"/>
        <v>0.99108138238573029</v>
      </c>
      <c r="AL2024" s="7">
        <f t="shared" si="435"/>
        <v>5.7599999999999249E-2</v>
      </c>
      <c r="AV2024" s="1">
        <v>45804.96875</v>
      </c>
      <c r="AW2024" s="2">
        <v>90.94</v>
      </c>
      <c r="AX2024" s="2">
        <v>92</v>
      </c>
      <c r="AY2024" s="14">
        <f t="shared" si="436"/>
        <v>1.0600000000000023</v>
      </c>
      <c r="AZ2024" s="8">
        <f t="shared" si="437"/>
        <v>1.1521739130434807E-2</v>
      </c>
      <c r="BA2024" s="8">
        <f t="shared" si="438"/>
        <v>0.98847826086956514</v>
      </c>
      <c r="BB2024" s="7">
        <f t="shared" si="439"/>
        <v>1.1236000000000048</v>
      </c>
    </row>
    <row r="2025" spans="32:54" ht="15.5" x14ac:dyDescent="0.35">
      <c r="AF2025" s="1">
        <v>45804.969444444447</v>
      </c>
      <c r="AG2025" s="13">
        <v>27.15</v>
      </c>
      <c r="AH2025" s="2">
        <v>26.9</v>
      </c>
      <c r="AI2025" s="14">
        <f t="shared" si="432"/>
        <v>0.25</v>
      </c>
      <c r="AJ2025" s="8">
        <f t="shared" si="433"/>
        <v>9.2936802973977699E-3</v>
      </c>
      <c r="AK2025" s="8">
        <f t="shared" si="434"/>
        <v>0.99070631970260226</v>
      </c>
      <c r="AL2025" s="7">
        <f t="shared" si="435"/>
        <v>6.25E-2</v>
      </c>
      <c r="AV2025" s="1">
        <v>45804.969444444447</v>
      </c>
      <c r="AW2025" s="2">
        <v>90.94</v>
      </c>
      <c r="AX2025" s="2">
        <v>91.8</v>
      </c>
      <c r="AY2025" s="14">
        <f t="shared" si="436"/>
        <v>0.85999999999999943</v>
      </c>
      <c r="AZ2025" s="8">
        <f t="shared" si="437"/>
        <v>9.3681917211328909E-3</v>
      </c>
      <c r="BA2025" s="8">
        <f t="shared" si="438"/>
        <v>0.9906318082788671</v>
      </c>
      <c r="BB2025" s="7">
        <f t="shared" si="439"/>
        <v>0.73959999999999904</v>
      </c>
    </row>
    <row r="2026" spans="32:54" ht="15.5" x14ac:dyDescent="0.35">
      <c r="AF2026" s="1">
        <v>45804.970138888886</v>
      </c>
      <c r="AG2026" s="13">
        <v>27.05</v>
      </c>
      <c r="AH2026" s="2">
        <v>26.91</v>
      </c>
      <c r="AI2026" s="14">
        <f t="shared" si="432"/>
        <v>0.14000000000000057</v>
      </c>
      <c r="AJ2026" s="8">
        <f t="shared" si="433"/>
        <v>5.2025269416573977E-3</v>
      </c>
      <c r="AK2026" s="8">
        <f t="shared" si="434"/>
        <v>0.99479747305834265</v>
      </c>
      <c r="AL2026" s="7">
        <f t="shared" si="435"/>
        <v>1.9600000000000159E-2</v>
      </c>
      <c r="AV2026" s="1">
        <v>45804.970138888886</v>
      </c>
      <c r="AW2026" s="2">
        <v>90.94</v>
      </c>
      <c r="AX2026" s="2">
        <v>91.05</v>
      </c>
      <c r="AY2026" s="14">
        <f t="shared" si="436"/>
        <v>0.10999999999999943</v>
      </c>
      <c r="AZ2026" s="8">
        <f t="shared" si="437"/>
        <v>1.2081274025260785E-3</v>
      </c>
      <c r="BA2026" s="8">
        <f t="shared" si="438"/>
        <v>0.99879187259747393</v>
      </c>
      <c r="BB2026" s="7">
        <f t="shared" si="439"/>
        <v>1.2099999999999875E-2</v>
      </c>
    </row>
    <row r="2027" spans="32:54" ht="15.5" x14ac:dyDescent="0.35">
      <c r="AF2027" s="1">
        <v>45804.970833333333</v>
      </c>
      <c r="AG2027" s="13">
        <v>27.05</v>
      </c>
      <c r="AH2027" s="2">
        <v>26.94</v>
      </c>
      <c r="AI2027" s="14">
        <f t="shared" si="432"/>
        <v>0.10999999999999943</v>
      </c>
      <c r="AJ2027" s="8">
        <f t="shared" si="433"/>
        <v>4.0831477357089613E-3</v>
      </c>
      <c r="AK2027" s="8">
        <f t="shared" si="434"/>
        <v>0.99591685226429105</v>
      </c>
      <c r="AL2027" s="7">
        <f t="shared" si="435"/>
        <v>1.2099999999999875E-2</v>
      </c>
      <c r="AV2027" s="1">
        <v>45804.970833333333</v>
      </c>
      <c r="AW2027" s="2">
        <v>90.94</v>
      </c>
      <c r="AX2027" s="2">
        <v>91</v>
      </c>
      <c r="AY2027" s="14">
        <f t="shared" si="436"/>
        <v>6.0000000000002274E-2</v>
      </c>
      <c r="AZ2027" s="8">
        <f t="shared" si="437"/>
        <v>6.5934065934068428E-4</v>
      </c>
      <c r="BA2027" s="8">
        <f t="shared" si="438"/>
        <v>0.9993406593406593</v>
      </c>
      <c r="BB2027" s="7">
        <f t="shared" si="439"/>
        <v>3.6000000000002727E-3</v>
      </c>
    </row>
    <row r="2028" spans="32:54" ht="15.5" x14ac:dyDescent="0.35">
      <c r="AF2028" s="1">
        <v>45804.97152777778</v>
      </c>
      <c r="AG2028" s="13">
        <v>27.05</v>
      </c>
      <c r="AH2028" s="2">
        <v>26.92</v>
      </c>
      <c r="AI2028" s="14">
        <f t="shared" si="432"/>
        <v>0.12999999999999901</v>
      </c>
      <c r="AJ2028" s="8">
        <f t="shared" si="433"/>
        <v>4.8291233283803492E-3</v>
      </c>
      <c r="AK2028" s="8">
        <f t="shared" si="434"/>
        <v>0.99517087667161963</v>
      </c>
      <c r="AL2028" s="7">
        <f t="shared" si="435"/>
        <v>1.6899999999999742E-2</v>
      </c>
      <c r="AV2028" s="1">
        <v>45804.97152777778</v>
      </c>
      <c r="AW2028" s="2">
        <v>90.94</v>
      </c>
      <c r="AX2028" s="2">
        <v>91</v>
      </c>
      <c r="AY2028" s="14">
        <f t="shared" si="436"/>
        <v>6.0000000000002274E-2</v>
      </c>
      <c r="AZ2028" s="8">
        <f t="shared" si="437"/>
        <v>6.5934065934068428E-4</v>
      </c>
      <c r="BA2028" s="8">
        <f t="shared" si="438"/>
        <v>0.9993406593406593</v>
      </c>
      <c r="BB2028" s="7">
        <f t="shared" si="439"/>
        <v>3.6000000000002727E-3</v>
      </c>
    </row>
    <row r="2029" spans="32:54" ht="15.5" x14ac:dyDescent="0.35">
      <c r="AF2029" s="1">
        <v>45804.972222222219</v>
      </c>
      <c r="AG2029" s="13">
        <v>27.05</v>
      </c>
      <c r="AH2029" s="2">
        <v>26.94</v>
      </c>
      <c r="AI2029" s="14">
        <f t="shared" si="432"/>
        <v>0.10999999999999943</v>
      </c>
      <c r="AJ2029" s="8">
        <f t="shared" si="433"/>
        <v>4.0831477357089613E-3</v>
      </c>
      <c r="AK2029" s="8">
        <f t="shared" si="434"/>
        <v>0.99591685226429105</v>
      </c>
      <c r="AL2029" s="7">
        <f t="shared" si="435"/>
        <v>1.2099999999999875E-2</v>
      </c>
      <c r="AV2029" s="1">
        <v>45804.972222222219</v>
      </c>
      <c r="AW2029" s="2">
        <v>90.94</v>
      </c>
      <c r="AX2029" s="2">
        <v>91</v>
      </c>
      <c r="AY2029" s="14">
        <f t="shared" si="436"/>
        <v>6.0000000000002274E-2</v>
      </c>
      <c r="AZ2029" s="8">
        <f t="shared" si="437"/>
        <v>6.5934065934068428E-4</v>
      </c>
      <c r="BA2029" s="8">
        <f t="shared" si="438"/>
        <v>0.9993406593406593</v>
      </c>
      <c r="BB2029" s="7">
        <f t="shared" si="439"/>
        <v>3.6000000000002727E-3</v>
      </c>
    </row>
    <row r="2030" spans="32:54" ht="15.5" x14ac:dyDescent="0.35">
      <c r="AF2030" s="1">
        <v>45804.973611111112</v>
      </c>
      <c r="AG2030" s="13">
        <v>27.05</v>
      </c>
      <c r="AH2030" s="2">
        <v>26.95</v>
      </c>
      <c r="AI2030" s="14">
        <f t="shared" si="432"/>
        <v>0.10000000000000142</v>
      </c>
      <c r="AJ2030" s="8">
        <f t="shared" si="433"/>
        <v>3.7105751391466207E-3</v>
      </c>
      <c r="AK2030" s="8">
        <f t="shared" si="434"/>
        <v>0.99628942486085337</v>
      </c>
      <c r="AL2030" s="7">
        <f t="shared" si="435"/>
        <v>1.0000000000000285E-2</v>
      </c>
      <c r="AV2030" s="1">
        <v>45804.973611111112</v>
      </c>
      <c r="AW2030" s="2">
        <v>90.94</v>
      </c>
      <c r="AX2030" s="2">
        <v>91</v>
      </c>
      <c r="AY2030" s="14">
        <f t="shared" si="436"/>
        <v>6.0000000000002274E-2</v>
      </c>
      <c r="AZ2030" s="8">
        <f t="shared" si="437"/>
        <v>6.5934065934068428E-4</v>
      </c>
      <c r="BA2030" s="8">
        <f t="shared" si="438"/>
        <v>0.9993406593406593</v>
      </c>
      <c r="BB2030" s="7">
        <f t="shared" si="439"/>
        <v>3.6000000000002727E-3</v>
      </c>
    </row>
    <row r="2031" spans="32:54" ht="15.5" x14ac:dyDescent="0.35">
      <c r="AF2031" s="1">
        <v>45804.974305555559</v>
      </c>
      <c r="AG2031" s="13">
        <v>27.05</v>
      </c>
      <c r="AH2031" s="2">
        <v>26.98</v>
      </c>
      <c r="AI2031" s="14">
        <f t="shared" si="432"/>
        <v>7.0000000000000284E-2</v>
      </c>
      <c r="AJ2031" s="8">
        <f t="shared" si="433"/>
        <v>2.5945144551519747E-3</v>
      </c>
      <c r="AK2031" s="8">
        <f t="shared" si="434"/>
        <v>0.99740548554484798</v>
      </c>
      <c r="AL2031" s="7">
        <f t="shared" si="435"/>
        <v>4.9000000000000397E-3</v>
      </c>
      <c r="AV2031" s="1">
        <v>45804.974305555559</v>
      </c>
      <c r="AW2031" s="2">
        <v>90.94</v>
      </c>
      <c r="AX2031" s="2">
        <v>91</v>
      </c>
      <c r="AY2031" s="14">
        <f t="shared" si="436"/>
        <v>6.0000000000002274E-2</v>
      </c>
      <c r="AZ2031" s="8">
        <f t="shared" si="437"/>
        <v>6.5934065934068428E-4</v>
      </c>
      <c r="BA2031" s="8">
        <f t="shared" si="438"/>
        <v>0.9993406593406593</v>
      </c>
      <c r="BB2031" s="7">
        <f t="shared" si="439"/>
        <v>3.6000000000002727E-3</v>
      </c>
    </row>
    <row r="2032" spans="32:54" ht="15.5" x14ac:dyDescent="0.35">
      <c r="AF2032" s="1">
        <v>45804.974999999999</v>
      </c>
      <c r="AG2032" s="13">
        <v>27.05</v>
      </c>
      <c r="AH2032" s="2">
        <v>26.98</v>
      </c>
      <c r="AI2032" s="14">
        <f t="shared" si="432"/>
        <v>7.0000000000000284E-2</v>
      </c>
      <c r="AJ2032" s="8">
        <f t="shared" si="433"/>
        <v>2.5945144551519747E-3</v>
      </c>
      <c r="AK2032" s="8">
        <f t="shared" si="434"/>
        <v>0.99740548554484798</v>
      </c>
      <c r="AL2032" s="7">
        <f t="shared" si="435"/>
        <v>4.9000000000000397E-3</v>
      </c>
      <c r="AV2032" s="1">
        <v>45804.974999999999</v>
      </c>
      <c r="AW2032" s="2">
        <v>90.94</v>
      </c>
      <c r="AX2032" s="2">
        <v>91</v>
      </c>
      <c r="AY2032" s="14">
        <f t="shared" si="436"/>
        <v>6.0000000000002274E-2</v>
      </c>
      <c r="AZ2032" s="8">
        <f t="shared" si="437"/>
        <v>6.5934065934068428E-4</v>
      </c>
      <c r="BA2032" s="8">
        <f t="shared" si="438"/>
        <v>0.9993406593406593</v>
      </c>
      <c r="BB2032" s="7">
        <f t="shared" si="439"/>
        <v>3.6000000000002727E-3</v>
      </c>
    </row>
    <row r="2033" spans="32:54" ht="15.5" x14ac:dyDescent="0.35">
      <c r="AF2033" s="1">
        <v>45804.975694444445</v>
      </c>
      <c r="AG2033" s="13">
        <v>27.05</v>
      </c>
      <c r="AH2033" s="2">
        <v>26.99</v>
      </c>
      <c r="AI2033" s="14">
        <f t="shared" si="432"/>
        <v>6.0000000000002274E-2</v>
      </c>
      <c r="AJ2033" s="8">
        <f t="shared" si="433"/>
        <v>2.2230455724343194E-3</v>
      </c>
      <c r="AK2033" s="8">
        <f t="shared" si="434"/>
        <v>0.99777695442756564</v>
      </c>
      <c r="AL2033" s="7">
        <f t="shared" si="435"/>
        <v>3.6000000000002727E-3</v>
      </c>
      <c r="AV2033" s="1">
        <v>45804.975694444445</v>
      </c>
      <c r="AW2033" s="2">
        <v>90.94</v>
      </c>
      <c r="AX2033" s="2">
        <v>91</v>
      </c>
      <c r="AY2033" s="14">
        <f t="shared" si="436"/>
        <v>6.0000000000002274E-2</v>
      </c>
      <c r="AZ2033" s="8">
        <f t="shared" si="437"/>
        <v>6.5934065934068428E-4</v>
      </c>
      <c r="BA2033" s="8">
        <f t="shared" si="438"/>
        <v>0.9993406593406593</v>
      </c>
      <c r="BB2033" s="7">
        <f t="shared" si="439"/>
        <v>3.6000000000002727E-3</v>
      </c>
    </row>
    <row r="2034" spans="32:54" ht="15.5" x14ac:dyDescent="0.35">
      <c r="AF2034" s="1">
        <v>45804.976388888892</v>
      </c>
      <c r="AG2034" s="13">
        <v>27.05</v>
      </c>
      <c r="AH2034" s="2">
        <v>27</v>
      </c>
      <c r="AI2034" s="14">
        <f t="shared" si="432"/>
        <v>5.0000000000000711E-2</v>
      </c>
      <c r="AJ2034" s="8">
        <f t="shared" si="433"/>
        <v>1.8518518518518782E-3</v>
      </c>
      <c r="AK2034" s="8">
        <f t="shared" si="434"/>
        <v>0.99814814814814812</v>
      </c>
      <c r="AL2034" s="7">
        <f t="shared" si="435"/>
        <v>2.5000000000000712E-3</v>
      </c>
      <c r="AV2034" s="1">
        <v>45804.976388888892</v>
      </c>
      <c r="AW2034" s="2">
        <v>90.94</v>
      </c>
      <c r="AX2034" s="2">
        <v>91</v>
      </c>
      <c r="AY2034" s="14">
        <f t="shared" si="436"/>
        <v>6.0000000000002274E-2</v>
      </c>
      <c r="AZ2034" s="8">
        <f t="shared" si="437"/>
        <v>6.5934065934068428E-4</v>
      </c>
      <c r="BA2034" s="8">
        <f t="shared" si="438"/>
        <v>0.9993406593406593</v>
      </c>
      <c r="BB2034" s="7">
        <f t="shared" si="439"/>
        <v>3.6000000000002727E-3</v>
      </c>
    </row>
    <row r="2035" spans="32:54" ht="15.5" x14ac:dyDescent="0.35">
      <c r="AF2035" s="1">
        <v>45804.977083333331</v>
      </c>
      <c r="AG2035" s="13">
        <v>27.05</v>
      </c>
      <c r="AH2035" s="2">
        <v>27</v>
      </c>
      <c r="AI2035" s="14">
        <f t="shared" si="432"/>
        <v>5.0000000000000711E-2</v>
      </c>
      <c r="AJ2035" s="8">
        <f t="shared" si="433"/>
        <v>1.8518518518518782E-3</v>
      </c>
      <c r="AK2035" s="8">
        <f t="shared" si="434"/>
        <v>0.99814814814814812</v>
      </c>
      <c r="AL2035" s="7">
        <f t="shared" si="435"/>
        <v>2.5000000000000712E-3</v>
      </c>
      <c r="AV2035" s="1">
        <v>45804.977083333331</v>
      </c>
      <c r="AW2035" s="2">
        <v>90.94</v>
      </c>
      <c r="AX2035" s="2">
        <v>91</v>
      </c>
      <c r="AY2035" s="14">
        <f t="shared" si="436"/>
        <v>6.0000000000002274E-2</v>
      </c>
      <c r="AZ2035" s="8">
        <f t="shared" si="437"/>
        <v>6.5934065934068428E-4</v>
      </c>
      <c r="BA2035" s="8">
        <f t="shared" si="438"/>
        <v>0.9993406593406593</v>
      </c>
      <c r="BB2035" s="7">
        <f t="shared" si="439"/>
        <v>3.6000000000002727E-3</v>
      </c>
    </row>
    <row r="2036" spans="32:54" ht="15.5" x14ac:dyDescent="0.35">
      <c r="AF2036" s="1">
        <v>45804.977777777778</v>
      </c>
      <c r="AG2036" s="13">
        <v>27.15</v>
      </c>
      <c r="AH2036" s="2">
        <v>27</v>
      </c>
      <c r="AI2036" s="14">
        <f t="shared" si="432"/>
        <v>0.14999999999999858</v>
      </c>
      <c r="AJ2036" s="8">
        <f t="shared" si="433"/>
        <v>5.5555555555555029E-3</v>
      </c>
      <c r="AK2036" s="8">
        <f t="shared" si="434"/>
        <v>0.99444444444444446</v>
      </c>
      <c r="AL2036" s="7">
        <f t="shared" si="435"/>
        <v>2.2499999999999572E-2</v>
      </c>
      <c r="AV2036" s="1">
        <v>45804.977777777778</v>
      </c>
      <c r="AW2036" s="2">
        <v>90.94</v>
      </c>
      <c r="AX2036" s="2">
        <v>91.55</v>
      </c>
      <c r="AY2036" s="14">
        <f t="shared" si="436"/>
        <v>0.60999999999999943</v>
      </c>
      <c r="AZ2036" s="8">
        <f t="shared" si="437"/>
        <v>6.6630256690333092E-3</v>
      </c>
      <c r="BA2036" s="8">
        <f t="shared" si="438"/>
        <v>0.99333697433096668</v>
      </c>
      <c r="BB2036" s="7">
        <f t="shared" si="439"/>
        <v>0.37209999999999932</v>
      </c>
    </row>
    <row r="2037" spans="32:54" ht="15.5" x14ac:dyDescent="0.35">
      <c r="AF2037" s="1">
        <v>45804.978472222225</v>
      </c>
      <c r="AG2037" s="13">
        <v>27.15</v>
      </c>
      <c r="AH2037" s="2">
        <v>27.01</v>
      </c>
      <c r="AI2037" s="14">
        <f t="shared" si="432"/>
        <v>0.13999999999999702</v>
      </c>
      <c r="AJ2037" s="8">
        <f t="shared" si="433"/>
        <v>5.1832654572379492E-3</v>
      </c>
      <c r="AK2037" s="8">
        <f t="shared" si="434"/>
        <v>0.99481673454276209</v>
      </c>
      <c r="AL2037" s="7">
        <f t="shared" si="435"/>
        <v>1.9599999999999163E-2</v>
      </c>
      <c r="AV2037" s="1">
        <v>45804.978472222225</v>
      </c>
      <c r="AW2037" s="2">
        <v>90.94</v>
      </c>
      <c r="AX2037" s="2">
        <v>92</v>
      </c>
      <c r="AY2037" s="14">
        <f t="shared" si="436"/>
        <v>1.0600000000000023</v>
      </c>
      <c r="AZ2037" s="8">
        <f t="shared" si="437"/>
        <v>1.1521739130434807E-2</v>
      </c>
      <c r="BA2037" s="8">
        <f t="shared" si="438"/>
        <v>0.98847826086956514</v>
      </c>
      <c r="BB2037" s="7">
        <f t="shared" si="439"/>
        <v>1.1236000000000048</v>
      </c>
    </row>
    <row r="2038" spans="32:54" ht="15.5" x14ac:dyDescent="0.35">
      <c r="AF2038" s="1">
        <v>45804.979166666664</v>
      </c>
      <c r="AG2038" s="13">
        <v>27.15</v>
      </c>
      <c r="AH2038" s="2">
        <v>27.01</v>
      </c>
      <c r="AI2038" s="14">
        <f t="shared" si="432"/>
        <v>0.13999999999999702</v>
      </c>
      <c r="AJ2038" s="8">
        <f t="shared" si="433"/>
        <v>5.1832654572379492E-3</v>
      </c>
      <c r="AK2038" s="8">
        <f t="shared" si="434"/>
        <v>0.99481673454276209</v>
      </c>
      <c r="AL2038" s="7">
        <f t="shared" si="435"/>
        <v>1.9599999999999163E-2</v>
      </c>
      <c r="AV2038" s="1">
        <v>45804.979166666664</v>
      </c>
      <c r="AW2038" s="2">
        <v>90.94</v>
      </c>
      <c r="AX2038" s="2">
        <v>92</v>
      </c>
      <c r="AY2038" s="14">
        <f t="shared" si="436"/>
        <v>1.0600000000000023</v>
      </c>
      <c r="AZ2038" s="8">
        <f t="shared" si="437"/>
        <v>1.1521739130434807E-2</v>
      </c>
      <c r="BA2038" s="8">
        <f t="shared" si="438"/>
        <v>0.98847826086956514</v>
      </c>
      <c r="BB2038" s="7">
        <f t="shared" si="439"/>
        <v>1.1236000000000048</v>
      </c>
    </row>
    <row r="2039" spans="32:54" ht="15.5" x14ac:dyDescent="0.35">
      <c r="AF2039" s="1">
        <v>45804.979861111111</v>
      </c>
      <c r="AG2039" s="13">
        <v>27.05</v>
      </c>
      <c r="AH2039" s="2">
        <v>27.01</v>
      </c>
      <c r="AI2039" s="14">
        <f t="shared" si="432"/>
        <v>3.9999999999999147E-2</v>
      </c>
      <c r="AJ2039" s="8">
        <f t="shared" si="433"/>
        <v>1.4809329877822713E-3</v>
      </c>
      <c r="AK2039" s="8">
        <f t="shared" si="434"/>
        <v>0.99851906701221771</v>
      </c>
      <c r="AL2039" s="7">
        <f t="shared" si="435"/>
        <v>1.5999999999999318E-3</v>
      </c>
      <c r="AV2039" s="1">
        <v>45804.979861111111</v>
      </c>
      <c r="AW2039" s="2">
        <v>90.94</v>
      </c>
      <c r="AX2039" s="2">
        <v>92</v>
      </c>
      <c r="AY2039" s="14">
        <f t="shared" si="436"/>
        <v>1.0600000000000023</v>
      </c>
      <c r="AZ2039" s="8">
        <f t="shared" si="437"/>
        <v>1.1521739130434807E-2</v>
      </c>
      <c r="BA2039" s="8">
        <f t="shared" si="438"/>
        <v>0.98847826086956514</v>
      </c>
      <c r="BB2039" s="7">
        <f t="shared" si="439"/>
        <v>1.1236000000000048</v>
      </c>
    </row>
    <row r="2040" spans="32:54" ht="15.5" x14ac:dyDescent="0.35">
      <c r="AF2040" s="1">
        <v>45804.981944444444</v>
      </c>
      <c r="AG2040" s="13">
        <v>26.95</v>
      </c>
      <c r="AH2040" s="2">
        <v>26.97</v>
      </c>
      <c r="AI2040" s="14">
        <f t="shared" si="432"/>
        <v>1.9999999999999574E-2</v>
      </c>
      <c r="AJ2040" s="8">
        <f t="shared" si="433"/>
        <v>7.4156470152019188E-4</v>
      </c>
      <c r="AK2040" s="8">
        <f t="shared" si="434"/>
        <v>0.9992584352984798</v>
      </c>
      <c r="AL2040" s="7">
        <f t="shared" si="435"/>
        <v>3.9999999999998294E-4</v>
      </c>
      <c r="AV2040" s="1">
        <v>45804.981944444444</v>
      </c>
      <c r="AW2040" s="2">
        <v>91.07</v>
      </c>
      <c r="AX2040" s="2">
        <v>92</v>
      </c>
      <c r="AY2040" s="14">
        <f t="shared" si="436"/>
        <v>0.93000000000000682</v>
      </c>
      <c r="AZ2040" s="8">
        <f t="shared" si="437"/>
        <v>1.0108695652173988E-2</v>
      </c>
      <c r="BA2040" s="8">
        <f t="shared" si="438"/>
        <v>0.98989130434782602</v>
      </c>
      <c r="BB2040" s="7">
        <f t="shared" si="439"/>
        <v>0.86490000000001266</v>
      </c>
    </row>
    <row r="2041" spans="32:54" ht="15.5" x14ac:dyDescent="0.35">
      <c r="AF2041" s="1">
        <v>45804.982638888891</v>
      </c>
      <c r="AG2041" s="13">
        <v>26.95</v>
      </c>
      <c r="AH2041" s="2">
        <v>26.95</v>
      </c>
      <c r="AI2041" s="14">
        <f t="shared" si="432"/>
        <v>0</v>
      </c>
      <c r="AJ2041" s="8">
        <f t="shared" si="433"/>
        <v>0</v>
      </c>
      <c r="AK2041" s="8">
        <f t="shared" si="434"/>
        <v>1</v>
      </c>
      <c r="AL2041" s="7">
        <f t="shared" si="435"/>
        <v>0</v>
      </c>
      <c r="AV2041" s="1">
        <v>45804.982638888891</v>
      </c>
      <c r="AW2041" s="2">
        <v>91.2</v>
      </c>
      <c r="AX2041" s="2">
        <v>92</v>
      </c>
      <c r="AY2041" s="14">
        <f t="shared" si="436"/>
        <v>0.79999999999999716</v>
      </c>
      <c r="AZ2041" s="8">
        <f t="shared" si="437"/>
        <v>8.6956521739130124E-3</v>
      </c>
      <c r="BA2041" s="8">
        <f t="shared" si="438"/>
        <v>0.99130434782608701</v>
      </c>
      <c r="BB2041" s="7">
        <f t="shared" si="439"/>
        <v>0.63999999999999546</v>
      </c>
    </row>
    <row r="2042" spans="32:54" ht="15.5" x14ac:dyDescent="0.35">
      <c r="AF2042" s="1">
        <v>45804.98333333333</v>
      </c>
      <c r="AG2042" s="13">
        <v>26.95</v>
      </c>
      <c r="AH2042" s="2">
        <v>26.93</v>
      </c>
      <c r="AI2042" s="14">
        <f t="shared" si="432"/>
        <v>1.9999999999999574E-2</v>
      </c>
      <c r="AJ2042" s="8">
        <f t="shared" si="433"/>
        <v>7.4266617155586978E-4</v>
      </c>
      <c r="AK2042" s="8">
        <f t="shared" si="434"/>
        <v>0.99925733382844417</v>
      </c>
      <c r="AL2042" s="7">
        <f t="shared" si="435"/>
        <v>3.9999999999998294E-4</v>
      </c>
      <c r="AV2042" s="1">
        <v>45804.98333333333</v>
      </c>
      <c r="AW2042" s="2">
        <v>91.07</v>
      </c>
      <c r="AX2042" s="2">
        <v>92</v>
      </c>
      <c r="AY2042" s="14">
        <f t="shared" si="436"/>
        <v>0.93000000000000682</v>
      </c>
      <c r="AZ2042" s="8">
        <f t="shared" si="437"/>
        <v>1.0108695652173988E-2</v>
      </c>
      <c r="BA2042" s="8">
        <f t="shared" si="438"/>
        <v>0.98989130434782602</v>
      </c>
      <c r="BB2042" s="7">
        <f t="shared" si="439"/>
        <v>0.86490000000001266</v>
      </c>
    </row>
    <row r="2043" spans="32:54" ht="15.5" x14ac:dyDescent="0.35">
      <c r="AF2043" s="1">
        <v>45804.984027777777</v>
      </c>
      <c r="AG2043" s="13">
        <v>26.95</v>
      </c>
      <c r="AH2043" s="2">
        <v>26.92</v>
      </c>
      <c r="AI2043" s="14">
        <f t="shared" si="432"/>
        <v>2.9999999999997584E-2</v>
      </c>
      <c r="AJ2043" s="8">
        <f t="shared" si="433"/>
        <v>1.1144130757799993E-3</v>
      </c>
      <c r="AK2043" s="8">
        <f t="shared" si="434"/>
        <v>0.99888558692422003</v>
      </c>
      <c r="AL2043" s="7">
        <f t="shared" si="435"/>
        <v>8.9999999999985502E-4</v>
      </c>
      <c r="AV2043" s="1">
        <v>45804.984027777777</v>
      </c>
      <c r="AW2043" s="2">
        <v>91.2</v>
      </c>
      <c r="AX2043" s="2">
        <v>92</v>
      </c>
      <c r="AY2043" s="14">
        <f t="shared" si="436"/>
        <v>0.79999999999999716</v>
      </c>
      <c r="AZ2043" s="8">
        <f t="shared" si="437"/>
        <v>8.6956521739130124E-3</v>
      </c>
      <c r="BA2043" s="8">
        <f t="shared" si="438"/>
        <v>0.99130434782608701</v>
      </c>
      <c r="BB2043" s="7">
        <f t="shared" si="439"/>
        <v>0.63999999999999546</v>
      </c>
    </row>
    <row r="2044" spans="32:54" ht="15.5" x14ac:dyDescent="0.35">
      <c r="AF2044" s="1">
        <v>45804.984722222223</v>
      </c>
      <c r="AG2044" s="13">
        <v>26.95</v>
      </c>
      <c r="AH2044" s="2">
        <v>26.92</v>
      </c>
      <c r="AI2044" s="14">
        <f t="shared" si="432"/>
        <v>2.9999999999997584E-2</v>
      </c>
      <c r="AJ2044" s="8">
        <f t="shared" si="433"/>
        <v>1.1144130757799993E-3</v>
      </c>
      <c r="AK2044" s="8">
        <f t="shared" si="434"/>
        <v>0.99888558692422003</v>
      </c>
      <c r="AL2044" s="7">
        <f t="shared" si="435"/>
        <v>8.9999999999985502E-4</v>
      </c>
      <c r="AV2044" s="1">
        <v>45804.984722222223</v>
      </c>
      <c r="AW2044" s="2">
        <v>91.2</v>
      </c>
      <c r="AX2044" s="2">
        <v>92</v>
      </c>
      <c r="AY2044" s="14">
        <f t="shared" si="436"/>
        <v>0.79999999999999716</v>
      </c>
      <c r="AZ2044" s="8">
        <f t="shared" si="437"/>
        <v>8.6956521739130124E-3</v>
      </c>
      <c r="BA2044" s="8">
        <f t="shared" si="438"/>
        <v>0.99130434782608701</v>
      </c>
      <c r="BB2044" s="7">
        <f t="shared" si="439"/>
        <v>0.63999999999999546</v>
      </c>
    </row>
    <row r="2045" spans="32:54" ht="15.5" x14ac:dyDescent="0.35">
      <c r="AF2045" s="1">
        <v>45804.98541666667</v>
      </c>
      <c r="AG2045" s="13">
        <v>26.95</v>
      </c>
      <c r="AH2045" s="2">
        <v>26.91</v>
      </c>
      <c r="AI2045" s="14">
        <f t="shared" si="432"/>
        <v>3.9999999999999147E-2</v>
      </c>
      <c r="AJ2045" s="8">
        <f t="shared" si="433"/>
        <v>1.4864362690449331E-3</v>
      </c>
      <c r="AK2045" s="8">
        <f t="shared" si="434"/>
        <v>0.99851356373095501</v>
      </c>
      <c r="AL2045" s="7">
        <f t="shared" si="435"/>
        <v>1.5999999999999318E-3</v>
      </c>
      <c r="AV2045" s="1">
        <v>45804.98541666667</v>
      </c>
      <c r="AW2045" s="2">
        <v>91.2</v>
      </c>
      <c r="AX2045" s="2">
        <v>92</v>
      </c>
      <c r="AY2045" s="14">
        <f t="shared" si="436"/>
        <v>0.79999999999999716</v>
      </c>
      <c r="AZ2045" s="8">
        <f t="shared" si="437"/>
        <v>8.6956521739130124E-3</v>
      </c>
      <c r="BA2045" s="8">
        <f t="shared" si="438"/>
        <v>0.99130434782608701</v>
      </c>
      <c r="BB2045" s="7">
        <f t="shared" si="439"/>
        <v>0.63999999999999546</v>
      </c>
    </row>
    <row r="2046" spans="32:54" ht="15.5" x14ac:dyDescent="0.35">
      <c r="AF2046" s="1">
        <v>45804.986111111109</v>
      </c>
      <c r="AG2046" s="13">
        <v>26.95</v>
      </c>
      <c r="AH2046" s="2">
        <v>26.9</v>
      </c>
      <c r="AI2046" s="14">
        <f t="shared" si="432"/>
        <v>5.0000000000000711E-2</v>
      </c>
      <c r="AJ2046" s="8">
        <f t="shared" si="433"/>
        <v>1.8587360594795805E-3</v>
      </c>
      <c r="AK2046" s="8">
        <f t="shared" si="434"/>
        <v>0.99814126394052038</v>
      </c>
      <c r="AL2046" s="7">
        <f t="shared" si="435"/>
        <v>2.5000000000000712E-3</v>
      </c>
      <c r="AV2046" s="1">
        <v>45804.986111111109</v>
      </c>
      <c r="AW2046" s="2">
        <v>91.32</v>
      </c>
      <c r="AX2046" s="2">
        <v>92</v>
      </c>
      <c r="AY2046" s="14">
        <f t="shared" si="436"/>
        <v>0.68000000000000682</v>
      </c>
      <c r="AZ2046" s="8">
        <f t="shared" si="437"/>
        <v>7.3913043478261607E-3</v>
      </c>
      <c r="BA2046" s="8">
        <f t="shared" si="438"/>
        <v>0.9926086956521738</v>
      </c>
      <c r="BB2046" s="7">
        <f t="shared" si="439"/>
        <v>0.4624000000000093</v>
      </c>
    </row>
    <row r="2047" spans="32:54" ht="15.5" x14ac:dyDescent="0.35">
      <c r="AF2047" s="1">
        <v>45804.986805555556</v>
      </c>
      <c r="AG2047" s="13">
        <v>26.95</v>
      </c>
      <c r="AH2047" s="2">
        <v>26.91</v>
      </c>
      <c r="AI2047" s="14">
        <f t="shared" si="432"/>
        <v>3.9999999999999147E-2</v>
      </c>
      <c r="AJ2047" s="8">
        <f t="shared" si="433"/>
        <v>1.4864362690449331E-3</v>
      </c>
      <c r="AK2047" s="8">
        <f t="shared" si="434"/>
        <v>0.99851356373095501</v>
      </c>
      <c r="AL2047" s="7">
        <f t="shared" si="435"/>
        <v>1.5999999999999318E-3</v>
      </c>
      <c r="AV2047" s="1">
        <v>45804.986805555556</v>
      </c>
      <c r="AW2047" s="2">
        <v>91.32</v>
      </c>
      <c r="AX2047" s="2">
        <v>92</v>
      </c>
      <c r="AY2047" s="14">
        <f t="shared" si="436"/>
        <v>0.68000000000000682</v>
      </c>
      <c r="AZ2047" s="8">
        <f t="shared" si="437"/>
        <v>7.3913043478261607E-3</v>
      </c>
      <c r="BA2047" s="8">
        <f t="shared" si="438"/>
        <v>0.9926086956521738</v>
      </c>
      <c r="BB2047" s="7">
        <f t="shared" si="439"/>
        <v>0.4624000000000093</v>
      </c>
    </row>
    <row r="2048" spans="32:54" ht="15.5" x14ac:dyDescent="0.35">
      <c r="AF2048" s="1">
        <v>45804.987500000003</v>
      </c>
      <c r="AG2048" s="13">
        <v>26.95</v>
      </c>
      <c r="AH2048" s="2">
        <v>26.91</v>
      </c>
      <c r="AI2048" s="14">
        <f t="shared" si="432"/>
        <v>3.9999999999999147E-2</v>
      </c>
      <c r="AJ2048" s="8">
        <f t="shared" si="433"/>
        <v>1.4864362690449331E-3</v>
      </c>
      <c r="AK2048" s="8">
        <f t="shared" si="434"/>
        <v>0.99851356373095501</v>
      </c>
      <c r="AL2048" s="7">
        <f t="shared" si="435"/>
        <v>1.5999999999999318E-3</v>
      </c>
      <c r="AV2048" s="1">
        <v>45804.987500000003</v>
      </c>
      <c r="AW2048" s="2">
        <v>91.45</v>
      </c>
      <c r="AX2048" s="2">
        <v>92.1</v>
      </c>
      <c r="AY2048" s="14">
        <f t="shared" si="436"/>
        <v>0.64999999999999147</v>
      </c>
      <c r="AZ2048" s="8">
        <f t="shared" si="437"/>
        <v>7.057546145493936E-3</v>
      </c>
      <c r="BA2048" s="8">
        <f t="shared" si="438"/>
        <v>0.99294245385450608</v>
      </c>
      <c r="BB2048" s="7">
        <f t="shared" si="439"/>
        <v>0.42249999999998894</v>
      </c>
    </row>
    <row r="2049" spans="32:54" ht="15.5" x14ac:dyDescent="0.35">
      <c r="AF2049" s="1">
        <v>45804.988194444442</v>
      </c>
      <c r="AG2049" s="13">
        <v>26.95</v>
      </c>
      <c r="AH2049" s="2">
        <v>26.91</v>
      </c>
      <c r="AI2049" s="14">
        <f t="shared" si="432"/>
        <v>3.9999999999999147E-2</v>
      </c>
      <c r="AJ2049" s="8">
        <f t="shared" si="433"/>
        <v>1.4864362690449331E-3</v>
      </c>
      <c r="AK2049" s="8">
        <f t="shared" si="434"/>
        <v>0.99851356373095501</v>
      </c>
      <c r="AL2049" s="7">
        <f t="shared" si="435"/>
        <v>1.5999999999999318E-3</v>
      </c>
      <c r="AV2049" s="1">
        <v>45804.988194444442</v>
      </c>
      <c r="AW2049" s="2">
        <v>91.45</v>
      </c>
      <c r="AX2049" s="2">
        <v>93</v>
      </c>
      <c r="AY2049" s="14">
        <f t="shared" si="436"/>
        <v>1.5499999999999972</v>
      </c>
      <c r="AZ2049" s="8">
        <f t="shared" si="437"/>
        <v>1.6666666666666635E-2</v>
      </c>
      <c r="BA2049" s="8">
        <f t="shared" si="438"/>
        <v>0.98333333333333339</v>
      </c>
      <c r="BB2049" s="7">
        <f t="shared" si="439"/>
        <v>2.402499999999991</v>
      </c>
    </row>
    <row r="2050" spans="32:54" ht="15.5" x14ac:dyDescent="0.35">
      <c r="AF2050" s="1">
        <v>45804.988888888889</v>
      </c>
      <c r="AG2050" s="13">
        <v>26.95</v>
      </c>
      <c r="AH2050" s="2">
        <v>26.91</v>
      </c>
      <c r="AI2050" s="14">
        <f t="shared" si="432"/>
        <v>3.9999999999999147E-2</v>
      </c>
      <c r="AJ2050" s="8">
        <f t="shared" si="433"/>
        <v>1.4864362690449331E-3</v>
      </c>
      <c r="AK2050" s="8">
        <f t="shared" si="434"/>
        <v>0.99851356373095501</v>
      </c>
      <c r="AL2050" s="7">
        <f t="shared" si="435"/>
        <v>1.5999999999999318E-3</v>
      </c>
      <c r="AV2050" s="1">
        <v>45804.988888888889</v>
      </c>
      <c r="AW2050" s="2">
        <v>91.58</v>
      </c>
      <c r="AX2050" s="2">
        <v>93</v>
      </c>
      <c r="AY2050" s="14">
        <f t="shared" si="436"/>
        <v>1.4200000000000017</v>
      </c>
      <c r="AZ2050" s="8">
        <f t="shared" si="437"/>
        <v>1.5268817204301094E-2</v>
      </c>
      <c r="BA2050" s="8">
        <f t="shared" si="438"/>
        <v>0.98473118279569893</v>
      </c>
      <c r="BB2050" s="7">
        <f t="shared" si="439"/>
        <v>2.0164000000000049</v>
      </c>
    </row>
    <row r="2051" spans="32:54" ht="15.5" x14ac:dyDescent="0.35">
      <c r="AF2051" s="1">
        <v>45804.989583333336</v>
      </c>
      <c r="AG2051" s="13">
        <v>26.95</v>
      </c>
      <c r="AH2051" s="2">
        <v>26.9</v>
      </c>
      <c r="AI2051" s="14">
        <f t="shared" si="432"/>
        <v>5.0000000000000711E-2</v>
      </c>
      <c r="AJ2051" s="8">
        <f t="shared" si="433"/>
        <v>1.8587360594795805E-3</v>
      </c>
      <c r="AK2051" s="8">
        <f t="shared" si="434"/>
        <v>0.99814126394052038</v>
      </c>
      <c r="AL2051" s="7">
        <f t="shared" si="435"/>
        <v>2.5000000000000712E-3</v>
      </c>
      <c r="AV2051" s="1">
        <v>45804.989583333336</v>
      </c>
      <c r="AW2051" s="2">
        <v>91.58</v>
      </c>
      <c r="AX2051" s="2">
        <v>92.65</v>
      </c>
      <c r="AY2051" s="14">
        <f t="shared" si="436"/>
        <v>1.0700000000000074</v>
      </c>
      <c r="AZ2051" s="8">
        <f t="shared" si="437"/>
        <v>1.1548839719374067E-2</v>
      </c>
      <c r="BA2051" s="8">
        <f t="shared" si="438"/>
        <v>0.98845116028062596</v>
      </c>
      <c r="BB2051" s="7">
        <f t="shared" si="439"/>
        <v>1.1449000000000158</v>
      </c>
    </row>
    <row r="2052" spans="32:54" ht="15.5" x14ac:dyDescent="0.35">
      <c r="AF2052" s="1">
        <v>45804.990277777775</v>
      </c>
      <c r="AG2052" s="13">
        <v>26.95</v>
      </c>
      <c r="AH2052" s="2">
        <v>26.9</v>
      </c>
      <c r="AI2052" s="14">
        <f t="shared" ref="AI2052:AI2115" si="440">ABS(AH2052-AG2052)</f>
        <v>5.0000000000000711E-2</v>
      </c>
      <c r="AJ2052" s="8">
        <f t="shared" ref="AJ2052:AJ2115" si="441">ABS(AG2052-AH2052)/AH2052*100%</f>
        <v>1.8587360594795805E-3</v>
      </c>
      <c r="AK2052" s="8">
        <f t="shared" ref="AK2052:AK2115" si="442">100%-AJ2052</f>
        <v>0.99814126394052038</v>
      </c>
      <c r="AL2052" s="7">
        <f t="shared" ref="AL2052:AL2115" si="443">(AH2052-AG2052)^2</f>
        <v>2.5000000000000712E-3</v>
      </c>
      <c r="AV2052" s="1">
        <v>45804.990277777775</v>
      </c>
      <c r="AW2052" s="2">
        <v>91.58</v>
      </c>
      <c r="AX2052" s="2">
        <v>92</v>
      </c>
      <c r="AY2052" s="14">
        <f t="shared" ref="AY2052:AY2115" si="444">ABS(AX2052-AW2052)</f>
        <v>0.42000000000000171</v>
      </c>
      <c r="AZ2052" s="8">
        <f t="shared" ref="AZ2052:AZ2115" si="445">ABS(AW2052-AX2052)/AX2052*100%</f>
        <v>4.5652173913043664E-3</v>
      </c>
      <c r="BA2052" s="8">
        <f t="shared" ref="BA2052:BA2115" si="446">100%-AZ2052</f>
        <v>0.99543478260869567</v>
      </c>
      <c r="BB2052" s="7">
        <f t="shared" ref="BB2052:BB2115" si="447">(AX2052-AW2052)^2</f>
        <v>0.17640000000000144</v>
      </c>
    </row>
    <row r="2053" spans="32:54" ht="15.5" x14ac:dyDescent="0.35">
      <c r="AF2053" s="1">
        <v>45804.990972222222</v>
      </c>
      <c r="AG2053" s="13">
        <v>26.95</v>
      </c>
      <c r="AH2053" s="2">
        <v>26.89</v>
      </c>
      <c r="AI2053" s="14">
        <f t="shared" si="440"/>
        <v>5.9999999999998721E-2</v>
      </c>
      <c r="AJ2053" s="8">
        <f t="shared" si="441"/>
        <v>2.2313127556712058E-3</v>
      </c>
      <c r="AK2053" s="8">
        <f t="shared" si="442"/>
        <v>0.99776868724432877</v>
      </c>
      <c r="AL2053" s="7">
        <f t="shared" si="443"/>
        <v>3.5999999999998464E-3</v>
      </c>
      <c r="AV2053" s="1">
        <v>45804.990972222222</v>
      </c>
      <c r="AW2053" s="2">
        <v>91.58</v>
      </c>
      <c r="AX2053" s="2">
        <v>92</v>
      </c>
      <c r="AY2053" s="14">
        <f t="shared" si="444"/>
        <v>0.42000000000000171</v>
      </c>
      <c r="AZ2053" s="8">
        <f t="shared" si="445"/>
        <v>4.5652173913043664E-3</v>
      </c>
      <c r="BA2053" s="8">
        <f t="shared" si="446"/>
        <v>0.99543478260869567</v>
      </c>
      <c r="BB2053" s="7">
        <f t="shared" si="447"/>
        <v>0.17640000000000144</v>
      </c>
    </row>
    <row r="2054" spans="32:54" ht="15.5" x14ac:dyDescent="0.35">
      <c r="AF2054" s="1">
        <v>45804.991666666669</v>
      </c>
      <c r="AG2054" s="13">
        <v>26.95</v>
      </c>
      <c r="AH2054" s="2">
        <v>26.88</v>
      </c>
      <c r="AI2054" s="14">
        <f t="shared" si="440"/>
        <v>7.0000000000000284E-2</v>
      </c>
      <c r="AJ2054" s="8">
        <f t="shared" si="441"/>
        <v>2.6041666666666774E-3</v>
      </c>
      <c r="AK2054" s="8">
        <f t="shared" si="442"/>
        <v>0.99739583333333337</v>
      </c>
      <c r="AL2054" s="7">
        <f t="shared" si="443"/>
        <v>4.9000000000000397E-3</v>
      </c>
      <c r="AV2054" s="1">
        <v>45804.991666666669</v>
      </c>
      <c r="AW2054" s="2">
        <v>91.58</v>
      </c>
      <c r="AX2054" s="2">
        <v>92</v>
      </c>
      <c r="AY2054" s="14">
        <f t="shared" si="444"/>
        <v>0.42000000000000171</v>
      </c>
      <c r="AZ2054" s="8">
        <f t="shared" si="445"/>
        <v>4.5652173913043664E-3</v>
      </c>
      <c r="BA2054" s="8">
        <f t="shared" si="446"/>
        <v>0.99543478260869567</v>
      </c>
      <c r="BB2054" s="7">
        <f t="shared" si="447"/>
        <v>0.17640000000000144</v>
      </c>
    </row>
    <row r="2055" spans="32:54" ht="15.5" x14ac:dyDescent="0.35">
      <c r="AF2055" s="1">
        <v>45804.992361111108</v>
      </c>
      <c r="AG2055" s="13">
        <v>26.95</v>
      </c>
      <c r="AH2055" s="2">
        <v>26.88</v>
      </c>
      <c r="AI2055" s="14">
        <f t="shared" si="440"/>
        <v>7.0000000000000284E-2</v>
      </c>
      <c r="AJ2055" s="8">
        <f t="shared" si="441"/>
        <v>2.6041666666666774E-3</v>
      </c>
      <c r="AK2055" s="8">
        <f t="shared" si="442"/>
        <v>0.99739583333333337</v>
      </c>
      <c r="AL2055" s="7">
        <f t="shared" si="443"/>
        <v>4.9000000000000397E-3</v>
      </c>
      <c r="AV2055" s="1">
        <v>45804.992361111108</v>
      </c>
      <c r="AW2055" s="2">
        <v>91.58</v>
      </c>
      <c r="AX2055" s="2">
        <v>92</v>
      </c>
      <c r="AY2055" s="14">
        <f t="shared" si="444"/>
        <v>0.42000000000000171</v>
      </c>
      <c r="AZ2055" s="8">
        <f t="shared" si="445"/>
        <v>4.5652173913043664E-3</v>
      </c>
      <c r="BA2055" s="8">
        <f t="shared" si="446"/>
        <v>0.99543478260869567</v>
      </c>
      <c r="BB2055" s="7">
        <f t="shared" si="447"/>
        <v>0.17640000000000144</v>
      </c>
    </row>
    <row r="2056" spans="32:54" ht="15.5" x14ac:dyDescent="0.35">
      <c r="AF2056" s="1">
        <v>45804.993055555555</v>
      </c>
      <c r="AG2056" s="13">
        <v>27.05</v>
      </c>
      <c r="AH2056" s="2">
        <v>26.88</v>
      </c>
      <c r="AI2056" s="14">
        <f t="shared" si="440"/>
        <v>0.17000000000000171</v>
      </c>
      <c r="AJ2056" s="8">
        <f t="shared" si="441"/>
        <v>6.3244047619048253E-3</v>
      </c>
      <c r="AK2056" s="8">
        <f t="shared" si="442"/>
        <v>0.99367559523809512</v>
      </c>
      <c r="AL2056" s="7">
        <f t="shared" si="443"/>
        <v>2.8900000000000581E-2</v>
      </c>
      <c r="AV2056" s="1">
        <v>45804.993055555555</v>
      </c>
      <c r="AW2056" s="2">
        <v>91.58</v>
      </c>
      <c r="AX2056" s="2">
        <v>92</v>
      </c>
      <c r="AY2056" s="14">
        <f t="shared" si="444"/>
        <v>0.42000000000000171</v>
      </c>
      <c r="AZ2056" s="8">
        <f t="shared" si="445"/>
        <v>4.5652173913043664E-3</v>
      </c>
      <c r="BA2056" s="8">
        <f t="shared" si="446"/>
        <v>0.99543478260869567</v>
      </c>
      <c r="BB2056" s="7">
        <f t="shared" si="447"/>
        <v>0.17640000000000144</v>
      </c>
    </row>
    <row r="2057" spans="32:54" ht="15.5" x14ac:dyDescent="0.35">
      <c r="AF2057" s="1">
        <v>45804.993750000001</v>
      </c>
      <c r="AG2057" s="13">
        <v>27.05</v>
      </c>
      <c r="AH2057" s="2">
        <v>26.89</v>
      </c>
      <c r="AI2057" s="14">
        <f t="shared" si="440"/>
        <v>0.16000000000000014</v>
      </c>
      <c r="AJ2057" s="8">
        <f t="shared" si="441"/>
        <v>5.9501673484566803E-3</v>
      </c>
      <c r="AK2057" s="8">
        <f t="shared" si="442"/>
        <v>0.99404983265154334</v>
      </c>
      <c r="AL2057" s="7">
        <f t="shared" si="443"/>
        <v>2.5600000000000046E-2</v>
      </c>
      <c r="AV2057" s="1">
        <v>45804.993750000001</v>
      </c>
      <c r="AW2057" s="2">
        <v>91.58</v>
      </c>
      <c r="AX2057" s="2">
        <v>92</v>
      </c>
      <c r="AY2057" s="14">
        <f t="shared" si="444"/>
        <v>0.42000000000000171</v>
      </c>
      <c r="AZ2057" s="8">
        <f t="shared" si="445"/>
        <v>4.5652173913043664E-3</v>
      </c>
      <c r="BA2057" s="8">
        <f t="shared" si="446"/>
        <v>0.99543478260869567</v>
      </c>
      <c r="BB2057" s="7">
        <f t="shared" si="447"/>
        <v>0.17640000000000144</v>
      </c>
    </row>
    <row r="2058" spans="32:54" ht="15.5" x14ac:dyDescent="0.35">
      <c r="AF2058" s="1">
        <v>45804.994444444441</v>
      </c>
      <c r="AG2058" s="13">
        <v>27.05</v>
      </c>
      <c r="AH2058" s="2">
        <v>26.91</v>
      </c>
      <c r="AI2058" s="14">
        <f t="shared" si="440"/>
        <v>0.14000000000000057</v>
      </c>
      <c r="AJ2058" s="8">
        <f t="shared" si="441"/>
        <v>5.2025269416573977E-3</v>
      </c>
      <c r="AK2058" s="8">
        <f t="shared" si="442"/>
        <v>0.99479747305834265</v>
      </c>
      <c r="AL2058" s="7">
        <f t="shared" si="443"/>
        <v>1.9600000000000159E-2</v>
      </c>
      <c r="AV2058" s="1">
        <v>45804.994444444441</v>
      </c>
      <c r="AW2058" s="2">
        <v>91.58</v>
      </c>
      <c r="AX2058" s="2">
        <v>92.8</v>
      </c>
      <c r="AY2058" s="14">
        <f t="shared" si="444"/>
        <v>1.2199999999999989</v>
      </c>
      <c r="AZ2058" s="8">
        <f t="shared" si="445"/>
        <v>1.3146551724137919E-2</v>
      </c>
      <c r="BA2058" s="8">
        <f t="shared" si="446"/>
        <v>0.98685344827586208</v>
      </c>
      <c r="BB2058" s="7">
        <f t="shared" si="447"/>
        <v>1.4883999999999973</v>
      </c>
    </row>
    <row r="2059" spans="32:54" ht="15.5" x14ac:dyDescent="0.35">
      <c r="AF2059" s="1">
        <v>45804.995138888888</v>
      </c>
      <c r="AG2059" s="13">
        <v>27.05</v>
      </c>
      <c r="AH2059" s="2">
        <v>26.91</v>
      </c>
      <c r="AI2059" s="14">
        <f t="shared" si="440"/>
        <v>0.14000000000000057</v>
      </c>
      <c r="AJ2059" s="8">
        <f t="shared" si="441"/>
        <v>5.2025269416573977E-3</v>
      </c>
      <c r="AK2059" s="8">
        <f t="shared" si="442"/>
        <v>0.99479747305834265</v>
      </c>
      <c r="AL2059" s="7">
        <f t="shared" si="443"/>
        <v>1.9600000000000159E-2</v>
      </c>
      <c r="AV2059" s="1">
        <v>45804.995138888888</v>
      </c>
      <c r="AW2059" s="2">
        <v>91.58</v>
      </c>
      <c r="AX2059" s="2">
        <v>93</v>
      </c>
      <c r="AY2059" s="14">
        <f t="shared" si="444"/>
        <v>1.4200000000000017</v>
      </c>
      <c r="AZ2059" s="8">
        <f t="shared" si="445"/>
        <v>1.5268817204301094E-2</v>
      </c>
      <c r="BA2059" s="8">
        <f t="shared" si="446"/>
        <v>0.98473118279569893</v>
      </c>
      <c r="BB2059" s="7">
        <f t="shared" si="447"/>
        <v>2.0164000000000049</v>
      </c>
    </row>
    <row r="2060" spans="32:54" ht="15.5" x14ac:dyDescent="0.35">
      <c r="AF2060" s="1">
        <v>45804.995833333334</v>
      </c>
      <c r="AG2060" s="13">
        <v>27.05</v>
      </c>
      <c r="AH2060" s="2">
        <v>26.9</v>
      </c>
      <c r="AI2060" s="14">
        <f t="shared" si="440"/>
        <v>0.15000000000000213</v>
      </c>
      <c r="AJ2060" s="8">
        <f t="shared" si="441"/>
        <v>5.5762081784387412E-3</v>
      </c>
      <c r="AK2060" s="8">
        <f t="shared" si="442"/>
        <v>0.99442379182156126</v>
      </c>
      <c r="AL2060" s="7">
        <f t="shared" si="443"/>
        <v>2.2500000000000641E-2</v>
      </c>
      <c r="AV2060" s="1">
        <v>45804.995833333334</v>
      </c>
      <c r="AW2060" s="2">
        <v>91.58</v>
      </c>
      <c r="AX2060" s="2">
        <v>93</v>
      </c>
      <c r="AY2060" s="14">
        <f t="shared" si="444"/>
        <v>1.4200000000000017</v>
      </c>
      <c r="AZ2060" s="8">
        <f t="shared" si="445"/>
        <v>1.5268817204301094E-2</v>
      </c>
      <c r="BA2060" s="8">
        <f t="shared" si="446"/>
        <v>0.98473118279569893</v>
      </c>
      <c r="BB2060" s="7">
        <f t="shared" si="447"/>
        <v>2.0164000000000049</v>
      </c>
    </row>
    <row r="2061" spans="32:54" ht="15.5" x14ac:dyDescent="0.35">
      <c r="AF2061" s="1">
        <v>45804.996527777781</v>
      </c>
      <c r="AG2061" s="13">
        <v>27.05</v>
      </c>
      <c r="AH2061" s="2">
        <v>26.91</v>
      </c>
      <c r="AI2061" s="14">
        <f t="shared" si="440"/>
        <v>0.14000000000000057</v>
      </c>
      <c r="AJ2061" s="8">
        <f t="shared" si="441"/>
        <v>5.2025269416573977E-3</v>
      </c>
      <c r="AK2061" s="8">
        <f t="shared" si="442"/>
        <v>0.99479747305834265</v>
      </c>
      <c r="AL2061" s="7">
        <f t="shared" si="443"/>
        <v>1.9600000000000159E-2</v>
      </c>
      <c r="AV2061" s="1">
        <v>45804.996527777781</v>
      </c>
      <c r="AW2061" s="2">
        <v>91.58</v>
      </c>
      <c r="AX2061" s="2">
        <v>93</v>
      </c>
      <c r="AY2061" s="14">
        <f t="shared" si="444"/>
        <v>1.4200000000000017</v>
      </c>
      <c r="AZ2061" s="8">
        <f t="shared" si="445"/>
        <v>1.5268817204301094E-2</v>
      </c>
      <c r="BA2061" s="8">
        <f t="shared" si="446"/>
        <v>0.98473118279569893</v>
      </c>
      <c r="BB2061" s="7">
        <f t="shared" si="447"/>
        <v>2.0164000000000049</v>
      </c>
    </row>
    <row r="2062" spans="32:54" ht="15.5" x14ac:dyDescent="0.35">
      <c r="AF2062" s="1">
        <v>45804.99722222222</v>
      </c>
      <c r="AG2062" s="13">
        <v>27.05</v>
      </c>
      <c r="AH2062" s="2">
        <v>26.91</v>
      </c>
      <c r="AI2062" s="14">
        <f t="shared" si="440"/>
        <v>0.14000000000000057</v>
      </c>
      <c r="AJ2062" s="8">
        <f t="shared" si="441"/>
        <v>5.2025269416573977E-3</v>
      </c>
      <c r="AK2062" s="8">
        <f t="shared" si="442"/>
        <v>0.99479747305834265</v>
      </c>
      <c r="AL2062" s="7">
        <f t="shared" si="443"/>
        <v>1.9600000000000159E-2</v>
      </c>
      <c r="AV2062" s="1">
        <v>45804.99722222222</v>
      </c>
      <c r="AW2062" s="2">
        <v>91.45</v>
      </c>
      <c r="AX2062" s="2">
        <v>93</v>
      </c>
      <c r="AY2062" s="14">
        <f t="shared" si="444"/>
        <v>1.5499999999999972</v>
      </c>
      <c r="AZ2062" s="8">
        <f t="shared" si="445"/>
        <v>1.6666666666666635E-2</v>
      </c>
      <c r="BA2062" s="8">
        <f t="shared" si="446"/>
        <v>0.98333333333333339</v>
      </c>
      <c r="BB2062" s="7">
        <f t="shared" si="447"/>
        <v>2.402499999999991</v>
      </c>
    </row>
    <row r="2063" spans="32:54" ht="15.5" x14ac:dyDescent="0.35">
      <c r="AF2063" s="1">
        <v>45804.997916666667</v>
      </c>
      <c r="AG2063" s="13">
        <v>27.05</v>
      </c>
      <c r="AH2063" s="2">
        <v>26.91</v>
      </c>
      <c r="AI2063" s="14">
        <f t="shared" si="440"/>
        <v>0.14000000000000057</v>
      </c>
      <c r="AJ2063" s="8">
        <f t="shared" si="441"/>
        <v>5.2025269416573977E-3</v>
      </c>
      <c r="AK2063" s="8">
        <f t="shared" si="442"/>
        <v>0.99479747305834265</v>
      </c>
      <c r="AL2063" s="7">
        <f t="shared" si="443"/>
        <v>1.9600000000000159E-2</v>
      </c>
      <c r="AV2063" s="1">
        <v>45804.997916666667</v>
      </c>
      <c r="AW2063" s="2">
        <v>91.45</v>
      </c>
      <c r="AX2063" s="2">
        <v>93</v>
      </c>
      <c r="AY2063" s="14">
        <f t="shared" si="444"/>
        <v>1.5499999999999972</v>
      </c>
      <c r="AZ2063" s="8">
        <f t="shared" si="445"/>
        <v>1.6666666666666635E-2</v>
      </c>
      <c r="BA2063" s="8">
        <f t="shared" si="446"/>
        <v>0.98333333333333339</v>
      </c>
      <c r="BB2063" s="7">
        <f t="shared" si="447"/>
        <v>2.402499999999991</v>
      </c>
    </row>
    <row r="2064" spans="32:54" ht="15.5" x14ac:dyDescent="0.35">
      <c r="AF2064" s="1">
        <v>45804.998611111114</v>
      </c>
      <c r="AG2064" s="13">
        <v>27.15</v>
      </c>
      <c r="AH2064" s="2">
        <v>26.92</v>
      </c>
      <c r="AI2064" s="14">
        <f t="shared" si="440"/>
        <v>0.22999999999999687</v>
      </c>
      <c r="AJ2064" s="8">
        <f t="shared" si="441"/>
        <v>8.5438335809805664E-3</v>
      </c>
      <c r="AK2064" s="8">
        <f t="shared" si="442"/>
        <v>0.99145616641901946</v>
      </c>
      <c r="AL2064" s="7">
        <f t="shared" si="443"/>
        <v>5.2899999999998559E-2</v>
      </c>
      <c r="AV2064" s="1">
        <v>45804.998611111114</v>
      </c>
      <c r="AW2064" s="2">
        <v>91.45</v>
      </c>
      <c r="AX2064" s="2">
        <v>93</v>
      </c>
      <c r="AY2064" s="14">
        <f t="shared" si="444"/>
        <v>1.5499999999999972</v>
      </c>
      <c r="AZ2064" s="8">
        <f t="shared" si="445"/>
        <v>1.6666666666666635E-2</v>
      </c>
      <c r="BA2064" s="8">
        <f t="shared" si="446"/>
        <v>0.98333333333333339</v>
      </c>
      <c r="BB2064" s="7">
        <f t="shared" si="447"/>
        <v>2.402499999999991</v>
      </c>
    </row>
    <row r="2065" spans="32:54" ht="15.5" x14ac:dyDescent="0.35">
      <c r="AF2065" s="1">
        <v>45804.999305555553</v>
      </c>
      <c r="AG2065" s="13">
        <v>27.05</v>
      </c>
      <c r="AH2065" s="2">
        <v>26.91</v>
      </c>
      <c r="AI2065" s="14">
        <f t="shared" si="440"/>
        <v>0.14000000000000057</v>
      </c>
      <c r="AJ2065" s="8">
        <f t="shared" si="441"/>
        <v>5.2025269416573977E-3</v>
      </c>
      <c r="AK2065" s="8">
        <f t="shared" si="442"/>
        <v>0.99479747305834265</v>
      </c>
      <c r="AL2065" s="7">
        <f t="shared" si="443"/>
        <v>1.9600000000000159E-2</v>
      </c>
      <c r="AV2065" s="1">
        <v>45804.999305555553</v>
      </c>
      <c r="AW2065" s="2">
        <v>91.45</v>
      </c>
      <c r="AX2065" s="2">
        <v>92.75</v>
      </c>
      <c r="AY2065" s="14">
        <f t="shared" si="444"/>
        <v>1.2999999999999972</v>
      </c>
      <c r="AZ2065" s="8">
        <f t="shared" si="445"/>
        <v>1.4016172506738514E-2</v>
      </c>
      <c r="BA2065" s="8">
        <f t="shared" si="446"/>
        <v>0.98598382749326152</v>
      </c>
      <c r="BB2065" s="7">
        <f t="shared" si="447"/>
        <v>1.6899999999999926</v>
      </c>
    </row>
    <row r="2066" spans="32:54" ht="15.5" x14ac:dyDescent="0.35">
      <c r="AF2066" s="1">
        <v>45805</v>
      </c>
      <c r="AG2066" s="13">
        <v>27.05</v>
      </c>
      <c r="AH2066" s="2">
        <v>26.9</v>
      </c>
      <c r="AI2066" s="14">
        <f t="shared" si="440"/>
        <v>0.15000000000000213</v>
      </c>
      <c r="AJ2066" s="8">
        <f t="shared" si="441"/>
        <v>5.5762081784387412E-3</v>
      </c>
      <c r="AK2066" s="8">
        <f t="shared" si="442"/>
        <v>0.99442379182156126</v>
      </c>
      <c r="AL2066" s="7">
        <f t="shared" si="443"/>
        <v>2.2500000000000641E-2</v>
      </c>
      <c r="AV2066" s="1">
        <v>45805</v>
      </c>
      <c r="AW2066" s="2">
        <v>91.45</v>
      </c>
      <c r="AX2066" s="2">
        <v>92.05</v>
      </c>
      <c r="AY2066" s="14">
        <f t="shared" si="444"/>
        <v>0.59999999999999432</v>
      </c>
      <c r="AZ2066" s="8">
        <f t="shared" si="445"/>
        <v>6.5181966322650116E-3</v>
      </c>
      <c r="BA2066" s="8">
        <f t="shared" si="446"/>
        <v>0.99348180336773495</v>
      </c>
      <c r="BB2066" s="7">
        <f t="shared" si="447"/>
        <v>0.35999999999999316</v>
      </c>
    </row>
    <row r="2067" spans="32:54" ht="15.5" x14ac:dyDescent="0.35">
      <c r="AF2067" s="1">
        <v>45805.000694444447</v>
      </c>
      <c r="AG2067" s="13">
        <v>27.05</v>
      </c>
      <c r="AH2067" s="2">
        <v>26.9</v>
      </c>
      <c r="AI2067" s="14">
        <f t="shared" si="440"/>
        <v>0.15000000000000213</v>
      </c>
      <c r="AJ2067" s="8">
        <f t="shared" si="441"/>
        <v>5.5762081784387412E-3</v>
      </c>
      <c r="AK2067" s="8">
        <f t="shared" si="442"/>
        <v>0.99442379182156126</v>
      </c>
      <c r="AL2067" s="7">
        <f t="shared" si="443"/>
        <v>2.2500000000000641E-2</v>
      </c>
      <c r="AV2067" s="1">
        <v>45805.000694444447</v>
      </c>
      <c r="AW2067" s="2">
        <v>91.45</v>
      </c>
      <c r="AX2067" s="2">
        <v>92.05</v>
      </c>
      <c r="AY2067" s="14">
        <f t="shared" si="444"/>
        <v>0.59999999999999432</v>
      </c>
      <c r="AZ2067" s="8">
        <f t="shared" si="445"/>
        <v>6.5181966322650116E-3</v>
      </c>
      <c r="BA2067" s="8">
        <f t="shared" si="446"/>
        <v>0.99348180336773495</v>
      </c>
      <c r="BB2067" s="7">
        <f t="shared" si="447"/>
        <v>0.35999999999999316</v>
      </c>
    </row>
    <row r="2068" spans="32:54" ht="15.5" x14ac:dyDescent="0.35">
      <c r="AF2068" s="1">
        <v>45805.00277777778</v>
      </c>
      <c r="AG2068" s="13">
        <v>27.05</v>
      </c>
      <c r="AH2068" s="2">
        <v>26.94</v>
      </c>
      <c r="AI2068" s="14">
        <f t="shared" si="440"/>
        <v>0.10999999999999943</v>
      </c>
      <c r="AJ2068" s="8">
        <f t="shared" si="441"/>
        <v>4.0831477357089613E-3</v>
      </c>
      <c r="AK2068" s="8">
        <f t="shared" si="442"/>
        <v>0.99591685226429105</v>
      </c>
      <c r="AL2068" s="7">
        <f t="shared" si="443"/>
        <v>1.2099999999999875E-2</v>
      </c>
      <c r="AV2068" s="1">
        <v>45805.00277777778</v>
      </c>
      <c r="AW2068" s="2">
        <v>91.45</v>
      </c>
      <c r="AX2068" s="2">
        <v>92.85</v>
      </c>
      <c r="AY2068" s="14">
        <f t="shared" si="444"/>
        <v>1.3999999999999915</v>
      </c>
      <c r="AZ2068" s="8">
        <f t="shared" si="445"/>
        <v>1.507808292945602E-2</v>
      </c>
      <c r="BA2068" s="8">
        <f t="shared" si="446"/>
        <v>0.984921917070544</v>
      </c>
      <c r="BB2068" s="7">
        <f t="shared" si="447"/>
        <v>1.9599999999999762</v>
      </c>
    </row>
    <row r="2069" spans="32:54" ht="15.5" x14ac:dyDescent="0.35">
      <c r="AF2069" s="1">
        <v>45805.003472222219</v>
      </c>
      <c r="AG2069" s="13">
        <v>27.05</v>
      </c>
      <c r="AH2069" s="2">
        <v>26.95</v>
      </c>
      <c r="AI2069" s="14">
        <f t="shared" si="440"/>
        <v>0.10000000000000142</v>
      </c>
      <c r="AJ2069" s="8">
        <f t="shared" si="441"/>
        <v>3.7105751391466207E-3</v>
      </c>
      <c r="AK2069" s="8">
        <f t="shared" si="442"/>
        <v>0.99628942486085337</v>
      </c>
      <c r="AL2069" s="7">
        <f t="shared" si="443"/>
        <v>1.0000000000000285E-2</v>
      </c>
      <c r="AV2069" s="1">
        <v>45805.003472222219</v>
      </c>
      <c r="AW2069" s="2">
        <v>91.45</v>
      </c>
      <c r="AX2069" s="2">
        <v>93</v>
      </c>
      <c r="AY2069" s="14">
        <f t="shared" si="444"/>
        <v>1.5499999999999972</v>
      </c>
      <c r="AZ2069" s="8">
        <f t="shared" si="445"/>
        <v>1.6666666666666635E-2</v>
      </c>
      <c r="BA2069" s="8">
        <f t="shared" si="446"/>
        <v>0.98333333333333339</v>
      </c>
      <c r="BB2069" s="7">
        <f t="shared" si="447"/>
        <v>2.402499999999991</v>
      </c>
    </row>
    <row r="2070" spans="32:54" ht="15.5" x14ac:dyDescent="0.35">
      <c r="AF2070" s="1">
        <v>45805.004166666666</v>
      </c>
      <c r="AG2070" s="13">
        <v>27.05</v>
      </c>
      <c r="AH2070" s="2">
        <v>26.93</v>
      </c>
      <c r="AI2070" s="14">
        <f t="shared" si="440"/>
        <v>0.12000000000000099</v>
      </c>
      <c r="AJ2070" s="8">
        <f t="shared" si="441"/>
        <v>4.4559970293353507E-3</v>
      </c>
      <c r="AK2070" s="8">
        <f t="shared" si="442"/>
        <v>0.9955440029706647</v>
      </c>
      <c r="AL2070" s="7">
        <f t="shared" si="443"/>
        <v>1.4400000000000239E-2</v>
      </c>
      <c r="AV2070" s="1">
        <v>45805.004166666666</v>
      </c>
      <c r="AW2070" s="2">
        <v>91.45</v>
      </c>
      <c r="AX2070" s="2">
        <v>93</v>
      </c>
      <c r="AY2070" s="14">
        <f t="shared" si="444"/>
        <v>1.5499999999999972</v>
      </c>
      <c r="AZ2070" s="8">
        <f t="shared" si="445"/>
        <v>1.6666666666666635E-2</v>
      </c>
      <c r="BA2070" s="8">
        <f t="shared" si="446"/>
        <v>0.98333333333333339</v>
      </c>
      <c r="BB2070" s="7">
        <f t="shared" si="447"/>
        <v>2.402499999999991</v>
      </c>
    </row>
    <row r="2071" spans="32:54" ht="15.5" x14ac:dyDescent="0.35">
      <c r="AF2071" s="1">
        <v>45805.004861111112</v>
      </c>
      <c r="AG2071" s="13">
        <v>27.15</v>
      </c>
      <c r="AH2071" s="2">
        <v>26.93</v>
      </c>
      <c r="AI2071" s="14">
        <f t="shared" si="440"/>
        <v>0.21999999999999886</v>
      </c>
      <c r="AJ2071" s="8">
        <f t="shared" si="441"/>
        <v>8.1693278871146999E-3</v>
      </c>
      <c r="AK2071" s="8">
        <f t="shared" si="442"/>
        <v>0.99183067211288534</v>
      </c>
      <c r="AL2071" s="7">
        <f t="shared" si="443"/>
        <v>4.8399999999999499E-2</v>
      </c>
      <c r="AV2071" s="1">
        <v>45805.004861111112</v>
      </c>
      <c r="AW2071" s="2">
        <v>91.45</v>
      </c>
      <c r="AX2071" s="2">
        <v>93</v>
      </c>
      <c r="AY2071" s="14">
        <f t="shared" si="444"/>
        <v>1.5499999999999972</v>
      </c>
      <c r="AZ2071" s="8">
        <f t="shared" si="445"/>
        <v>1.6666666666666635E-2</v>
      </c>
      <c r="BA2071" s="8">
        <f t="shared" si="446"/>
        <v>0.98333333333333339</v>
      </c>
      <c r="BB2071" s="7">
        <f t="shared" si="447"/>
        <v>2.402499999999991</v>
      </c>
    </row>
    <row r="2072" spans="32:54" ht="15.5" x14ac:dyDescent="0.35">
      <c r="AF2072" s="1">
        <v>45805.005555555559</v>
      </c>
      <c r="AG2072" s="13">
        <v>27.15</v>
      </c>
      <c r="AH2072" s="2">
        <v>26.93</v>
      </c>
      <c r="AI2072" s="14">
        <f t="shared" si="440"/>
        <v>0.21999999999999886</v>
      </c>
      <c r="AJ2072" s="8">
        <f t="shared" si="441"/>
        <v>8.1693278871146999E-3</v>
      </c>
      <c r="AK2072" s="8">
        <f t="shared" si="442"/>
        <v>0.99183067211288534</v>
      </c>
      <c r="AL2072" s="7">
        <f t="shared" si="443"/>
        <v>4.8399999999999499E-2</v>
      </c>
      <c r="AV2072" s="1">
        <v>45805.005555555559</v>
      </c>
      <c r="AW2072" s="2">
        <v>91.45</v>
      </c>
      <c r="AX2072" s="2">
        <v>93</v>
      </c>
      <c r="AY2072" s="14">
        <f t="shared" si="444"/>
        <v>1.5499999999999972</v>
      </c>
      <c r="AZ2072" s="8">
        <f t="shared" si="445"/>
        <v>1.6666666666666635E-2</v>
      </c>
      <c r="BA2072" s="8">
        <f t="shared" si="446"/>
        <v>0.98333333333333339</v>
      </c>
      <c r="BB2072" s="7">
        <f t="shared" si="447"/>
        <v>2.402499999999991</v>
      </c>
    </row>
    <row r="2073" spans="32:54" ht="15.5" x14ac:dyDescent="0.35">
      <c r="AF2073" s="1">
        <v>45805.006249999999</v>
      </c>
      <c r="AG2073" s="13">
        <v>27.15</v>
      </c>
      <c r="AH2073" s="2">
        <v>26.93</v>
      </c>
      <c r="AI2073" s="14">
        <f t="shared" si="440"/>
        <v>0.21999999999999886</v>
      </c>
      <c r="AJ2073" s="8">
        <f t="shared" si="441"/>
        <v>8.1693278871146999E-3</v>
      </c>
      <c r="AK2073" s="8">
        <f t="shared" si="442"/>
        <v>0.99183067211288534</v>
      </c>
      <c r="AL2073" s="7">
        <f t="shared" si="443"/>
        <v>4.8399999999999499E-2</v>
      </c>
      <c r="AV2073" s="1">
        <v>45805.006249999999</v>
      </c>
      <c r="AW2073" s="2">
        <v>91.45</v>
      </c>
      <c r="AX2073" s="2">
        <v>93</v>
      </c>
      <c r="AY2073" s="14">
        <f t="shared" si="444"/>
        <v>1.5499999999999972</v>
      </c>
      <c r="AZ2073" s="8">
        <f t="shared" si="445"/>
        <v>1.6666666666666635E-2</v>
      </c>
      <c r="BA2073" s="8">
        <f t="shared" si="446"/>
        <v>0.98333333333333339</v>
      </c>
      <c r="BB2073" s="7">
        <f t="shared" si="447"/>
        <v>2.402499999999991</v>
      </c>
    </row>
    <row r="2074" spans="32:54" ht="15.5" x14ac:dyDescent="0.35">
      <c r="AF2074" s="1">
        <v>45805.006944444445</v>
      </c>
      <c r="AG2074" s="13">
        <v>27.05</v>
      </c>
      <c r="AH2074" s="2">
        <v>26.92</v>
      </c>
      <c r="AI2074" s="14">
        <f t="shared" si="440"/>
        <v>0.12999999999999901</v>
      </c>
      <c r="AJ2074" s="8">
        <f t="shared" si="441"/>
        <v>4.8291233283803492E-3</v>
      </c>
      <c r="AK2074" s="8">
        <f t="shared" si="442"/>
        <v>0.99517087667161963</v>
      </c>
      <c r="AL2074" s="7">
        <f t="shared" si="443"/>
        <v>1.6899999999999742E-2</v>
      </c>
      <c r="AV2074" s="1">
        <v>45805.006944444445</v>
      </c>
      <c r="AW2074" s="2">
        <v>91.45</v>
      </c>
      <c r="AX2074" s="2">
        <v>92.55</v>
      </c>
      <c r="AY2074" s="14">
        <f t="shared" si="444"/>
        <v>1.0999999999999943</v>
      </c>
      <c r="AZ2074" s="8">
        <f t="shared" si="445"/>
        <v>1.1885467314964824E-2</v>
      </c>
      <c r="BA2074" s="8">
        <f t="shared" si="446"/>
        <v>0.98811453268503513</v>
      </c>
      <c r="BB2074" s="7">
        <f t="shared" si="447"/>
        <v>1.2099999999999875</v>
      </c>
    </row>
    <row r="2075" spans="32:54" ht="15.5" x14ac:dyDescent="0.35">
      <c r="AF2075" s="1">
        <v>45805.007638888892</v>
      </c>
      <c r="AG2075" s="13">
        <v>27.05</v>
      </c>
      <c r="AH2075" s="2">
        <v>26.93</v>
      </c>
      <c r="AI2075" s="14">
        <f t="shared" si="440"/>
        <v>0.12000000000000099</v>
      </c>
      <c r="AJ2075" s="8">
        <f t="shared" si="441"/>
        <v>4.4559970293353507E-3</v>
      </c>
      <c r="AK2075" s="8">
        <f t="shared" si="442"/>
        <v>0.9955440029706647</v>
      </c>
      <c r="AL2075" s="7">
        <f t="shared" si="443"/>
        <v>1.4400000000000239E-2</v>
      </c>
      <c r="AV2075" s="1">
        <v>45805.007638888892</v>
      </c>
      <c r="AW2075" s="2">
        <v>91.45</v>
      </c>
      <c r="AX2075" s="2">
        <v>92.05</v>
      </c>
      <c r="AY2075" s="14">
        <f t="shared" si="444"/>
        <v>0.59999999999999432</v>
      </c>
      <c r="AZ2075" s="8">
        <f t="shared" si="445"/>
        <v>6.5181966322650116E-3</v>
      </c>
      <c r="BA2075" s="8">
        <f t="shared" si="446"/>
        <v>0.99348180336773495</v>
      </c>
      <c r="BB2075" s="7">
        <f t="shared" si="447"/>
        <v>0.35999999999999316</v>
      </c>
    </row>
    <row r="2076" spans="32:54" ht="15.5" x14ac:dyDescent="0.35">
      <c r="AF2076" s="1">
        <v>45805.008333333331</v>
      </c>
      <c r="AG2076" s="13">
        <v>27.05</v>
      </c>
      <c r="AH2076" s="2">
        <v>26.92</v>
      </c>
      <c r="AI2076" s="14">
        <f t="shared" si="440"/>
        <v>0.12999999999999901</v>
      </c>
      <c r="AJ2076" s="8">
        <f t="shared" si="441"/>
        <v>4.8291233283803492E-3</v>
      </c>
      <c r="AK2076" s="8">
        <f t="shared" si="442"/>
        <v>0.99517087667161963</v>
      </c>
      <c r="AL2076" s="7">
        <f t="shared" si="443"/>
        <v>1.6899999999999742E-2</v>
      </c>
      <c r="AV2076" s="1">
        <v>45805.008333333331</v>
      </c>
      <c r="AW2076" s="2">
        <v>91.45</v>
      </c>
      <c r="AX2076" s="2">
        <v>92</v>
      </c>
      <c r="AY2076" s="14">
        <f t="shared" si="444"/>
        <v>0.54999999999999716</v>
      </c>
      <c r="AZ2076" s="8">
        <f t="shared" si="445"/>
        <v>5.9782608695651863E-3</v>
      </c>
      <c r="BA2076" s="8">
        <f t="shared" si="446"/>
        <v>0.99402173913043479</v>
      </c>
      <c r="BB2076" s="7">
        <f t="shared" si="447"/>
        <v>0.30249999999999688</v>
      </c>
    </row>
    <row r="2077" spans="32:54" ht="15.5" x14ac:dyDescent="0.35">
      <c r="AF2077" s="1">
        <v>45805.009027777778</v>
      </c>
      <c r="AG2077" s="13">
        <v>27.05</v>
      </c>
      <c r="AH2077" s="2">
        <v>26.92</v>
      </c>
      <c r="AI2077" s="14">
        <f t="shared" si="440"/>
        <v>0.12999999999999901</v>
      </c>
      <c r="AJ2077" s="8">
        <f t="shared" si="441"/>
        <v>4.8291233283803492E-3</v>
      </c>
      <c r="AK2077" s="8">
        <f t="shared" si="442"/>
        <v>0.99517087667161963</v>
      </c>
      <c r="AL2077" s="7">
        <f t="shared" si="443"/>
        <v>1.6899999999999742E-2</v>
      </c>
      <c r="AV2077" s="1">
        <v>45805.009027777778</v>
      </c>
      <c r="AW2077" s="2">
        <v>91.45</v>
      </c>
      <c r="AX2077" s="2">
        <v>92</v>
      </c>
      <c r="AY2077" s="14">
        <f t="shared" si="444"/>
        <v>0.54999999999999716</v>
      </c>
      <c r="AZ2077" s="8">
        <f t="shared" si="445"/>
        <v>5.9782608695651863E-3</v>
      </c>
      <c r="BA2077" s="8">
        <f t="shared" si="446"/>
        <v>0.99402173913043479</v>
      </c>
      <c r="BB2077" s="7">
        <f t="shared" si="447"/>
        <v>0.30249999999999688</v>
      </c>
    </row>
    <row r="2078" spans="32:54" ht="15.5" x14ac:dyDescent="0.35">
      <c r="AF2078" s="1">
        <v>45805.009722222225</v>
      </c>
      <c r="AG2078" s="13">
        <v>27.05</v>
      </c>
      <c r="AH2078" s="2">
        <v>26.91</v>
      </c>
      <c r="AI2078" s="14">
        <f t="shared" si="440"/>
        <v>0.14000000000000057</v>
      </c>
      <c r="AJ2078" s="8">
        <f t="shared" si="441"/>
        <v>5.2025269416573977E-3</v>
      </c>
      <c r="AK2078" s="8">
        <f t="shared" si="442"/>
        <v>0.99479747305834265</v>
      </c>
      <c r="AL2078" s="7">
        <f t="shared" si="443"/>
        <v>1.9600000000000159E-2</v>
      </c>
      <c r="AV2078" s="1">
        <v>45805.009722222225</v>
      </c>
      <c r="AW2078" s="2">
        <v>91.45</v>
      </c>
      <c r="AX2078" s="2">
        <v>92</v>
      </c>
      <c r="AY2078" s="14">
        <f t="shared" si="444"/>
        <v>0.54999999999999716</v>
      </c>
      <c r="AZ2078" s="8">
        <f t="shared" si="445"/>
        <v>5.9782608695651863E-3</v>
      </c>
      <c r="BA2078" s="8">
        <f t="shared" si="446"/>
        <v>0.99402173913043479</v>
      </c>
      <c r="BB2078" s="7">
        <f t="shared" si="447"/>
        <v>0.30249999999999688</v>
      </c>
    </row>
    <row r="2079" spans="32:54" ht="15.5" x14ac:dyDescent="0.35">
      <c r="AF2079" s="1">
        <v>45805.010416666664</v>
      </c>
      <c r="AG2079" s="13">
        <v>27.05</v>
      </c>
      <c r="AH2079" s="2">
        <v>26.94</v>
      </c>
      <c r="AI2079" s="14">
        <f t="shared" si="440"/>
        <v>0.10999999999999943</v>
      </c>
      <c r="AJ2079" s="8">
        <f t="shared" si="441"/>
        <v>4.0831477357089613E-3</v>
      </c>
      <c r="AK2079" s="8">
        <f t="shared" si="442"/>
        <v>0.99591685226429105</v>
      </c>
      <c r="AL2079" s="7">
        <f t="shared" si="443"/>
        <v>1.2099999999999875E-2</v>
      </c>
      <c r="AV2079" s="1">
        <v>45805.010416666664</v>
      </c>
      <c r="AW2079" s="2">
        <v>91.45</v>
      </c>
      <c r="AX2079" s="2">
        <v>92</v>
      </c>
      <c r="AY2079" s="14">
        <f t="shared" si="444"/>
        <v>0.54999999999999716</v>
      </c>
      <c r="AZ2079" s="8">
        <f t="shared" si="445"/>
        <v>5.9782608695651863E-3</v>
      </c>
      <c r="BA2079" s="8">
        <f t="shared" si="446"/>
        <v>0.99402173913043479</v>
      </c>
      <c r="BB2079" s="7">
        <f t="shared" si="447"/>
        <v>0.30249999999999688</v>
      </c>
    </row>
    <row r="2080" spans="32:54" ht="15.5" x14ac:dyDescent="0.35">
      <c r="AF2080" s="1">
        <v>45805.011805555558</v>
      </c>
      <c r="AG2080" s="13">
        <v>27.05</v>
      </c>
      <c r="AH2080" s="2">
        <v>26.96</v>
      </c>
      <c r="AI2080" s="14">
        <f t="shared" si="440"/>
        <v>8.9999999999999858E-2</v>
      </c>
      <c r="AJ2080" s="8">
        <f t="shared" si="441"/>
        <v>3.3382789317507365E-3</v>
      </c>
      <c r="AK2080" s="8">
        <f t="shared" si="442"/>
        <v>0.99666172106824924</v>
      </c>
      <c r="AL2080" s="7">
        <f t="shared" si="443"/>
        <v>8.0999999999999753E-3</v>
      </c>
      <c r="AV2080" s="1">
        <v>45805.011805555558</v>
      </c>
      <c r="AW2080" s="2">
        <v>91.45</v>
      </c>
      <c r="AX2080" s="2">
        <v>92</v>
      </c>
      <c r="AY2080" s="14">
        <f t="shared" si="444"/>
        <v>0.54999999999999716</v>
      </c>
      <c r="AZ2080" s="8">
        <f t="shared" si="445"/>
        <v>5.9782608695651863E-3</v>
      </c>
      <c r="BA2080" s="8">
        <f t="shared" si="446"/>
        <v>0.99402173913043479</v>
      </c>
      <c r="BB2080" s="7">
        <f t="shared" si="447"/>
        <v>0.30249999999999688</v>
      </c>
    </row>
    <row r="2081" spans="32:54" ht="15.5" x14ac:dyDescent="0.35">
      <c r="AF2081" s="1">
        <v>45805.012499999997</v>
      </c>
      <c r="AG2081" s="13">
        <v>27.15</v>
      </c>
      <c r="AH2081" s="2">
        <v>26.98</v>
      </c>
      <c r="AI2081" s="14">
        <f t="shared" si="440"/>
        <v>0.16999999999999815</v>
      </c>
      <c r="AJ2081" s="8">
        <f t="shared" si="441"/>
        <v>6.3009636767975595E-3</v>
      </c>
      <c r="AK2081" s="8">
        <f t="shared" si="442"/>
        <v>0.99369903632320244</v>
      </c>
      <c r="AL2081" s="7">
        <f t="shared" si="443"/>
        <v>2.8899999999999371E-2</v>
      </c>
      <c r="AV2081" s="1">
        <v>45805.012499999997</v>
      </c>
      <c r="AW2081" s="2">
        <v>91.45</v>
      </c>
      <c r="AX2081" s="2">
        <v>92</v>
      </c>
      <c r="AY2081" s="14">
        <f t="shared" si="444"/>
        <v>0.54999999999999716</v>
      </c>
      <c r="AZ2081" s="8">
        <f t="shared" si="445"/>
        <v>5.9782608695651863E-3</v>
      </c>
      <c r="BA2081" s="8">
        <f t="shared" si="446"/>
        <v>0.99402173913043479</v>
      </c>
      <c r="BB2081" s="7">
        <f t="shared" si="447"/>
        <v>0.30249999999999688</v>
      </c>
    </row>
    <row r="2082" spans="32:54" ht="15.5" x14ac:dyDescent="0.35">
      <c r="AF2082" s="1">
        <v>45805.013194444444</v>
      </c>
      <c r="AG2082" s="13">
        <v>27.15</v>
      </c>
      <c r="AH2082" s="2">
        <v>26.96</v>
      </c>
      <c r="AI2082" s="14">
        <f t="shared" si="440"/>
        <v>0.18999999999999773</v>
      </c>
      <c r="AJ2082" s="8">
        <f t="shared" si="441"/>
        <v>7.0474777448070371E-3</v>
      </c>
      <c r="AK2082" s="8">
        <f t="shared" si="442"/>
        <v>0.99295252225519293</v>
      </c>
      <c r="AL2082" s="7">
        <f t="shared" si="443"/>
        <v>3.6099999999999133E-2</v>
      </c>
      <c r="AV2082" s="1">
        <v>45805.013194444444</v>
      </c>
      <c r="AW2082" s="2">
        <v>91.32</v>
      </c>
      <c r="AX2082" s="2">
        <v>92</v>
      </c>
      <c r="AY2082" s="14">
        <f t="shared" si="444"/>
        <v>0.68000000000000682</v>
      </c>
      <c r="AZ2082" s="8">
        <f t="shared" si="445"/>
        <v>7.3913043478261607E-3</v>
      </c>
      <c r="BA2082" s="8">
        <f t="shared" si="446"/>
        <v>0.9926086956521738</v>
      </c>
      <c r="BB2082" s="7">
        <f t="shared" si="447"/>
        <v>0.4624000000000093</v>
      </c>
    </row>
    <row r="2083" spans="32:54" ht="15.5" x14ac:dyDescent="0.35">
      <c r="AF2083" s="1">
        <v>45805.013888888891</v>
      </c>
      <c r="AG2083" s="13">
        <v>27.15</v>
      </c>
      <c r="AH2083" s="2">
        <v>26.95</v>
      </c>
      <c r="AI2083" s="14">
        <f t="shared" si="440"/>
        <v>0.19999999999999929</v>
      </c>
      <c r="AJ2083" s="8">
        <f t="shared" si="441"/>
        <v>7.4211502782931095E-3</v>
      </c>
      <c r="AK2083" s="8">
        <f t="shared" si="442"/>
        <v>0.99257884972170685</v>
      </c>
      <c r="AL2083" s="7">
        <f t="shared" si="443"/>
        <v>3.9999999999999716E-2</v>
      </c>
      <c r="AV2083" s="1">
        <v>45805.013888888891</v>
      </c>
      <c r="AW2083" s="2">
        <v>91.32</v>
      </c>
      <c r="AX2083" s="2">
        <v>92</v>
      </c>
      <c r="AY2083" s="14">
        <f t="shared" si="444"/>
        <v>0.68000000000000682</v>
      </c>
      <c r="AZ2083" s="8">
        <f t="shared" si="445"/>
        <v>7.3913043478261607E-3</v>
      </c>
      <c r="BA2083" s="8">
        <f t="shared" si="446"/>
        <v>0.9926086956521738</v>
      </c>
      <c r="BB2083" s="7">
        <f t="shared" si="447"/>
        <v>0.4624000000000093</v>
      </c>
    </row>
    <row r="2084" spans="32:54" ht="15.5" x14ac:dyDescent="0.35">
      <c r="AF2084" s="1">
        <v>45805.01458333333</v>
      </c>
      <c r="AG2084" s="13">
        <v>27.15</v>
      </c>
      <c r="AH2084" s="2">
        <v>26.95</v>
      </c>
      <c r="AI2084" s="14">
        <f t="shared" si="440"/>
        <v>0.19999999999999929</v>
      </c>
      <c r="AJ2084" s="8">
        <f t="shared" si="441"/>
        <v>7.4211502782931095E-3</v>
      </c>
      <c r="AK2084" s="8">
        <f t="shared" si="442"/>
        <v>0.99257884972170685</v>
      </c>
      <c r="AL2084" s="7">
        <f t="shared" si="443"/>
        <v>3.9999999999999716E-2</v>
      </c>
      <c r="AV2084" s="1">
        <v>45805.01458333333</v>
      </c>
      <c r="AW2084" s="2">
        <v>91.32</v>
      </c>
      <c r="AX2084" s="2">
        <v>92</v>
      </c>
      <c r="AY2084" s="14">
        <f t="shared" si="444"/>
        <v>0.68000000000000682</v>
      </c>
      <c r="AZ2084" s="8">
        <f t="shared" si="445"/>
        <v>7.3913043478261607E-3</v>
      </c>
      <c r="BA2084" s="8">
        <f t="shared" si="446"/>
        <v>0.9926086956521738</v>
      </c>
      <c r="BB2084" s="7">
        <f t="shared" si="447"/>
        <v>0.4624000000000093</v>
      </c>
    </row>
    <row r="2085" spans="32:54" ht="15.5" x14ac:dyDescent="0.35">
      <c r="AF2085" s="1">
        <v>45805.015277777777</v>
      </c>
      <c r="AG2085" s="13">
        <v>27.15</v>
      </c>
      <c r="AH2085" s="2">
        <v>26.97</v>
      </c>
      <c r="AI2085" s="14">
        <f t="shared" si="440"/>
        <v>0.17999999999999972</v>
      </c>
      <c r="AJ2085" s="8">
        <f t="shared" si="441"/>
        <v>6.6740823136818587E-3</v>
      </c>
      <c r="AK2085" s="8">
        <f t="shared" si="442"/>
        <v>0.99332591768631817</v>
      </c>
      <c r="AL2085" s="7">
        <f t="shared" si="443"/>
        <v>3.2399999999999901E-2</v>
      </c>
      <c r="AV2085" s="1">
        <v>45805.015277777777</v>
      </c>
      <c r="AW2085" s="2">
        <v>91.32</v>
      </c>
      <c r="AX2085" s="2">
        <v>92.8</v>
      </c>
      <c r="AY2085" s="14">
        <f t="shared" si="444"/>
        <v>1.480000000000004</v>
      </c>
      <c r="AZ2085" s="8">
        <f t="shared" si="445"/>
        <v>1.5948275862069008E-2</v>
      </c>
      <c r="BA2085" s="8">
        <f t="shared" si="446"/>
        <v>0.98405172413793096</v>
      </c>
      <c r="BB2085" s="7">
        <f t="shared" si="447"/>
        <v>2.1904000000000119</v>
      </c>
    </row>
    <row r="2086" spans="32:54" ht="15.5" x14ac:dyDescent="0.35">
      <c r="AF2086" s="1">
        <v>45805.015972222223</v>
      </c>
      <c r="AG2086" s="13">
        <v>27.15</v>
      </c>
      <c r="AH2086" s="2">
        <v>26.96</v>
      </c>
      <c r="AI2086" s="14">
        <f t="shared" si="440"/>
        <v>0.18999999999999773</v>
      </c>
      <c r="AJ2086" s="8">
        <f t="shared" si="441"/>
        <v>7.0474777448070371E-3</v>
      </c>
      <c r="AK2086" s="8">
        <f t="shared" si="442"/>
        <v>0.99295252225519293</v>
      </c>
      <c r="AL2086" s="7">
        <f t="shared" si="443"/>
        <v>3.6099999999999133E-2</v>
      </c>
      <c r="AV2086" s="1">
        <v>45805.015972222223</v>
      </c>
      <c r="AW2086" s="2">
        <v>91.32</v>
      </c>
      <c r="AX2086" s="2">
        <v>93</v>
      </c>
      <c r="AY2086" s="14">
        <f t="shared" si="444"/>
        <v>1.6800000000000068</v>
      </c>
      <c r="AZ2086" s="8">
        <f t="shared" si="445"/>
        <v>1.8064516129032333E-2</v>
      </c>
      <c r="BA2086" s="8">
        <f t="shared" si="446"/>
        <v>0.98193548387096763</v>
      </c>
      <c r="BB2086" s="7">
        <f t="shared" si="447"/>
        <v>2.8224000000000231</v>
      </c>
    </row>
    <row r="2087" spans="32:54" ht="15.5" x14ac:dyDescent="0.35">
      <c r="AF2087" s="1">
        <v>45805.01666666667</v>
      </c>
      <c r="AG2087" s="13">
        <v>27.15</v>
      </c>
      <c r="AH2087" s="2">
        <v>26.95</v>
      </c>
      <c r="AI2087" s="14">
        <f t="shared" si="440"/>
        <v>0.19999999999999929</v>
      </c>
      <c r="AJ2087" s="8">
        <f t="shared" si="441"/>
        <v>7.4211502782931095E-3</v>
      </c>
      <c r="AK2087" s="8">
        <f t="shared" si="442"/>
        <v>0.99257884972170685</v>
      </c>
      <c r="AL2087" s="7">
        <f t="shared" si="443"/>
        <v>3.9999999999999716E-2</v>
      </c>
      <c r="AV2087" s="1">
        <v>45805.01666666667</v>
      </c>
      <c r="AW2087" s="2">
        <v>91.32</v>
      </c>
      <c r="AX2087" s="2">
        <v>93</v>
      </c>
      <c r="AY2087" s="14">
        <f t="shared" si="444"/>
        <v>1.6800000000000068</v>
      </c>
      <c r="AZ2087" s="8">
        <f t="shared" si="445"/>
        <v>1.8064516129032333E-2</v>
      </c>
      <c r="BA2087" s="8">
        <f t="shared" si="446"/>
        <v>0.98193548387096763</v>
      </c>
      <c r="BB2087" s="7">
        <f t="shared" si="447"/>
        <v>2.8224000000000231</v>
      </c>
    </row>
    <row r="2088" spans="32:54" ht="15.5" x14ac:dyDescent="0.35">
      <c r="AF2088" s="1">
        <v>45805.017361111109</v>
      </c>
      <c r="AG2088" s="13">
        <v>27.15</v>
      </c>
      <c r="AH2088" s="2">
        <v>26.95</v>
      </c>
      <c r="AI2088" s="14">
        <f t="shared" si="440"/>
        <v>0.19999999999999929</v>
      </c>
      <c r="AJ2088" s="8">
        <f t="shared" si="441"/>
        <v>7.4211502782931095E-3</v>
      </c>
      <c r="AK2088" s="8">
        <f t="shared" si="442"/>
        <v>0.99257884972170685</v>
      </c>
      <c r="AL2088" s="7">
        <f t="shared" si="443"/>
        <v>3.9999999999999716E-2</v>
      </c>
      <c r="AV2088" s="1">
        <v>45805.017361111109</v>
      </c>
      <c r="AW2088" s="2">
        <v>91.32</v>
      </c>
      <c r="AX2088" s="2">
        <v>93</v>
      </c>
      <c r="AY2088" s="14">
        <f t="shared" si="444"/>
        <v>1.6800000000000068</v>
      </c>
      <c r="AZ2088" s="8">
        <f t="shared" si="445"/>
        <v>1.8064516129032333E-2</v>
      </c>
      <c r="BA2088" s="8">
        <f t="shared" si="446"/>
        <v>0.98193548387096763</v>
      </c>
      <c r="BB2088" s="7">
        <f t="shared" si="447"/>
        <v>2.8224000000000231</v>
      </c>
    </row>
    <row r="2089" spans="32:54" ht="15.5" x14ac:dyDescent="0.35">
      <c r="AF2089" s="1">
        <v>45805.018055555556</v>
      </c>
      <c r="AG2089" s="13">
        <v>27.15</v>
      </c>
      <c r="AH2089" s="2">
        <v>26.93</v>
      </c>
      <c r="AI2089" s="14">
        <f t="shared" si="440"/>
        <v>0.21999999999999886</v>
      </c>
      <c r="AJ2089" s="8">
        <f t="shared" si="441"/>
        <v>8.1693278871146999E-3</v>
      </c>
      <c r="AK2089" s="8">
        <f t="shared" si="442"/>
        <v>0.99183067211288534</v>
      </c>
      <c r="AL2089" s="7">
        <f t="shared" si="443"/>
        <v>4.8399999999999499E-2</v>
      </c>
      <c r="AV2089" s="1">
        <v>45805.018055555556</v>
      </c>
      <c r="AW2089" s="2">
        <v>91.32</v>
      </c>
      <c r="AX2089" s="2">
        <v>93</v>
      </c>
      <c r="AY2089" s="14">
        <f t="shared" si="444"/>
        <v>1.6800000000000068</v>
      </c>
      <c r="AZ2089" s="8">
        <f t="shared" si="445"/>
        <v>1.8064516129032333E-2</v>
      </c>
      <c r="BA2089" s="8">
        <f t="shared" si="446"/>
        <v>0.98193548387096763</v>
      </c>
      <c r="BB2089" s="7">
        <f t="shared" si="447"/>
        <v>2.8224000000000231</v>
      </c>
    </row>
    <row r="2090" spans="32:54" ht="15.5" x14ac:dyDescent="0.35">
      <c r="AF2090" s="1">
        <v>45805.018750000003</v>
      </c>
      <c r="AG2090" s="13">
        <v>27.15</v>
      </c>
      <c r="AH2090" s="2">
        <v>26.94</v>
      </c>
      <c r="AI2090" s="14">
        <f t="shared" si="440"/>
        <v>0.2099999999999973</v>
      </c>
      <c r="AJ2090" s="8">
        <f t="shared" si="441"/>
        <v>7.7951002227170489E-3</v>
      </c>
      <c r="AK2090" s="8">
        <f t="shared" si="442"/>
        <v>0.99220489977728299</v>
      </c>
      <c r="AL2090" s="7">
        <f t="shared" si="443"/>
        <v>4.4099999999998869E-2</v>
      </c>
      <c r="AV2090" s="1">
        <v>45805.018750000003</v>
      </c>
      <c r="AW2090" s="2">
        <v>91.32</v>
      </c>
      <c r="AX2090" s="2">
        <v>93</v>
      </c>
      <c r="AY2090" s="14">
        <f t="shared" si="444"/>
        <v>1.6800000000000068</v>
      </c>
      <c r="AZ2090" s="8">
        <f t="shared" si="445"/>
        <v>1.8064516129032333E-2</v>
      </c>
      <c r="BA2090" s="8">
        <f t="shared" si="446"/>
        <v>0.98193548387096763</v>
      </c>
      <c r="BB2090" s="7">
        <f t="shared" si="447"/>
        <v>2.8224000000000231</v>
      </c>
    </row>
    <row r="2091" spans="32:54" ht="15.5" x14ac:dyDescent="0.35">
      <c r="AF2091" s="1">
        <v>45805.019444444442</v>
      </c>
      <c r="AG2091" s="13">
        <v>27.15</v>
      </c>
      <c r="AH2091" s="2">
        <v>26.93</v>
      </c>
      <c r="AI2091" s="14">
        <f t="shared" si="440"/>
        <v>0.21999999999999886</v>
      </c>
      <c r="AJ2091" s="8">
        <f t="shared" si="441"/>
        <v>8.1693278871146999E-3</v>
      </c>
      <c r="AK2091" s="8">
        <f t="shared" si="442"/>
        <v>0.99183067211288534</v>
      </c>
      <c r="AL2091" s="7">
        <f t="shared" si="443"/>
        <v>4.8399999999999499E-2</v>
      </c>
      <c r="AV2091" s="1">
        <v>45805.019444444442</v>
      </c>
      <c r="AW2091" s="2">
        <v>91.32</v>
      </c>
      <c r="AX2091" s="2">
        <v>93</v>
      </c>
      <c r="AY2091" s="14">
        <f t="shared" si="444"/>
        <v>1.6800000000000068</v>
      </c>
      <c r="AZ2091" s="8">
        <f t="shared" si="445"/>
        <v>1.8064516129032333E-2</v>
      </c>
      <c r="BA2091" s="8">
        <f t="shared" si="446"/>
        <v>0.98193548387096763</v>
      </c>
      <c r="BB2091" s="7">
        <f t="shared" si="447"/>
        <v>2.8224000000000231</v>
      </c>
    </row>
    <row r="2092" spans="32:54" ht="15.5" x14ac:dyDescent="0.35">
      <c r="AF2092" s="1">
        <v>45805.020138888889</v>
      </c>
      <c r="AG2092" s="13">
        <v>27.15</v>
      </c>
      <c r="AH2092" s="2">
        <v>26.93</v>
      </c>
      <c r="AI2092" s="14">
        <f t="shared" si="440"/>
        <v>0.21999999999999886</v>
      </c>
      <c r="AJ2092" s="8">
        <f t="shared" si="441"/>
        <v>8.1693278871146999E-3</v>
      </c>
      <c r="AK2092" s="8">
        <f t="shared" si="442"/>
        <v>0.99183067211288534</v>
      </c>
      <c r="AL2092" s="7">
        <f t="shared" si="443"/>
        <v>4.8399999999999499E-2</v>
      </c>
      <c r="AV2092" s="1">
        <v>45805.020138888889</v>
      </c>
      <c r="AW2092" s="2">
        <v>91.32</v>
      </c>
      <c r="AX2092" s="2">
        <v>93</v>
      </c>
      <c r="AY2092" s="14">
        <f t="shared" si="444"/>
        <v>1.6800000000000068</v>
      </c>
      <c r="AZ2092" s="8">
        <f t="shared" si="445"/>
        <v>1.8064516129032333E-2</v>
      </c>
      <c r="BA2092" s="8">
        <f t="shared" si="446"/>
        <v>0.98193548387096763</v>
      </c>
      <c r="BB2092" s="7">
        <f t="shared" si="447"/>
        <v>2.8224000000000231</v>
      </c>
    </row>
    <row r="2093" spans="32:54" ht="15.5" x14ac:dyDescent="0.35">
      <c r="AF2093" s="1">
        <v>45805.021527777775</v>
      </c>
      <c r="AG2093" s="13">
        <v>27.15</v>
      </c>
      <c r="AH2093" s="2">
        <v>26.91</v>
      </c>
      <c r="AI2093" s="14">
        <f t="shared" si="440"/>
        <v>0.23999999999999844</v>
      </c>
      <c r="AJ2093" s="8">
        <f t="shared" si="441"/>
        <v>8.9186176142697308E-3</v>
      </c>
      <c r="AK2093" s="8">
        <f t="shared" si="442"/>
        <v>0.99108138238573029</v>
      </c>
      <c r="AL2093" s="7">
        <f t="shared" si="443"/>
        <v>5.7599999999999249E-2</v>
      </c>
      <c r="AV2093" s="1">
        <v>45805.021527777775</v>
      </c>
      <c r="AW2093" s="2">
        <v>91.32</v>
      </c>
      <c r="AX2093" s="2">
        <v>93</v>
      </c>
      <c r="AY2093" s="14">
        <f t="shared" si="444"/>
        <v>1.6800000000000068</v>
      </c>
      <c r="AZ2093" s="8">
        <f t="shared" si="445"/>
        <v>1.8064516129032333E-2</v>
      </c>
      <c r="BA2093" s="8">
        <f t="shared" si="446"/>
        <v>0.98193548387096763</v>
      </c>
      <c r="BB2093" s="7">
        <f t="shared" si="447"/>
        <v>2.8224000000000231</v>
      </c>
    </row>
    <row r="2094" spans="32:54" ht="15.5" x14ac:dyDescent="0.35">
      <c r="AF2094" s="1">
        <v>45805.022222222222</v>
      </c>
      <c r="AG2094" s="13">
        <v>27.15</v>
      </c>
      <c r="AH2094" s="2">
        <v>26.92</v>
      </c>
      <c r="AI2094" s="14">
        <f t="shared" si="440"/>
        <v>0.22999999999999687</v>
      </c>
      <c r="AJ2094" s="8">
        <f t="shared" si="441"/>
        <v>8.5438335809805664E-3</v>
      </c>
      <c r="AK2094" s="8">
        <f t="shared" si="442"/>
        <v>0.99145616641901946</v>
      </c>
      <c r="AL2094" s="7">
        <f t="shared" si="443"/>
        <v>5.2899999999998559E-2</v>
      </c>
      <c r="AV2094" s="1">
        <v>45805.022222222222</v>
      </c>
      <c r="AW2094" s="2">
        <v>91.32</v>
      </c>
      <c r="AX2094" s="2">
        <v>93</v>
      </c>
      <c r="AY2094" s="14">
        <f t="shared" si="444"/>
        <v>1.6800000000000068</v>
      </c>
      <c r="AZ2094" s="8">
        <f t="shared" si="445"/>
        <v>1.8064516129032333E-2</v>
      </c>
      <c r="BA2094" s="8">
        <f t="shared" si="446"/>
        <v>0.98193548387096763</v>
      </c>
      <c r="BB2094" s="7">
        <f t="shared" si="447"/>
        <v>2.8224000000000231</v>
      </c>
    </row>
    <row r="2095" spans="32:54" ht="15.5" x14ac:dyDescent="0.35">
      <c r="AF2095" s="1">
        <v>45805.022916666669</v>
      </c>
      <c r="AG2095" s="13">
        <v>27.15</v>
      </c>
      <c r="AH2095" s="2">
        <v>26.93</v>
      </c>
      <c r="AI2095" s="14">
        <f t="shared" si="440"/>
        <v>0.21999999999999886</v>
      </c>
      <c r="AJ2095" s="8">
        <f t="shared" si="441"/>
        <v>8.1693278871146999E-3</v>
      </c>
      <c r="AK2095" s="8">
        <f t="shared" si="442"/>
        <v>0.99183067211288534</v>
      </c>
      <c r="AL2095" s="7">
        <f t="shared" si="443"/>
        <v>4.8399999999999499E-2</v>
      </c>
      <c r="AV2095" s="1">
        <v>45805.022916666669</v>
      </c>
      <c r="AW2095" s="2">
        <v>91.32</v>
      </c>
      <c r="AX2095" s="2">
        <v>93</v>
      </c>
      <c r="AY2095" s="14">
        <f t="shared" si="444"/>
        <v>1.6800000000000068</v>
      </c>
      <c r="AZ2095" s="8">
        <f t="shared" si="445"/>
        <v>1.8064516129032333E-2</v>
      </c>
      <c r="BA2095" s="8">
        <f t="shared" si="446"/>
        <v>0.98193548387096763</v>
      </c>
      <c r="BB2095" s="7">
        <f t="shared" si="447"/>
        <v>2.8224000000000231</v>
      </c>
    </row>
    <row r="2096" spans="32:54" ht="15.5" x14ac:dyDescent="0.35">
      <c r="AF2096" s="1">
        <v>45805.023611111108</v>
      </c>
      <c r="AG2096" s="13">
        <v>26.95</v>
      </c>
      <c r="AH2096" s="2">
        <v>26.91</v>
      </c>
      <c r="AI2096" s="14">
        <f t="shared" si="440"/>
        <v>3.9999999999999147E-2</v>
      </c>
      <c r="AJ2096" s="8">
        <f t="shared" si="441"/>
        <v>1.4864362690449331E-3</v>
      </c>
      <c r="AK2096" s="8">
        <f t="shared" si="442"/>
        <v>0.99851356373095501</v>
      </c>
      <c r="AL2096" s="7">
        <f t="shared" si="443"/>
        <v>1.5999999999999318E-3</v>
      </c>
      <c r="AV2096" s="1">
        <v>45805.023611111108</v>
      </c>
      <c r="AW2096" s="2">
        <v>91.32</v>
      </c>
      <c r="AX2096" s="2">
        <v>93</v>
      </c>
      <c r="AY2096" s="14">
        <f t="shared" si="444"/>
        <v>1.6800000000000068</v>
      </c>
      <c r="AZ2096" s="8">
        <f t="shared" si="445"/>
        <v>1.8064516129032333E-2</v>
      </c>
      <c r="BA2096" s="8">
        <f t="shared" si="446"/>
        <v>0.98193548387096763</v>
      </c>
      <c r="BB2096" s="7">
        <f t="shared" si="447"/>
        <v>2.8224000000000231</v>
      </c>
    </row>
    <row r="2097" spans="32:54" ht="15.5" x14ac:dyDescent="0.35">
      <c r="AF2097" s="1">
        <v>45805.024305555555</v>
      </c>
      <c r="AG2097" s="13">
        <v>26.95</v>
      </c>
      <c r="AH2097" s="2">
        <v>26.9</v>
      </c>
      <c r="AI2097" s="14">
        <f t="shared" si="440"/>
        <v>5.0000000000000711E-2</v>
      </c>
      <c r="AJ2097" s="8">
        <f t="shared" si="441"/>
        <v>1.8587360594795805E-3</v>
      </c>
      <c r="AK2097" s="8">
        <f t="shared" si="442"/>
        <v>0.99814126394052038</v>
      </c>
      <c r="AL2097" s="7">
        <f t="shared" si="443"/>
        <v>2.5000000000000712E-3</v>
      </c>
      <c r="AV2097" s="1">
        <v>45805.024305555555</v>
      </c>
      <c r="AW2097" s="2">
        <v>91.45</v>
      </c>
      <c r="AX2097" s="2">
        <v>93</v>
      </c>
      <c r="AY2097" s="14">
        <f t="shared" si="444"/>
        <v>1.5499999999999972</v>
      </c>
      <c r="AZ2097" s="8">
        <f t="shared" si="445"/>
        <v>1.6666666666666635E-2</v>
      </c>
      <c r="BA2097" s="8">
        <f t="shared" si="446"/>
        <v>0.98333333333333339</v>
      </c>
      <c r="BB2097" s="7">
        <f t="shared" si="447"/>
        <v>2.402499999999991</v>
      </c>
    </row>
    <row r="2098" spans="32:54" ht="15.5" x14ac:dyDescent="0.35">
      <c r="AF2098" s="1">
        <v>45805.025000000001</v>
      </c>
      <c r="AG2098" s="13">
        <v>26.95</v>
      </c>
      <c r="AH2098" s="2">
        <v>26.9</v>
      </c>
      <c r="AI2098" s="14">
        <f t="shared" si="440"/>
        <v>5.0000000000000711E-2</v>
      </c>
      <c r="AJ2098" s="8">
        <f t="shared" si="441"/>
        <v>1.8587360594795805E-3</v>
      </c>
      <c r="AK2098" s="8">
        <f t="shared" si="442"/>
        <v>0.99814126394052038</v>
      </c>
      <c r="AL2098" s="7">
        <f t="shared" si="443"/>
        <v>2.5000000000000712E-3</v>
      </c>
      <c r="AV2098" s="1">
        <v>45805.025000000001</v>
      </c>
      <c r="AW2098" s="2">
        <v>91.45</v>
      </c>
      <c r="AX2098" s="2">
        <v>93</v>
      </c>
      <c r="AY2098" s="14">
        <f t="shared" si="444"/>
        <v>1.5499999999999972</v>
      </c>
      <c r="AZ2098" s="8">
        <f t="shared" si="445"/>
        <v>1.6666666666666635E-2</v>
      </c>
      <c r="BA2098" s="8">
        <f t="shared" si="446"/>
        <v>0.98333333333333339</v>
      </c>
      <c r="BB2098" s="7">
        <f t="shared" si="447"/>
        <v>2.402499999999991</v>
      </c>
    </row>
    <row r="2099" spans="32:54" ht="15.5" x14ac:dyDescent="0.35">
      <c r="AF2099" s="1">
        <v>45805.025694444441</v>
      </c>
      <c r="AG2099" s="13">
        <v>26.85</v>
      </c>
      <c r="AH2099" s="2">
        <v>26.89</v>
      </c>
      <c r="AI2099" s="14">
        <f t="shared" si="440"/>
        <v>3.9999999999999147E-2</v>
      </c>
      <c r="AJ2099" s="8">
        <f t="shared" si="441"/>
        <v>1.4875418371141371E-3</v>
      </c>
      <c r="AK2099" s="8">
        <f t="shared" si="442"/>
        <v>0.99851245816288581</v>
      </c>
      <c r="AL2099" s="7">
        <f t="shared" si="443"/>
        <v>1.5999999999999318E-3</v>
      </c>
      <c r="AV2099" s="1">
        <v>45805.025694444441</v>
      </c>
      <c r="AW2099" s="2">
        <v>91.58</v>
      </c>
      <c r="AX2099" s="2">
        <v>93</v>
      </c>
      <c r="AY2099" s="14">
        <f t="shared" si="444"/>
        <v>1.4200000000000017</v>
      </c>
      <c r="AZ2099" s="8">
        <f t="shared" si="445"/>
        <v>1.5268817204301094E-2</v>
      </c>
      <c r="BA2099" s="8">
        <f t="shared" si="446"/>
        <v>0.98473118279569893</v>
      </c>
      <c r="BB2099" s="7">
        <f t="shared" si="447"/>
        <v>2.0164000000000049</v>
      </c>
    </row>
    <row r="2100" spans="32:54" ht="15.5" x14ac:dyDescent="0.35">
      <c r="AF2100" s="1">
        <v>45805.026388888888</v>
      </c>
      <c r="AG2100" s="13">
        <v>26.85</v>
      </c>
      <c r="AH2100" s="2">
        <v>26.89</v>
      </c>
      <c r="AI2100" s="14">
        <f t="shared" si="440"/>
        <v>3.9999999999999147E-2</v>
      </c>
      <c r="AJ2100" s="8">
        <f t="shared" si="441"/>
        <v>1.4875418371141371E-3</v>
      </c>
      <c r="AK2100" s="8">
        <f t="shared" si="442"/>
        <v>0.99851245816288581</v>
      </c>
      <c r="AL2100" s="7">
        <f t="shared" si="443"/>
        <v>1.5999999999999318E-3</v>
      </c>
      <c r="AV2100" s="1">
        <v>45805.026388888888</v>
      </c>
      <c r="AW2100" s="2">
        <v>91.58</v>
      </c>
      <c r="AX2100" s="2">
        <v>93</v>
      </c>
      <c r="AY2100" s="14">
        <f t="shared" si="444"/>
        <v>1.4200000000000017</v>
      </c>
      <c r="AZ2100" s="8">
        <f t="shared" si="445"/>
        <v>1.5268817204301094E-2</v>
      </c>
      <c r="BA2100" s="8">
        <f t="shared" si="446"/>
        <v>0.98473118279569893</v>
      </c>
      <c r="BB2100" s="7">
        <f t="shared" si="447"/>
        <v>2.0164000000000049</v>
      </c>
    </row>
    <row r="2101" spans="32:54" ht="15.5" x14ac:dyDescent="0.35">
      <c r="AF2101" s="1">
        <v>45805.027083333334</v>
      </c>
      <c r="AG2101" s="13">
        <v>26.85</v>
      </c>
      <c r="AH2101" s="2">
        <v>26.86</v>
      </c>
      <c r="AI2101" s="14">
        <f t="shared" si="440"/>
        <v>9.9999999999980105E-3</v>
      </c>
      <c r="AJ2101" s="8">
        <f t="shared" si="441"/>
        <v>3.7230081906172789E-4</v>
      </c>
      <c r="AK2101" s="8">
        <f t="shared" si="442"/>
        <v>0.9996276991809383</v>
      </c>
      <c r="AL2101" s="7">
        <f t="shared" si="443"/>
        <v>9.9999999999960215E-5</v>
      </c>
      <c r="AV2101" s="1">
        <v>45805.027083333334</v>
      </c>
      <c r="AW2101" s="2">
        <v>91.58</v>
      </c>
      <c r="AX2101" s="2">
        <v>93</v>
      </c>
      <c r="AY2101" s="14">
        <f t="shared" si="444"/>
        <v>1.4200000000000017</v>
      </c>
      <c r="AZ2101" s="8">
        <f t="shared" si="445"/>
        <v>1.5268817204301094E-2</v>
      </c>
      <c r="BA2101" s="8">
        <f t="shared" si="446"/>
        <v>0.98473118279569893</v>
      </c>
      <c r="BB2101" s="7">
        <f t="shared" si="447"/>
        <v>2.0164000000000049</v>
      </c>
    </row>
    <row r="2102" spans="32:54" ht="15.5" x14ac:dyDescent="0.35">
      <c r="AF2102" s="1">
        <v>45805.027777777781</v>
      </c>
      <c r="AG2102" s="13">
        <v>26.85</v>
      </c>
      <c r="AH2102" s="2">
        <v>26.86</v>
      </c>
      <c r="AI2102" s="14">
        <f t="shared" si="440"/>
        <v>9.9999999999980105E-3</v>
      </c>
      <c r="AJ2102" s="8">
        <f t="shared" si="441"/>
        <v>3.7230081906172789E-4</v>
      </c>
      <c r="AK2102" s="8">
        <f t="shared" si="442"/>
        <v>0.9996276991809383</v>
      </c>
      <c r="AL2102" s="7">
        <f t="shared" si="443"/>
        <v>9.9999999999960215E-5</v>
      </c>
      <c r="AV2102" s="1">
        <v>45805.027777777781</v>
      </c>
      <c r="AW2102" s="2">
        <v>91.7</v>
      </c>
      <c r="AX2102" s="2">
        <v>92.95</v>
      </c>
      <c r="AY2102" s="14">
        <f t="shared" si="444"/>
        <v>1.25</v>
      </c>
      <c r="AZ2102" s="8">
        <f t="shared" si="445"/>
        <v>1.3448090371167294E-2</v>
      </c>
      <c r="BA2102" s="8">
        <f t="shared" si="446"/>
        <v>0.98655190962883266</v>
      </c>
      <c r="BB2102" s="7">
        <f t="shared" si="447"/>
        <v>1.5625</v>
      </c>
    </row>
    <row r="2103" spans="32:54" ht="15.5" x14ac:dyDescent="0.35">
      <c r="AF2103" s="1">
        <v>45805.02847222222</v>
      </c>
      <c r="AG2103" s="13">
        <v>26.95</v>
      </c>
      <c r="AH2103" s="2">
        <v>26.85</v>
      </c>
      <c r="AI2103" s="14">
        <f t="shared" si="440"/>
        <v>9.9999999999997868E-2</v>
      </c>
      <c r="AJ2103" s="8">
        <f t="shared" si="441"/>
        <v>3.7243947858472204E-3</v>
      </c>
      <c r="AK2103" s="8">
        <f t="shared" si="442"/>
        <v>0.99627560521415282</v>
      </c>
      <c r="AL2103" s="7">
        <f t="shared" si="443"/>
        <v>9.9999999999995735E-3</v>
      </c>
      <c r="AV2103" s="1">
        <v>45805.02847222222</v>
      </c>
      <c r="AW2103" s="2">
        <v>91.7</v>
      </c>
      <c r="AX2103" s="2">
        <v>92.05</v>
      </c>
      <c r="AY2103" s="14">
        <f t="shared" si="444"/>
        <v>0.34999999999999432</v>
      </c>
      <c r="AZ2103" s="8">
        <f t="shared" si="445"/>
        <v>3.8022813688212312E-3</v>
      </c>
      <c r="BA2103" s="8">
        <f t="shared" si="446"/>
        <v>0.99619771863117879</v>
      </c>
      <c r="BB2103" s="7">
        <f t="shared" si="447"/>
        <v>0.12249999999999601</v>
      </c>
    </row>
    <row r="2104" spans="32:54" ht="15.5" x14ac:dyDescent="0.35">
      <c r="AF2104" s="1">
        <v>45805.029166666667</v>
      </c>
      <c r="AG2104" s="13">
        <v>26.85</v>
      </c>
      <c r="AH2104" s="2">
        <v>26.87</v>
      </c>
      <c r="AI2104" s="14">
        <f t="shared" si="440"/>
        <v>1.9999999999999574E-2</v>
      </c>
      <c r="AJ2104" s="8">
        <f t="shared" si="441"/>
        <v>7.4432452549309911E-4</v>
      </c>
      <c r="AK2104" s="8">
        <f t="shared" si="442"/>
        <v>0.99925567547450689</v>
      </c>
      <c r="AL2104" s="7">
        <f t="shared" si="443"/>
        <v>3.9999999999998294E-4</v>
      </c>
      <c r="AV2104" s="1">
        <v>45805.029166666667</v>
      </c>
      <c r="AW2104" s="2">
        <v>91.7</v>
      </c>
      <c r="AX2104" s="2">
        <v>92</v>
      </c>
      <c r="AY2104" s="14">
        <f t="shared" si="444"/>
        <v>0.29999999999999716</v>
      </c>
      <c r="AZ2104" s="8">
        <f t="shared" si="445"/>
        <v>3.2608695652173603E-3</v>
      </c>
      <c r="BA2104" s="8">
        <f t="shared" si="446"/>
        <v>0.99673913043478268</v>
      </c>
      <c r="BB2104" s="7">
        <f t="shared" si="447"/>
        <v>8.999999999999829E-2</v>
      </c>
    </row>
    <row r="2105" spans="32:54" ht="15.5" x14ac:dyDescent="0.35">
      <c r="AF2105" s="1">
        <v>45805.029861111114</v>
      </c>
      <c r="AG2105" s="13">
        <v>26.95</v>
      </c>
      <c r="AH2105" s="2">
        <v>26.9</v>
      </c>
      <c r="AI2105" s="14">
        <f t="shared" si="440"/>
        <v>5.0000000000000711E-2</v>
      </c>
      <c r="AJ2105" s="8">
        <f t="shared" si="441"/>
        <v>1.8587360594795805E-3</v>
      </c>
      <c r="AK2105" s="8">
        <f t="shared" si="442"/>
        <v>0.99814126394052038</v>
      </c>
      <c r="AL2105" s="7">
        <f t="shared" si="443"/>
        <v>2.5000000000000712E-3</v>
      </c>
      <c r="AV2105" s="1">
        <v>45805.029861111114</v>
      </c>
      <c r="AW2105" s="2">
        <v>91.7</v>
      </c>
      <c r="AX2105" s="2">
        <v>92.15</v>
      </c>
      <c r="AY2105" s="14">
        <f t="shared" si="444"/>
        <v>0.45000000000000284</v>
      </c>
      <c r="AZ2105" s="8">
        <f t="shared" si="445"/>
        <v>4.8833423765599869E-3</v>
      </c>
      <c r="BA2105" s="8">
        <f t="shared" si="446"/>
        <v>0.99511665762344004</v>
      </c>
      <c r="BB2105" s="7">
        <f t="shared" si="447"/>
        <v>0.20250000000000257</v>
      </c>
    </row>
    <row r="2106" spans="32:54" ht="15.5" x14ac:dyDescent="0.35">
      <c r="AF2106" s="1">
        <v>45805.030555555553</v>
      </c>
      <c r="AG2106" s="13">
        <v>26.95</v>
      </c>
      <c r="AH2106" s="2">
        <v>26.9</v>
      </c>
      <c r="AI2106" s="14">
        <f t="shared" si="440"/>
        <v>5.0000000000000711E-2</v>
      </c>
      <c r="AJ2106" s="8">
        <f t="shared" si="441"/>
        <v>1.8587360594795805E-3</v>
      </c>
      <c r="AK2106" s="8">
        <f t="shared" si="442"/>
        <v>0.99814126394052038</v>
      </c>
      <c r="AL2106" s="7">
        <f t="shared" si="443"/>
        <v>2.5000000000000712E-3</v>
      </c>
      <c r="AV2106" s="1">
        <v>45805.030555555553</v>
      </c>
      <c r="AW2106" s="2">
        <v>91.7</v>
      </c>
      <c r="AX2106" s="2">
        <v>93</v>
      </c>
      <c r="AY2106" s="14">
        <f t="shared" si="444"/>
        <v>1.2999999999999972</v>
      </c>
      <c r="AZ2106" s="8">
        <f t="shared" si="445"/>
        <v>1.3978494623655883E-2</v>
      </c>
      <c r="BA2106" s="8">
        <f t="shared" si="446"/>
        <v>0.98602150537634414</v>
      </c>
      <c r="BB2106" s="7">
        <f t="shared" si="447"/>
        <v>1.6899999999999926</v>
      </c>
    </row>
    <row r="2107" spans="32:54" ht="15.5" x14ac:dyDescent="0.35">
      <c r="AF2107" s="1">
        <v>45805.03125</v>
      </c>
      <c r="AG2107" s="13">
        <v>26.95</v>
      </c>
      <c r="AH2107" s="2">
        <v>26.9</v>
      </c>
      <c r="AI2107" s="14">
        <f t="shared" si="440"/>
        <v>5.0000000000000711E-2</v>
      </c>
      <c r="AJ2107" s="8">
        <f t="shared" si="441"/>
        <v>1.8587360594795805E-3</v>
      </c>
      <c r="AK2107" s="8">
        <f t="shared" si="442"/>
        <v>0.99814126394052038</v>
      </c>
      <c r="AL2107" s="7">
        <f t="shared" si="443"/>
        <v>2.5000000000000712E-3</v>
      </c>
      <c r="AV2107" s="1">
        <v>45805.03125</v>
      </c>
      <c r="AW2107" s="2">
        <v>91.83</v>
      </c>
      <c r="AX2107" s="2">
        <v>93</v>
      </c>
      <c r="AY2107" s="14">
        <f t="shared" si="444"/>
        <v>1.1700000000000017</v>
      </c>
      <c r="AZ2107" s="8">
        <f t="shared" si="445"/>
        <v>1.258064516129034E-2</v>
      </c>
      <c r="BA2107" s="8">
        <f t="shared" si="446"/>
        <v>0.98741935483870968</v>
      </c>
      <c r="BB2107" s="7">
        <f t="shared" si="447"/>
        <v>1.368900000000004</v>
      </c>
    </row>
    <row r="2108" spans="32:54" ht="15.5" x14ac:dyDescent="0.35">
      <c r="AF2108" s="1">
        <v>45805.031944444447</v>
      </c>
      <c r="AG2108" s="13">
        <v>26.95</v>
      </c>
      <c r="AH2108" s="2">
        <v>26.9</v>
      </c>
      <c r="AI2108" s="14">
        <f t="shared" si="440"/>
        <v>5.0000000000000711E-2</v>
      </c>
      <c r="AJ2108" s="8">
        <f t="shared" si="441"/>
        <v>1.8587360594795805E-3</v>
      </c>
      <c r="AK2108" s="8">
        <f t="shared" si="442"/>
        <v>0.99814126394052038</v>
      </c>
      <c r="AL2108" s="7">
        <f t="shared" si="443"/>
        <v>2.5000000000000712E-3</v>
      </c>
      <c r="AV2108" s="1">
        <v>45805.031944444447</v>
      </c>
      <c r="AW2108" s="2">
        <v>91.83</v>
      </c>
      <c r="AX2108" s="2">
        <v>93</v>
      </c>
      <c r="AY2108" s="14">
        <f t="shared" si="444"/>
        <v>1.1700000000000017</v>
      </c>
      <c r="AZ2108" s="8">
        <f t="shared" si="445"/>
        <v>1.258064516129034E-2</v>
      </c>
      <c r="BA2108" s="8">
        <f t="shared" si="446"/>
        <v>0.98741935483870968</v>
      </c>
      <c r="BB2108" s="7">
        <f t="shared" si="447"/>
        <v>1.368900000000004</v>
      </c>
    </row>
    <row r="2109" spans="32:54" ht="15.5" x14ac:dyDescent="0.35">
      <c r="AF2109" s="1">
        <v>45805.032638888886</v>
      </c>
      <c r="AG2109" s="13">
        <v>26.95</v>
      </c>
      <c r="AH2109" s="2">
        <v>26.91</v>
      </c>
      <c r="AI2109" s="14">
        <f t="shared" si="440"/>
        <v>3.9999999999999147E-2</v>
      </c>
      <c r="AJ2109" s="8">
        <f t="shared" si="441"/>
        <v>1.4864362690449331E-3</v>
      </c>
      <c r="AK2109" s="8">
        <f t="shared" si="442"/>
        <v>0.99851356373095501</v>
      </c>
      <c r="AL2109" s="7">
        <f t="shared" si="443"/>
        <v>1.5999999999999318E-3</v>
      </c>
      <c r="AV2109" s="1">
        <v>45805.032638888886</v>
      </c>
      <c r="AW2109" s="2">
        <v>91.83</v>
      </c>
      <c r="AX2109" s="2">
        <v>93</v>
      </c>
      <c r="AY2109" s="14">
        <f t="shared" si="444"/>
        <v>1.1700000000000017</v>
      </c>
      <c r="AZ2109" s="8">
        <f t="shared" si="445"/>
        <v>1.258064516129034E-2</v>
      </c>
      <c r="BA2109" s="8">
        <f t="shared" si="446"/>
        <v>0.98741935483870968</v>
      </c>
      <c r="BB2109" s="7">
        <f t="shared" si="447"/>
        <v>1.368900000000004</v>
      </c>
    </row>
    <row r="2110" spans="32:54" ht="15.5" x14ac:dyDescent="0.35">
      <c r="AF2110" s="1">
        <v>45805.034722222219</v>
      </c>
      <c r="AG2110" s="13">
        <v>26.95</v>
      </c>
      <c r="AH2110" s="2">
        <v>26.91</v>
      </c>
      <c r="AI2110" s="14">
        <f t="shared" si="440"/>
        <v>3.9999999999999147E-2</v>
      </c>
      <c r="AJ2110" s="8">
        <f t="shared" si="441"/>
        <v>1.4864362690449331E-3</v>
      </c>
      <c r="AK2110" s="8">
        <f t="shared" si="442"/>
        <v>0.99851356373095501</v>
      </c>
      <c r="AL2110" s="7">
        <f t="shared" si="443"/>
        <v>1.5999999999999318E-3</v>
      </c>
      <c r="AV2110" s="1">
        <v>45805.034722222219</v>
      </c>
      <c r="AW2110" s="2">
        <v>91.96</v>
      </c>
      <c r="AX2110" s="2">
        <v>93</v>
      </c>
      <c r="AY2110" s="14">
        <f t="shared" si="444"/>
        <v>1.0400000000000063</v>
      </c>
      <c r="AZ2110" s="8">
        <f t="shared" si="445"/>
        <v>1.1182795698924799E-2</v>
      </c>
      <c r="BA2110" s="8">
        <f t="shared" si="446"/>
        <v>0.98881720430107523</v>
      </c>
      <c r="BB2110" s="7">
        <f t="shared" si="447"/>
        <v>1.081600000000013</v>
      </c>
    </row>
    <row r="2111" spans="32:54" ht="15.5" x14ac:dyDescent="0.35">
      <c r="AF2111" s="1">
        <v>45805.035416666666</v>
      </c>
      <c r="AG2111" s="13">
        <v>26.95</v>
      </c>
      <c r="AH2111" s="2">
        <v>26.9</v>
      </c>
      <c r="AI2111" s="14">
        <f t="shared" si="440"/>
        <v>5.0000000000000711E-2</v>
      </c>
      <c r="AJ2111" s="8">
        <f t="shared" si="441"/>
        <v>1.8587360594795805E-3</v>
      </c>
      <c r="AK2111" s="8">
        <f t="shared" si="442"/>
        <v>0.99814126394052038</v>
      </c>
      <c r="AL2111" s="7">
        <f t="shared" si="443"/>
        <v>2.5000000000000712E-3</v>
      </c>
      <c r="AV2111" s="1">
        <v>45805.035416666666</v>
      </c>
      <c r="AW2111" s="2">
        <v>91.96</v>
      </c>
      <c r="AX2111" s="2">
        <v>93</v>
      </c>
      <c r="AY2111" s="14">
        <f t="shared" si="444"/>
        <v>1.0400000000000063</v>
      </c>
      <c r="AZ2111" s="8">
        <f t="shared" si="445"/>
        <v>1.1182795698924799E-2</v>
      </c>
      <c r="BA2111" s="8">
        <f t="shared" si="446"/>
        <v>0.98881720430107523</v>
      </c>
      <c r="BB2111" s="7">
        <f t="shared" si="447"/>
        <v>1.081600000000013</v>
      </c>
    </row>
    <row r="2112" spans="32:54" ht="15.5" x14ac:dyDescent="0.35">
      <c r="AF2112" s="1">
        <v>45805.036111111112</v>
      </c>
      <c r="AG2112" s="13">
        <v>26.95</v>
      </c>
      <c r="AH2112" s="2">
        <v>26.9</v>
      </c>
      <c r="AI2112" s="14">
        <f t="shared" si="440"/>
        <v>5.0000000000000711E-2</v>
      </c>
      <c r="AJ2112" s="8">
        <f t="shared" si="441"/>
        <v>1.8587360594795805E-3</v>
      </c>
      <c r="AK2112" s="8">
        <f t="shared" si="442"/>
        <v>0.99814126394052038</v>
      </c>
      <c r="AL2112" s="7">
        <f t="shared" si="443"/>
        <v>2.5000000000000712E-3</v>
      </c>
      <c r="AV2112" s="1">
        <v>45805.036111111112</v>
      </c>
      <c r="AW2112" s="2">
        <v>91.96</v>
      </c>
      <c r="AX2112" s="2">
        <v>93</v>
      </c>
      <c r="AY2112" s="14">
        <f t="shared" si="444"/>
        <v>1.0400000000000063</v>
      </c>
      <c r="AZ2112" s="8">
        <f t="shared" si="445"/>
        <v>1.1182795698924799E-2</v>
      </c>
      <c r="BA2112" s="8">
        <f t="shared" si="446"/>
        <v>0.98881720430107523</v>
      </c>
      <c r="BB2112" s="7">
        <f t="shared" si="447"/>
        <v>1.081600000000013</v>
      </c>
    </row>
    <row r="2113" spans="32:54" ht="15.5" x14ac:dyDescent="0.35">
      <c r="AF2113" s="1">
        <v>45805.036805555559</v>
      </c>
      <c r="AG2113" s="13">
        <v>26.95</v>
      </c>
      <c r="AH2113" s="2">
        <v>26.9</v>
      </c>
      <c r="AI2113" s="14">
        <f t="shared" si="440"/>
        <v>5.0000000000000711E-2</v>
      </c>
      <c r="AJ2113" s="8">
        <f t="shared" si="441"/>
        <v>1.8587360594795805E-3</v>
      </c>
      <c r="AK2113" s="8">
        <f t="shared" si="442"/>
        <v>0.99814126394052038</v>
      </c>
      <c r="AL2113" s="7">
        <f t="shared" si="443"/>
        <v>2.5000000000000712E-3</v>
      </c>
      <c r="AV2113" s="1">
        <v>45805.036805555559</v>
      </c>
      <c r="AW2113" s="2">
        <v>91.96</v>
      </c>
      <c r="AX2113" s="2">
        <v>93</v>
      </c>
      <c r="AY2113" s="14">
        <f t="shared" si="444"/>
        <v>1.0400000000000063</v>
      </c>
      <c r="AZ2113" s="8">
        <f t="shared" si="445"/>
        <v>1.1182795698924799E-2</v>
      </c>
      <c r="BA2113" s="8">
        <f t="shared" si="446"/>
        <v>0.98881720430107523</v>
      </c>
      <c r="BB2113" s="7">
        <f t="shared" si="447"/>
        <v>1.081600000000013</v>
      </c>
    </row>
    <row r="2114" spans="32:54" ht="15.5" x14ac:dyDescent="0.35">
      <c r="AF2114" s="1">
        <v>45805.037499999999</v>
      </c>
      <c r="AG2114" s="13">
        <v>27.05</v>
      </c>
      <c r="AH2114" s="2">
        <v>26.91</v>
      </c>
      <c r="AI2114" s="14">
        <f t="shared" si="440"/>
        <v>0.14000000000000057</v>
      </c>
      <c r="AJ2114" s="8">
        <f t="shared" si="441"/>
        <v>5.2025269416573977E-3</v>
      </c>
      <c r="AK2114" s="8">
        <f t="shared" si="442"/>
        <v>0.99479747305834265</v>
      </c>
      <c r="AL2114" s="7">
        <f t="shared" si="443"/>
        <v>1.9600000000000159E-2</v>
      </c>
      <c r="AV2114" s="1">
        <v>45805.037499999999</v>
      </c>
      <c r="AW2114" s="2">
        <v>92.08</v>
      </c>
      <c r="AX2114" s="2">
        <v>93</v>
      </c>
      <c r="AY2114" s="14">
        <f t="shared" si="444"/>
        <v>0.92000000000000171</v>
      </c>
      <c r="AZ2114" s="8">
        <f t="shared" si="445"/>
        <v>9.8924731182795881E-3</v>
      </c>
      <c r="BA2114" s="8">
        <f t="shared" si="446"/>
        <v>0.99010752688172043</v>
      </c>
      <c r="BB2114" s="7">
        <f t="shared" si="447"/>
        <v>0.84640000000000315</v>
      </c>
    </row>
    <row r="2115" spans="32:54" ht="15.5" x14ac:dyDescent="0.35">
      <c r="AF2115" s="1">
        <v>45805.038888888892</v>
      </c>
      <c r="AG2115" s="13">
        <v>27.05</v>
      </c>
      <c r="AH2115" s="2">
        <v>26.91</v>
      </c>
      <c r="AI2115" s="14">
        <f t="shared" si="440"/>
        <v>0.14000000000000057</v>
      </c>
      <c r="AJ2115" s="8">
        <f t="shared" si="441"/>
        <v>5.2025269416573977E-3</v>
      </c>
      <c r="AK2115" s="8">
        <f t="shared" si="442"/>
        <v>0.99479747305834265</v>
      </c>
      <c r="AL2115" s="7">
        <f t="shared" si="443"/>
        <v>1.9600000000000159E-2</v>
      </c>
      <c r="AV2115" s="1">
        <v>45805.038888888892</v>
      </c>
      <c r="AW2115" s="2">
        <v>92.08</v>
      </c>
      <c r="AX2115" s="2">
        <v>93</v>
      </c>
      <c r="AY2115" s="14">
        <f t="shared" si="444"/>
        <v>0.92000000000000171</v>
      </c>
      <c r="AZ2115" s="8">
        <f t="shared" si="445"/>
        <v>9.8924731182795881E-3</v>
      </c>
      <c r="BA2115" s="8">
        <f t="shared" si="446"/>
        <v>0.99010752688172043</v>
      </c>
      <c r="BB2115" s="7">
        <f t="shared" si="447"/>
        <v>0.84640000000000315</v>
      </c>
    </row>
    <row r="2116" spans="32:54" ht="15.5" x14ac:dyDescent="0.35">
      <c r="AF2116" s="1">
        <v>45805.039583333331</v>
      </c>
      <c r="AG2116" s="13">
        <v>27.05</v>
      </c>
      <c r="AH2116" s="2">
        <v>26.92</v>
      </c>
      <c r="AI2116" s="14">
        <f t="shared" ref="AI2116:AI2179" si="448">ABS(AH2116-AG2116)</f>
        <v>0.12999999999999901</v>
      </c>
      <c r="AJ2116" s="8">
        <f t="shared" ref="AJ2116:AJ2179" si="449">ABS(AG2116-AH2116)/AH2116*100%</f>
        <v>4.8291233283803492E-3</v>
      </c>
      <c r="AK2116" s="8">
        <f t="shared" ref="AK2116:AK2179" si="450">100%-AJ2116</f>
        <v>0.99517087667161963</v>
      </c>
      <c r="AL2116" s="7">
        <f t="shared" ref="AL2116:AL2179" si="451">(AH2116-AG2116)^2</f>
        <v>1.6899999999999742E-2</v>
      </c>
      <c r="AV2116" s="1">
        <v>45805.039583333331</v>
      </c>
      <c r="AW2116" s="2">
        <v>92.08</v>
      </c>
      <c r="AX2116" s="2">
        <v>93</v>
      </c>
      <c r="AY2116" s="14">
        <f t="shared" ref="AY2116:AY2179" si="452">ABS(AX2116-AW2116)</f>
        <v>0.92000000000000171</v>
      </c>
      <c r="AZ2116" s="8">
        <f t="shared" ref="AZ2116:AZ2179" si="453">ABS(AW2116-AX2116)/AX2116*100%</f>
        <v>9.8924731182795881E-3</v>
      </c>
      <c r="BA2116" s="8">
        <f t="shared" ref="BA2116:BA2179" si="454">100%-AZ2116</f>
        <v>0.99010752688172043</v>
      </c>
      <c r="BB2116" s="7">
        <f t="shared" ref="BB2116:BB2179" si="455">(AX2116-AW2116)^2</f>
        <v>0.84640000000000315</v>
      </c>
    </row>
    <row r="2117" spans="32:54" ht="15.5" x14ac:dyDescent="0.35">
      <c r="AF2117" s="1">
        <v>45805.040277777778</v>
      </c>
      <c r="AG2117" s="13">
        <v>27.05</v>
      </c>
      <c r="AH2117" s="2">
        <v>26.9</v>
      </c>
      <c r="AI2117" s="14">
        <f t="shared" si="448"/>
        <v>0.15000000000000213</v>
      </c>
      <c r="AJ2117" s="8">
        <f t="shared" si="449"/>
        <v>5.5762081784387412E-3</v>
      </c>
      <c r="AK2117" s="8">
        <f t="shared" si="450"/>
        <v>0.99442379182156126</v>
      </c>
      <c r="AL2117" s="7">
        <f t="shared" si="451"/>
        <v>2.2500000000000641E-2</v>
      </c>
      <c r="AV2117" s="1">
        <v>45805.040277777778</v>
      </c>
      <c r="AW2117" s="2">
        <v>92.08</v>
      </c>
      <c r="AX2117" s="2">
        <v>93</v>
      </c>
      <c r="AY2117" s="14">
        <f t="shared" si="452"/>
        <v>0.92000000000000171</v>
      </c>
      <c r="AZ2117" s="8">
        <f t="shared" si="453"/>
        <v>9.8924731182795881E-3</v>
      </c>
      <c r="BA2117" s="8">
        <f t="shared" si="454"/>
        <v>0.99010752688172043</v>
      </c>
      <c r="BB2117" s="7">
        <f t="shared" si="455"/>
        <v>0.84640000000000315</v>
      </c>
    </row>
    <row r="2118" spans="32:54" ht="15.5" x14ac:dyDescent="0.35">
      <c r="AF2118" s="1">
        <v>45805.040972222225</v>
      </c>
      <c r="AG2118" s="13">
        <v>27.05</v>
      </c>
      <c r="AH2118" s="2">
        <v>26.92</v>
      </c>
      <c r="AI2118" s="14">
        <f t="shared" si="448"/>
        <v>0.12999999999999901</v>
      </c>
      <c r="AJ2118" s="8">
        <f t="shared" si="449"/>
        <v>4.8291233283803492E-3</v>
      </c>
      <c r="AK2118" s="8">
        <f t="shared" si="450"/>
        <v>0.99517087667161963</v>
      </c>
      <c r="AL2118" s="7">
        <f t="shared" si="451"/>
        <v>1.6899999999999742E-2</v>
      </c>
      <c r="AV2118" s="1">
        <v>45805.040972222225</v>
      </c>
      <c r="AW2118" s="2">
        <v>92.08</v>
      </c>
      <c r="AX2118" s="2">
        <v>93</v>
      </c>
      <c r="AY2118" s="14">
        <f t="shared" si="452"/>
        <v>0.92000000000000171</v>
      </c>
      <c r="AZ2118" s="8">
        <f t="shared" si="453"/>
        <v>9.8924731182795881E-3</v>
      </c>
      <c r="BA2118" s="8">
        <f t="shared" si="454"/>
        <v>0.99010752688172043</v>
      </c>
      <c r="BB2118" s="7">
        <f t="shared" si="455"/>
        <v>0.84640000000000315</v>
      </c>
    </row>
    <row r="2119" spans="32:54" ht="15.5" x14ac:dyDescent="0.35">
      <c r="AF2119" s="1">
        <v>45805.041666666664</v>
      </c>
      <c r="AG2119" s="13">
        <v>27.05</v>
      </c>
      <c r="AH2119" s="2">
        <v>26.9</v>
      </c>
      <c r="AI2119" s="14">
        <f t="shared" si="448"/>
        <v>0.15000000000000213</v>
      </c>
      <c r="AJ2119" s="8">
        <f t="shared" si="449"/>
        <v>5.5762081784387412E-3</v>
      </c>
      <c r="AK2119" s="8">
        <f t="shared" si="450"/>
        <v>0.99442379182156126</v>
      </c>
      <c r="AL2119" s="7">
        <f t="shared" si="451"/>
        <v>2.2500000000000641E-2</v>
      </c>
      <c r="AV2119" s="1">
        <v>45805.041666666664</v>
      </c>
      <c r="AW2119" s="2">
        <v>92.08</v>
      </c>
      <c r="AX2119" s="2">
        <v>93</v>
      </c>
      <c r="AY2119" s="14">
        <f t="shared" si="452"/>
        <v>0.92000000000000171</v>
      </c>
      <c r="AZ2119" s="8">
        <f t="shared" si="453"/>
        <v>9.8924731182795881E-3</v>
      </c>
      <c r="BA2119" s="8">
        <f t="shared" si="454"/>
        <v>0.99010752688172043</v>
      </c>
      <c r="BB2119" s="7">
        <f t="shared" si="455"/>
        <v>0.84640000000000315</v>
      </c>
    </row>
    <row r="2120" spans="32:54" ht="15.5" x14ac:dyDescent="0.35">
      <c r="AF2120" s="1">
        <v>45805.042361111111</v>
      </c>
      <c r="AG2120" s="13">
        <v>27.05</v>
      </c>
      <c r="AH2120" s="2">
        <v>26.9</v>
      </c>
      <c r="AI2120" s="14">
        <f t="shared" si="448"/>
        <v>0.15000000000000213</v>
      </c>
      <c r="AJ2120" s="8">
        <f t="shared" si="449"/>
        <v>5.5762081784387412E-3</v>
      </c>
      <c r="AK2120" s="8">
        <f t="shared" si="450"/>
        <v>0.99442379182156126</v>
      </c>
      <c r="AL2120" s="7">
        <f t="shared" si="451"/>
        <v>2.2500000000000641E-2</v>
      </c>
      <c r="AV2120" s="1">
        <v>45805.042361111111</v>
      </c>
      <c r="AW2120" s="2">
        <v>92.08</v>
      </c>
      <c r="AX2120" s="2">
        <v>93</v>
      </c>
      <c r="AY2120" s="14">
        <f t="shared" si="452"/>
        <v>0.92000000000000171</v>
      </c>
      <c r="AZ2120" s="8">
        <f t="shared" si="453"/>
        <v>9.8924731182795881E-3</v>
      </c>
      <c r="BA2120" s="8">
        <f t="shared" si="454"/>
        <v>0.99010752688172043</v>
      </c>
      <c r="BB2120" s="7">
        <f t="shared" si="455"/>
        <v>0.84640000000000315</v>
      </c>
    </row>
    <row r="2121" spans="32:54" ht="15.5" x14ac:dyDescent="0.35">
      <c r="AF2121" s="1">
        <v>45805.044444444444</v>
      </c>
      <c r="AG2121" s="13">
        <v>27.05</v>
      </c>
      <c r="AH2121" s="2">
        <v>26.9</v>
      </c>
      <c r="AI2121" s="14">
        <f t="shared" si="448"/>
        <v>0.15000000000000213</v>
      </c>
      <c r="AJ2121" s="8">
        <f t="shared" si="449"/>
        <v>5.5762081784387412E-3</v>
      </c>
      <c r="AK2121" s="8">
        <f t="shared" si="450"/>
        <v>0.99442379182156126</v>
      </c>
      <c r="AL2121" s="7">
        <f t="shared" si="451"/>
        <v>2.2500000000000641E-2</v>
      </c>
      <c r="AV2121" s="1">
        <v>45805.044444444444</v>
      </c>
      <c r="AW2121" s="2">
        <v>92.08</v>
      </c>
      <c r="AX2121" s="2">
        <v>93</v>
      </c>
      <c r="AY2121" s="14">
        <f t="shared" si="452"/>
        <v>0.92000000000000171</v>
      </c>
      <c r="AZ2121" s="8">
        <f t="shared" si="453"/>
        <v>9.8924731182795881E-3</v>
      </c>
      <c r="BA2121" s="8">
        <f t="shared" si="454"/>
        <v>0.99010752688172043</v>
      </c>
      <c r="BB2121" s="7">
        <f t="shared" si="455"/>
        <v>0.84640000000000315</v>
      </c>
    </row>
    <row r="2122" spans="32:54" ht="15.5" x14ac:dyDescent="0.35">
      <c r="AF2122" s="1">
        <v>45805.045138888891</v>
      </c>
      <c r="AG2122" s="13">
        <v>27.05</v>
      </c>
      <c r="AH2122" s="2">
        <v>26.9</v>
      </c>
      <c r="AI2122" s="14">
        <f t="shared" si="448"/>
        <v>0.15000000000000213</v>
      </c>
      <c r="AJ2122" s="8">
        <f t="shared" si="449"/>
        <v>5.5762081784387412E-3</v>
      </c>
      <c r="AK2122" s="8">
        <f t="shared" si="450"/>
        <v>0.99442379182156126</v>
      </c>
      <c r="AL2122" s="7">
        <f t="shared" si="451"/>
        <v>2.2500000000000641E-2</v>
      </c>
      <c r="AV2122" s="1">
        <v>45805.045138888891</v>
      </c>
      <c r="AW2122" s="2">
        <v>91.96</v>
      </c>
      <c r="AX2122" s="2">
        <v>93</v>
      </c>
      <c r="AY2122" s="14">
        <f t="shared" si="452"/>
        <v>1.0400000000000063</v>
      </c>
      <c r="AZ2122" s="8">
        <f t="shared" si="453"/>
        <v>1.1182795698924799E-2</v>
      </c>
      <c r="BA2122" s="8">
        <f t="shared" si="454"/>
        <v>0.98881720430107523</v>
      </c>
      <c r="BB2122" s="7">
        <f t="shared" si="455"/>
        <v>1.081600000000013</v>
      </c>
    </row>
    <row r="2123" spans="32:54" ht="15.5" x14ac:dyDescent="0.35">
      <c r="AF2123" s="1">
        <v>45805.04583333333</v>
      </c>
      <c r="AG2123" s="13">
        <v>27.05</v>
      </c>
      <c r="AH2123" s="2">
        <v>26.9</v>
      </c>
      <c r="AI2123" s="14">
        <f t="shared" si="448"/>
        <v>0.15000000000000213</v>
      </c>
      <c r="AJ2123" s="8">
        <f t="shared" si="449"/>
        <v>5.5762081784387412E-3</v>
      </c>
      <c r="AK2123" s="8">
        <f t="shared" si="450"/>
        <v>0.99442379182156126</v>
      </c>
      <c r="AL2123" s="7">
        <f t="shared" si="451"/>
        <v>2.2500000000000641E-2</v>
      </c>
      <c r="AV2123" s="1">
        <v>45805.04583333333</v>
      </c>
      <c r="AW2123" s="2">
        <v>91.96</v>
      </c>
      <c r="AX2123" s="2">
        <v>93</v>
      </c>
      <c r="AY2123" s="14">
        <f t="shared" si="452"/>
        <v>1.0400000000000063</v>
      </c>
      <c r="AZ2123" s="8">
        <f t="shared" si="453"/>
        <v>1.1182795698924799E-2</v>
      </c>
      <c r="BA2123" s="8">
        <f t="shared" si="454"/>
        <v>0.98881720430107523</v>
      </c>
      <c r="BB2123" s="7">
        <f t="shared" si="455"/>
        <v>1.081600000000013</v>
      </c>
    </row>
    <row r="2124" spans="32:54" ht="15.5" x14ac:dyDescent="0.35">
      <c r="AF2124" s="1">
        <v>45805.046527777777</v>
      </c>
      <c r="AG2124" s="13">
        <v>27.05</v>
      </c>
      <c r="AH2124" s="2">
        <v>26.89</v>
      </c>
      <c r="AI2124" s="14">
        <f t="shared" si="448"/>
        <v>0.16000000000000014</v>
      </c>
      <c r="AJ2124" s="8">
        <f t="shared" si="449"/>
        <v>5.9501673484566803E-3</v>
      </c>
      <c r="AK2124" s="8">
        <f t="shared" si="450"/>
        <v>0.99404983265154334</v>
      </c>
      <c r="AL2124" s="7">
        <f t="shared" si="451"/>
        <v>2.5600000000000046E-2</v>
      </c>
      <c r="AV2124" s="1">
        <v>45805.046527777777</v>
      </c>
      <c r="AW2124" s="2">
        <v>91.96</v>
      </c>
      <c r="AX2124" s="2">
        <v>93</v>
      </c>
      <c r="AY2124" s="14">
        <f t="shared" si="452"/>
        <v>1.0400000000000063</v>
      </c>
      <c r="AZ2124" s="8">
        <f t="shared" si="453"/>
        <v>1.1182795698924799E-2</v>
      </c>
      <c r="BA2124" s="8">
        <f t="shared" si="454"/>
        <v>0.98881720430107523</v>
      </c>
      <c r="BB2124" s="7">
        <f t="shared" si="455"/>
        <v>1.081600000000013</v>
      </c>
    </row>
    <row r="2125" spans="32:54" ht="15.5" x14ac:dyDescent="0.35">
      <c r="AF2125" s="1">
        <v>45805.047222222223</v>
      </c>
      <c r="AG2125" s="13">
        <v>27.05</v>
      </c>
      <c r="AH2125" s="2">
        <v>26.9</v>
      </c>
      <c r="AI2125" s="14">
        <f t="shared" si="448"/>
        <v>0.15000000000000213</v>
      </c>
      <c r="AJ2125" s="8">
        <f t="shared" si="449"/>
        <v>5.5762081784387412E-3</v>
      </c>
      <c r="AK2125" s="8">
        <f t="shared" si="450"/>
        <v>0.99442379182156126</v>
      </c>
      <c r="AL2125" s="7">
        <f t="shared" si="451"/>
        <v>2.2500000000000641E-2</v>
      </c>
      <c r="AV2125" s="1">
        <v>45805.047222222223</v>
      </c>
      <c r="AW2125" s="2">
        <v>91.96</v>
      </c>
      <c r="AX2125" s="2">
        <v>93</v>
      </c>
      <c r="AY2125" s="14">
        <f t="shared" si="452"/>
        <v>1.0400000000000063</v>
      </c>
      <c r="AZ2125" s="8">
        <f t="shared" si="453"/>
        <v>1.1182795698924799E-2</v>
      </c>
      <c r="BA2125" s="8">
        <f t="shared" si="454"/>
        <v>0.98881720430107523</v>
      </c>
      <c r="BB2125" s="7">
        <f t="shared" si="455"/>
        <v>1.081600000000013</v>
      </c>
    </row>
    <row r="2126" spans="32:54" ht="15.5" x14ac:dyDescent="0.35">
      <c r="AF2126" s="1">
        <v>45805.04791666667</v>
      </c>
      <c r="AG2126" s="13">
        <v>26.95</v>
      </c>
      <c r="AH2126" s="2">
        <v>26.88</v>
      </c>
      <c r="AI2126" s="14">
        <f t="shared" si="448"/>
        <v>7.0000000000000284E-2</v>
      </c>
      <c r="AJ2126" s="8">
        <f t="shared" si="449"/>
        <v>2.6041666666666774E-3</v>
      </c>
      <c r="AK2126" s="8">
        <f t="shared" si="450"/>
        <v>0.99739583333333337</v>
      </c>
      <c r="AL2126" s="7">
        <f t="shared" si="451"/>
        <v>4.9000000000000397E-3</v>
      </c>
      <c r="AV2126" s="1">
        <v>45805.04791666667</v>
      </c>
      <c r="AW2126" s="2">
        <v>91.96</v>
      </c>
      <c r="AX2126" s="2">
        <v>93</v>
      </c>
      <c r="AY2126" s="14">
        <f t="shared" si="452"/>
        <v>1.0400000000000063</v>
      </c>
      <c r="AZ2126" s="8">
        <f t="shared" si="453"/>
        <v>1.1182795698924799E-2</v>
      </c>
      <c r="BA2126" s="8">
        <f t="shared" si="454"/>
        <v>0.98881720430107523</v>
      </c>
      <c r="BB2126" s="7">
        <f t="shared" si="455"/>
        <v>1.081600000000013</v>
      </c>
    </row>
    <row r="2127" spans="32:54" ht="15.5" x14ac:dyDescent="0.35">
      <c r="AF2127" s="1">
        <v>45805.048611111109</v>
      </c>
      <c r="AG2127" s="13">
        <v>26.85</v>
      </c>
      <c r="AH2127" s="2">
        <v>26.86</v>
      </c>
      <c r="AI2127" s="14">
        <f t="shared" si="448"/>
        <v>9.9999999999980105E-3</v>
      </c>
      <c r="AJ2127" s="8">
        <f t="shared" si="449"/>
        <v>3.7230081906172789E-4</v>
      </c>
      <c r="AK2127" s="8">
        <f t="shared" si="450"/>
        <v>0.9996276991809383</v>
      </c>
      <c r="AL2127" s="7">
        <f t="shared" si="451"/>
        <v>9.9999999999960215E-5</v>
      </c>
      <c r="AV2127" s="1">
        <v>45805.048611111109</v>
      </c>
      <c r="AW2127" s="2">
        <v>91.96</v>
      </c>
      <c r="AX2127" s="2">
        <v>93</v>
      </c>
      <c r="AY2127" s="14">
        <f t="shared" si="452"/>
        <v>1.0400000000000063</v>
      </c>
      <c r="AZ2127" s="8">
        <f t="shared" si="453"/>
        <v>1.1182795698924799E-2</v>
      </c>
      <c r="BA2127" s="8">
        <f t="shared" si="454"/>
        <v>0.98881720430107523</v>
      </c>
      <c r="BB2127" s="7">
        <f t="shared" si="455"/>
        <v>1.081600000000013</v>
      </c>
    </row>
    <row r="2128" spans="32:54" ht="15.5" x14ac:dyDescent="0.35">
      <c r="AF2128" s="1">
        <v>45805.049305555556</v>
      </c>
      <c r="AG2128" s="13">
        <v>26.85</v>
      </c>
      <c r="AH2128" s="2">
        <v>26.86</v>
      </c>
      <c r="AI2128" s="14">
        <f t="shared" si="448"/>
        <v>9.9999999999980105E-3</v>
      </c>
      <c r="AJ2128" s="8">
        <f t="shared" si="449"/>
        <v>3.7230081906172789E-4</v>
      </c>
      <c r="AK2128" s="8">
        <f t="shared" si="450"/>
        <v>0.9996276991809383</v>
      </c>
      <c r="AL2128" s="7">
        <f t="shared" si="451"/>
        <v>9.9999999999960215E-5</v>
      </c>
      <c r="AV2128" s="1">
        <v>45805.049305555556</v>
      </c>
      <c r="AW2128" s="2">
        <v>92.08</v>
      </c>
      <c r="AX2128" s="2">
        <v>93</v>
      </c>
      <c r="AY2128" s="14">
        <f t="shared" si="452"/>
        <v>0.92000000000000171</v>
      </c>
      <c r="AZ2128" s="8">
        <f t="shared" si="453"/>
        <v>9.8924731182795881E-3</v>
      </c>
      <c r="BA2128" s="8">
        <f t="shared" si="454"/>
        <v>0.99010752688172043</v>
      </c>
      <c r="BB2128" s="7">
        <f t="shared" si="455"/>
        <v>0.84640000000000315</v>
      </c>
    </row>
    <row r="2129" spans="32:54" ht="15.5" x14ac:dyDescent="0.35">
      <c r="AF2129" s="1">
        <v>45805.05</v>
      </c>
      <c r="AG2129" s="13">
        <v>26.85</v>
      </c>
      <c r="AH2129" s="2">
        <v>26.84</v>
      </c>
      <c r="AI2129" s="14">
        <f t="shared" si="448"/>
        <v>1.0000000000001563E-2</v>
      </c>
      <c r="AJ2129" s="8">
        <f t="shared" si="449"/>
        <v>3.7257824143075867E-4</v>
      </c>
      <c r="AK2129" s="8">
        <f t="shared" si="450"/>
        <v>0.99962742175856922</v>
      </c>
      <c r="AL2129" s="7">
        <f t="shared" si="451"/>
        <v>1.0000000000003127E-4</v>
      </c>
      <c r="AV2129" s="1">
        <v>45805.05</v>
      </c>
      <c r="AW2129" s="2">
        <v>92.08</v>
      </c>
      <c r="AX2129" s="2">
        <v>93</v>
      </c>
      <c r="AY2129" s="14">
        <f t="shared" si="452"/>
        <v>0.92000000000000171</v>
      </c>
      <c r="AZ2129" s="8">
        <f t="shared" si="453"/>
        <v>9.8924731182795881E-3</v>
      </c>
      <c r="BA2129" s="8">
        <f t="shared" si="454"/>
        <v>0.99010752688172043</v>
      </c>
      <c r="BB2129" s="7">
        <f t="shared" si="455"/>
        <v>0.84640000000000315</v>
      </c>
    </row>
    <row r="2130" spans="32:54" ht="15.5" x14ac:dyDescent="0.35">
      <c r="AF2130" s="1">
        <v>45805.050694444442</v>
      </c>
      <c r="AG2130" s="13">
        <v>26.85</v>
      </c>
      <c r="AH2130" s="2">
        <v>26.84</v>
      </c>
      <c r="AI2130" s="14">
        <f t="shared" si="448"/>
        <v>1.0000000000001563E-2</v>
      </c>
      <c r="AJ2130" s="8">
        <f t="shared" si="449"/>
        <v>3.7257824143075867E-4</v>
      </c>
      <c r="AK2130" s="8">
        <f t="shared" si="450"/>
        <v>0.99962742175856922</v>
      </c>
      <c r="AL2130" s="7">
        <f t="shared" si="451"/>
        <v>1.0000000000003127E-4</v>
      </c>
      <c r="AV2130" s="1">
        <v>45805.050694444442</v>
      </c>
      <c r="AW2130" s="2">
        <v>92.08</v>
      </c>
      <c r="AX2130" s="2">
        <v>93</v>
      </c>
      <c r="AY2130" s="14">
        <f t="shared" si="452"/>
        <v>0.92000000000000171</v>
      </c>
      <c r="AZ2130" s="8">
        <f t="shared" si="453"/>
        <v>9.8924731182795881E-3</v>
      </c>
      <c r="BA2130" s="8">
        <f t="shared" si="454"/>
        <v>0.99010752688172043</v>
      </c>
      <c r="BB2130" s="7">
        <f t="shared" si="455"/>
        <v>0.84640000000000315</v>
      </c>
    </row>
    <row r="2131" spans="32:54" ht="15.5" x14ac:dyDescent="0.35">
      <c r="AF2131" s="1">
        <v>45805.051388888889</v>
      </c>
      <c r="AG2131" s="13">
        <v>26.95</v>
      </c>
      <c r="AH2131" s="2">
        <v>26.86</v>
      </c>
      <c r="AI2131" s="14">
        <f t="shared" si="448"/>
        <v>8.9999999999999858E-2</v>
      </c>
      <c r="AJ2131" s="8">
        <f t="shared" si="449"/>
        <v>3.3507073715562121E-3</v>
      </c>
      <c r="AK2131" s="8">
        <f t="shared" si="450"/>
        <v>0.99664929262844382</v>
      </c>
      <c r="AL2131" s="7">
        <f t="shared" si="451"/>
        <v>8.0999999999999753E-3</v>
      </c>
      <c r="AV2131" s="1">
        <v>45805.051388888889</v>
      </c>
      <c r="AW2131" s="2">
        <v>92.21</v>
      </c>
      <c r="AX2131" s="2">
        <v>93</v>
      </c>
      <c r="AY2131" s="14">
        <f t="shared" si="452"/>
        <v>0.79000000000000625</v>
      </c>
      <c r="AZ2131" s="8">
        <f t="shared" si="453"/>
        <v>8.4946236559140451E-3</v>
      </c>
      <c r="BA2131" s="8">
        <f t="shared" si="454"/>
        <v>0.99150537634408598</v>
      </c>
      <c r="BB2131" s="7">
        <f t="shared" si="455"/>
        <v>0.62410000000000987</v>
      </c>
    </row>
    <row r="2132" spans="32:54" ht="15.5" x14ac:dyDescent="0.35">
      <c r="AF2132" s="1">
        <v>45805.052083333336</v>
      </c>
      <c r="AG2132" s="13">
        <v>26.85</v>
      </c>
      <c r="AH2132" s="2">
        <v>26.86</v>
      </c>
      <c r="AI2132" s="14">
        <f t="shared" si="448"/>
        <v>9.9999999999980105E-3</v>
      </c>
      <c r="AJ2132" s="8">
        <f t="shared" si="449"/>
        <v>3.7230081906172789E-4</v>
      </c>
      <c r="AK2132" s="8">
        <f t="shared" si="450"/>
        <v>0.9996276991809383</v>
      </c>
      <c r="AL2132" s="7">
        <f t="shared" si="451"/>
        <v>9.9999999999960215E-5</v>
      </c>
      <c r="AV2132" s="1">
        <v>45805.052083333336</v>
      </c>
      <c r="AW2132" s="2">
        <v>92.08</v>
      </c>
      <c r="AX2132" s="2">
        <v>93</v>
      </c>
      <c r="AY2132" s="14">
        <f t="shared" si="452"/>
        <v>0.92000000000000171</v>
      </c>
      <c r="AZ2132" s="8">
        <f t="shared" si="453"/>
        <v>9.8924731182795881E-3</v>
      </c>
      <c r="BA2132" s="8">
        <f t="shared" si="454"/>
        <v>0.99010752688172043</v>
      </c>
      <c r="BB2132" s="7">
        <f t="shared" si="455"/>
        <v>0.84640000000000315</v>
      </c>
    </row>
    <row r="2133" spans="32:54" ht="15.5" x14ac:dyDescent="0.35">
      <c r="AF2133" s="1">
        <v>45805.052777777775</v>
      </c>
      <c r="AG2133" s="13">
        <v>26.85</v>
      </c>
      <c r="AH2133" s="2">
        <v>26.86</v>
      </c>
      <c r="AI2133" s="14">
        <f t="shared" si="448"/>
        <v>9.9999999999980105E-3</v>
      </c>
      <c r="AJ2133" s="8">
        <f t="shared" si="449"/>
        <v>3.7230081906172789E-4</v>
      </c>
      <c r="AK2133" s="8">
        <f t="shared" si="450"/>
        <v>0.9996276991809383</v>
      </c>
      <c r="AL2133" s="7">
        <f t="shared" si="451"/>
        <v>9.9999999999960215E-5</v>
      </c>
      <c r="AV2133" s="1">
        <v>45805.052777777775</v>
      </c>
      <c r="AW2133" s="2">
        <v>92.21</v>
      </c>
      <c r="AX2133" s="2">
        <v>93</v>
      </c>
      <c r="AY2133" s="14">
        <f t="shared" si="452"/>
        <v>0.79000000000000625</v>
      </c>
      <c r="AZ2133" s="8">
        <f t="shared" si="453"/>
        <v>8.4946236559140451E-3</v>
      </c>
      <c r="BA2133" s="8">
        <f t="shared" si="454"/>
        <v>0.99150537634408598</v>
      </c>
      <c r="BB2133" s="7">
        <f t="shared" si="455"/>
        <v>0.62410000000000987</v>
      </c>
    </row>
    <row r="2134" spans="32:54" ht="15.5" x14ac:dyDescent="0.35">
      <c r="AF2134" s="1">
        <v>45805.053472222222</v>
      </c>
      <c r="AG2134" s="13">
        <v>26.85</v>
      </c>
      <c r="AH2134" s="2">
        <v>26.84</v>
      </c>
      <c r="AI2134" s="14">
        <f t="shared" si="448"/>
        <v>1.0000000000001563E-2</v>
      </c>
      <c r="AJ2134" s="8">
        <f t="shared" si="449"/>
        <v>3.7257824143075867E-4</v>
      </c>
      <c r="AK2134" s="8">
        <f t="shared" si="450"/>
        <v>0.99962742175856922</v>
      </c>
      <c r="AL2134" s="7">
        <f t="shared" si="451"/>
        <v>1.0000000000003127E-4</v>
      </c>
      <c r="AV2134" s="1">
        <v>45805.053472222222</v>
      </c>
      <c r="AW2134" s="2">
        <v>92.21</v>
      </c>
      <c r="AX2134" s="2">
        <v>93</v>
      </c>
      <c r="AY2134" s="14">
        <f t="shared" si="452"/>
        <v>0.79000000000000625</v>
      </c>
      <c r="AZ2134" s="8">
        <f t="shared" si="453"/>
        <v>8.4946236559140451E-3</v>
      </c>
      <c r="BA2134" s="8">
        <f t="shared" si="454"/>
        <v>0.99150537634408598</v>
      </c>
      <c r="BB2134" s="7">
        <f t="shared" si="455"/>
        <v>0.62410000000000987</v>
      </c>
    </row>
    <row r="2135" spans="32:54" ht="15.5" x14ac:dyDescent="0.35">
      <c r="AF2135" s="1">
        <v>45805.054861111108</v>
      </c>
      <c r="AG2135" s="13">
        <v>26.85</v>
      </c>
      <c r="AH2135" s="2">
        <v>26.82</v>
      </c>
      <c r="AI2135" s="14">
        <f t="shared" si="448"/>
        <v>3.0000000000001137E-2</v>
      </c>
      <c r="AJ2135" s="8">
        <f t="shared" si="449"/>
        <v>1.1185682326622349E-3</v>
      </c>
      <c r="AK2135" s="8">
        <f t="shared" si="450"/>
        <v>0.99888143176733779</v>
      </c>
      <c r="AL2135" s="7">
        <f t="shared" si="451"/>
        <v>9.0000000000006817E-4</v>
      </c>
      <c r="AV2135" s="1">
        <v>45805.054861111108</v>
      </c>
      <c r="AW2135" s="2">
        <v>92.21</v>
      </c>
      <c r="AX2135" s="2">
        <v>93</v>
      </c>
      <c r="AY2135" s="14">
        <f t="shared" si="452"/>
        <v>0.79000000000000625</v>
      </c>
      <c r="AZ2135" s="8">
        <f t="shared" si="453"/>
        <v>8.4946236559140451E-3</v>
      </c>
      <c r="BA2135" s="8">
        <f t="shared" si="454"/>
        <v>0.99150537634408598</v>
      </c>
      <c r="BB2135" s="7">
        <f t="shared" si="455"/>
        <v>0.62410000000000987</v>
      </c>
    </row>
    <row r="2136" spans="32:54" ht="15.5" x14ac:dyDescent="0.35">
      <c r="AF2136" s="1">
        <v>45805.055555555555</v>
      </c>
      <c r="AG2136" s="13">
        <v>26.85</v>
      </c>
      <c r="AH2136" s="2">
        <v>26.82</v>
      </c>
      <c r="AI2136" s="14">
        <f t="shared" si="448"/>
        <v>3.0000000000001137E-2</v>
      </c>
      <c r="AJ2136" s="8">
        <f t="shared" si="449"/>
        <v>1.1185682326622349E-3</v>
      </c>
      <c r="AK2136" s="8">
        <f t="shared" si="450"/>
        <v>0.99888143176733779</v>
      </c>
      <c r="AL2136" s="7">
        <f t="shared" si="451"/>
        <v>9.0000000000006817E-4</v>
      </c>
      <c r="AV2136" s="1">
        <v>45805.055555555555</v>
      </c>
      <c r="AW2136" s="2">
        <v>92.21</v>
      </c>
      <c r="AX2136" s="2">
        <v>93</v>
      </c>
      <c r="AY2136" s="14">
        <f t="shared" si="452"/>
        <v>0.79000000000000625</v>
      </c>
      <c r="AZ2136" s="8">
        <f t="shared" si="453"/>
        <v>8.4946236559140451E-3</v>
      </c>
      <c r="BA2136" s="8">
        <f t="shared" si="454"/>
        <v>0.99150537634408598</v>
      </c>
      <c r="BB2136" s="7">
        <f t="shared" si="455"/>
        <v>0.62410000000000987</v>
      </c>
    </row>
    <row r="2137" spans="32:54" ht="15.5" x14ac:dyDescent="0.35">
      <c r="AF2137" s="1">
        <v>45805.056250000001</v>
      </c>
      <c r="AG2137" s="13">
        <v>26.85</v>
      </c>
      <c r="AH2137" s="2">
        <v>26.84</v>
      </c>
      <c r="AI2137" s="14">
        <f t="shared" si="448"/>
        <v>1.0000000000001563E-2</v>
      </c>
      <c r="AJ2137" s="8">
        <f t="shared" si="449"/>
        <v>3.7257824143075867E-4</v>
      </c>
      <c r="AK2137" s="8">
        <f t="shared" si="450"/>
        <v>0.99962742175856922</v>
      </c>
      <c r="AL2137" s="7">
        <f t="shared" si="451"/>
        <v>1.0000000000003127E-4</v>
      </c>
      <c r="AV2137" s="1">
        <v>45805.056250000001</v>
      </c>
      <c r="AW2137" s="2">
        <v>92.21</v>
      </c>
      <c r="AX2137" s="2">
        <v>93</v>
      </c>
      <c r="AY2137" s="14">
        <f t="shared" si="452"/>
        <v>0.79000000000000625</v>
      </c>
      <c r="AZ2137" s="8">
        <f t="shared" si="453"/>
        <v>8.4946236559140451E-3</v>
      </c>
      <c r="BA2137" s="8">
        <f t="shared" si="454"/>
        <v>0.99150537634408598</v>
      </c>
      <c r="BB2137" s="7">
        <f t="shared" si="455"/>
        <v>0.62410000000000987</v>
      </c>
    </row>
    <row r="2138" spans="32:54" ht="15.5" x14ac:dyDescent="0.35">
      <c r="AF2138" s="1">
        <v>45805.056944444441</v>
      </c>
      <c r="AG2138" s="13">
        <v>26.85</v>
      </c>
      <c r="AH2138" s="2">
        <v>26.84</v>
      </c>
      <c r="AI2138" s="14">
        <f t="shared" si="448"/>
        <v>1.0000000000001563E-2</v>
      </c>
      <c r="AJ2138" s="8">
        <f t="shared" si="449"/>
        <v>3.7257824143075867E-4</v>
      </c>
      <c r="AK2138" s="8">
        <f t="shared" si="450"/>
        <v>0.99962742175856922</v>
      </c>
      <c r="AL2138" s="7">
        <f t="shared" si="451"/>
        <v>1.0000000000003127E-4</v>
      </c>
      <c r="AV2138" s="1">
        <v>45805.056944444441</v>
      </c>
      <c r="AW2138" s="2">
        <v>92.33</v>
      </c>
      <c r="AX2138" s="2">
        <v>93</v>
      </c>
      <c r="AY2138" s="14">
        <f t="shared" si="452"/>
        <v>0.67000000000000171</v>
      </c>
      <c r="AZ2138" s="8">
        <f t="shared" si="453"/>
        <v>7.2043010752688352E-3</v>
      </c>
      <c r="BA2138" s="8">
        <f t="shared" si="454"/>
        <v>0.99279569892473118</v>
      </c>
      <c r="BB2138" s="7">
        <f t="shared" si="455"/>
        <v>0.4489000000000023</v>
      </c>
    </row>
    <row r="2139" spans="32:54" ht="15.5" x14ac:dyDescent="0.35">
      <c r="AF2139" s="1">
        <v>45805.057638888888</v>
      </c>
      <c r="AG2139" s="13">
        <v>26.95</v>
      </c>
      <c r="AH2139" s="2">
        <v>26.86</v>
      </c>
      <c r="AI2139" s="14">
        <f t="shared" si="448"/>
        <v>8.9999999999999858E-2</v>
      </c>
      <c r="AJ2139" s="8">
        <f t="shared" si="449"/>
        <v>3.3507073715562121E-3</v>
      </c>
      <c r="AK2139" s="8">
        <f t="shared" si="450"/>
        <v>0.99664929262844382</v>
      </c>
      <c r="AL2139" s="7">
        <f t="shared" si="451"/>
        <v>8.0999999999999753E-3</v>
      </c>
      <c r="AV2139" s="1">
        <v>45805.057638888888</v>
      </c>
      <c r="AW2139" s="2">
        <v>92.33</v>
      </c>
      <c r="AX2139" s="2">
        <v>93</v>
      </c>
      <c r="AY2139" s="14">
        <f t="shared" si="452"/>
        <v>0.67000000000000171</v>
      </c>
      <c r="AZ2139" s="8">
        <f t="shared" si="453"/>
        <v>7.2043010752688352E-3</v>
      </c>
      <c r="BA2139" s="8">
        <f t="shared" si="454"/>
        <v>0.99279569892473118</v>
      </c>
      <c r="BB2139" s="7">
        <f t="shared" si="455"/>
        <v>0.4489000000000023</v>
      </c>
    </row>
    <row r="2140" spans="32:54" ht="15.5" x14ac:dyDescent="0.35">
      <c r="AF2140" s="1">
        <v>45805.058333333334</v>
      </c>
      <c r="AG2140" s="13">
        <v>26.95</v>
      </c>
      <c r="AH2140" s="2">
        <v>26.86</v>
      </c>
      <c r="AI2140" s="14">
        <f t="shared" si="448"/>
        <v>8.9999999999999858E-2</v>
      </c>
      <c r="AJ2140" s="8">
        <f t="shared" si="449"/>
        <v>3.3507073715562121E-3</v>
      </c>
      <c r="AK2140" s="8">
        <f t="shared" si="450"/>
        <v>0.99664929262844382</v>
      </c>
      <c r="AL2140" s="7">
        <f t="shared" si="451"/>
        <v>8.0999999999999753E-3</v>
      </c>
      <c r="AV2140" s="1">
        <v>45805.058333333334</v>
      </c>
      <c r="AW2140" s="2">
        <v>92.33</v>
      </c>
      <c r="AX2140" s="2">
        <v>93</v>
      </c>
      <c r="AY2140" s="14">
        <f t="shared" si="452"/>
        <v>0.67000000000000171</v>
      </c>
      <c r="AZ2140" s="8">
        <f t="shared" si="453"/>
        <v>7.2043010752688352E-3</v>
      </c>
      <c r="BA2140" s="8">
        <f t="shared" si="454"/>
        <v>0.99279569892473118</v>
      </c>
      <c r="BB2140" s="7">
        <f t="shared" si="455"/>
        <v>0.4489000000000023</v>
      </c>
    </row>
    <row r="2141" spans="32:54" ht="15.5" x14ac:dyDescent="0.35">
      <c r="AF2141" s="1">
        <v>45805.059027777781</v>
      </c>
      <c r="AG2141" s="13">
        <v>26.85</v>
      </c>
      <c r="AH2141" s="2">
        <v>26.87</v>
      </c>
      <c r="AI2141" s="14">
        <f t="shared" si="448"/>
        <v>1.9999999999999574E-2</v>
      </c>
      <c r="AJ2141" s="8">
        <f t="shared" si="449"/>
        <v>7.4432452549309911E-4</v>
      </c>
      <c r="AK2141" s="8">
        <f t="shared" si="450"/>
        <v>0.99925567547450689</v>
      </c>
      <c r="AL2141" s="7">
        <f t="shared" si="451"/>
        <v>3.9999999999998294E-4</v>
      </c>
      <c r="AV2141" s="1">
        <v>45805.059027777781</v>
      </c>
      <c r="AW2141" s="2">
        <v>92.33</v>
      </c>
      <c r="AX2141" s="2">
        <v>93</v>
      </c>
      <c r="AY2141" s="14">
        <f t="shared" si="452"/>
        <v>0.67000000000000171</v>
      </c>
      <c r="AZ2141" s="8">
        <f t="shared" si="453"/>
        <v>7.2043010752688352E-3</v>
      </c>
      <c r="BA2141" s="8">
        <f t="shared" si="454"/>
        <v>0.99279569892473118</v>
      </c>
      <c r="BB2141" s="7">
        <f t="shared" si="455"/>
        <v>0.4489000000000023</v>
      </c>
    </row>
    <row r="2142" spans="32:54" ht="15.5" x14ac:dyDescent="0.35">
      <c r="AF2142" s="1">
        <v>45805.05972222222</v>
      </c>
      <c r="AG2142" s="13">
        <v>26.85</v>
      </c>
      <c r="AH2142" s="2">
        <v>26.88</v>
      </c>
      <c r="AI2142" s="14">
        <f t="shared" si="448"/>
        <v>2.9999999999997584E-2</v>
      </c>
      <c r="AJ2142" s="8">
        <f t="shared" si="449"/>
        <v>1.1160714285713387E-3</v>
      </c>
      <c r="AK2142" s="8">
        <f t="shared" si="450"/>
        <v>0.99888392857142871</v>
      </c>
      <c r="AL2142" s="7">
        <f t="shared" si="451"/>
        <v>8.9999999999985502E-4</v>
      </c>
      <c r="AV2142" s="1">
        <v>45805.05972222222</v>
      </c>
      <c r="AW2142" s="2">
        <v>92.33</v>
      </c>
      <c r="AX2142" s="2">
        <v>93</v>
      </c>
      <c r="AY2142" s="14">
        <f t="shared" si="452"/>
        <v>0.67000000000000171</v>
      </c>
      <c r="AZ2142" s="8">
        <f t="shared" si="453"/>
        <v>7.2043010752688352E-3</v>
      </c>
      <c r="BA2142" s="8">
        <f t="shared" si="454"/>
        <v>0.99279569892473118</v>
      </c>
      <c r="BB2142" s="7">
        <f t="shared" si="455"/>
        <v>0.4489000000000023</v>
      </c>
    </row>
    <row r="2143" spans="32:54" ht="15.5" x14ac:dyDescent="0.35">
      <c r="AF2143" s="1">
        <v>45805.060416666667</v>
      </c>
      <c r="AG2143" s="13">
        <v>26.85</v>
      </c>
      <c r="AH2143" s="2">
        <v>26.88</v>
      </c>
      <c r="AI2143" s="14">
        <f t="shared" si="448"/>
        <v>2.9999999999997584E-2</v>
      </c>
      <c r="AJ2143" s="8">
        <f t="shared" si="449"/>
        <v>1.1160714285713387E-3</v>
      </c>
      <c r="AK2143" s="8">
        <f t="shared" si="450"/>
        <v>0.99888392857142871</v>
      </c>
      <c r="AL2143" s="7">
        <f t="shared" si="451"/>
        <v>8.9999999999985502E-4</v>
      </c>
      <c r="AV2143" s="1">
        <v>45805.060416666667</v>
      </c>
      <c r="AW2143" s="2">
        <v>92.33</v>
      </c>
      <c r="AX2143" s="2">
        <v>93</v>
      </c>
      <c r="AY2143" s="14">
        <f t="shared" si="452"/>
        <v>0.67000000000000171</v>
      </c>
      <c r="AZ2143" s="8">
        <f t="shared" si="453"/>
        <v>7.2043010752688352E-3</v>
      </c>
      <c r="BA2143" s="8">
        <f t="shared" si="454"/>
        <v>0.99279569892473118</v>
      </c>
      <c r="BB2143" s="7">
        <f t="shared" si="455"/>
        <v>0.4489000000000023</v>
      </c>
    </row>
    <row r="2144" spans="32:54" ht="15.5" x14ac:dyDescent="0.35">
      <c r="AF2144" s="1">
        <v>45805.061111111114</v>
      </c>
      <c r="AG2144" s="13">
        <v>26.75</v>
      </c>
      <c r="AH2144" s="2">
        <v>26.86</v>
      </c>
      <c r="AI2144" s="14">
        <f t="shared" si="448"/>
        <v>0.10999999999999943</v>
      </c>
      <c r="AJ2144" s="8">
        <f t="shared" si="449"/>
        <v>4.0953090096798005E-3</v>
      </c>
      <c r="AK2144" s="8">
        <f t="shared" si="450"/>
        <v>0.9959046909903202</v>
      </c>
      <c r="AL2144" s="7">
        <f t="shared" si="451"/>
        <v>1.2099999999999875E-2</v>
      </c>
      <c r="AV2144" s="1">
        <v>45805.061111111114</v>
      </c>
      <c r="AW2144" s="2">
        <v>92.46</v>
      </c>
      <c r="AX2144" s="2">
        <v>93</v>
      </c>
      <c r="AY2144" s="14">
        <f t="shared" si="452"/>
        <v>0.54000000000000625</v>
      </c>
      <c r="AZ2144" s="8">
        <f t="shared" si="453"/>
        <v>5.806451612903293E-3</v>
      </c>
      <c r="BA2144" s="8">
        <f t="shared" si="454"/>
        <v>0.99419354838709673</v>
      </c>
      <c r="BB2144" s="7">
        <f t="shared" si="455"/>
        <v>0.29160000000000674</v>
      </c>
    </row>
    <row r="2145" spans="32:54" ht="15.5" x14ac:dyDescent="0.35">
      <c r="AF2145" s="1">
        <v>45805.061805555553</v>
      </c>
      <c r="AG2145" s="13">
        <v>26.75</v>
      </c>
      <c r="AH2145" s="2">
        <v>26.86</v>
      </c>
      <c r="AI2145" s="14">
        <f t="shared" si="448"/>
        <v>0.10999999999999943</v>
      </c>
      <c r="AJ2145" s="8">
        <f t="shared" si="449"/>
        <v>4.0953090096798005E-3</v>
      </c>
      <c r="AK2145" s="8">
        <f t="shared" si="450"/>
        <v>0.9959046909903202</v>
      </c>
      <c r="AL2145" s="7">
        <f t="shared" si="451"/>
        <v>1.2099999999999875E-2</v>
      </c>
      <c r="AV2145" s="1">
        <v>45805.061805555553</v>
      </c>
      <c r="AW2145" s="2">
        <v>92.46</v>
      </c>
      <c r="AX2145" s="2">
        <v>93</v>
      </c>
      <c r="AY2145" s="14">
        <f t="shared" si="452"/>
        <v>0.54000000000000625</v>
      </c>
      <c r="AZ2145" s="8">
        <f t="shared" si="453"/>
        <v>5.806451612903293E-3</v>
      </c>
      <c r="BA2145" s="8">
        <f t="shared" si="454"/>
        <v>0.99419354838709673</v>
      </c>
      <c r="BB2145" s="7">
        <f t="shared" si="455"/>
        <v>0.29160000000000674</v>
      </c>
    </row>
    <row r="2146" spans="32:54" ht="15.5" x14ac:dyDescent="0.35">
      <c r="AF2146" s="1">
        <v>45805.0625</v>
      </c>
      <c r="AG2146" s="13">
        <v>26.75</v>
      </c>
      <c r="AH2146" s="2">
        <v>26.85</v>
      </c>
      <c r="AI2146" s="14">
        <f t="shared" si="448"/>
        <v>0.10000000000000142</v>
      </c>
      <c r="AJ2146" s="8">
        <f t="shared" si="449"/>
        <v>3.7243947858473527E-3</v>
      </c>
      <c r="AK2146" s="8">
        <f t="shared" si="450"/>
        <v>0.99627560521415259</v>
      </c>
      <c r="AL2146" s="7">
        <f t="shared" si="451"/>
        <v>1.0000000000000285E-2</v>
      </c>
      <c r="AV2146" s="1">
        <v>45805.0625</v>
      </c>
      <c r="AW2146" s="2">
        <v>92.46</v>
      </c>
      <c r="AX2146" s="2">
        <v>93</v>
      </c>
      <c r="AY2146" s="14">
        <f t="shared" si="452"/>
        <v>0.54000000000000625</v>
      </c>
      <c r="AZ2146" s="8">
        <f t="shared" si="453"/>
        <v>5.806451612903293E-3</v>
      </c>
      <c r="BA2146" s="8">
        <f t="shared" si="454"/>
        <v>0.99419354838709673</v>
      </c>
      <c r="BB2146" s="7">
        <f t="shared" si="455"/>
        <v>0.29160000000000674</v>
      </c>
    </row>
    <row r="2147" spans="32:54" ht="15.5" x14ac:dyDescent="0.35">
      <c r="AF2147" s="1">
        <v>45805.063888888886</v>
      </c>
      <c r="AG2147" s="13">
        <v>26.75</v>
      </c>
      <c r="AH2147" s="2">
        <v>26.86</v>
      </c>
      <c r="AI2147" s="14">
        <f t="shared" si="448"/>
        <v>0.10999999999999943</v>
      </c>
      <c r="AJ2147" s="8">
        <f t="shared" si="449"/>
        <v>4.0953090096798005E-3</v>
      </c>
      <c r="AK2147" s="8">
        <f t="shared" si="450"/>
        <v>0.9959046909903202</v>
      </c>
      <c r="AL2147" s="7">
        <f t="shared" si="451"/>
        <v>1.2099999999999875E-2</v>
      </c>
      <c r="AV2147" s="1">
        <v>45805.063888888886</v>
      </c>
      <c r="AW2147" s="2">
        <v>92.46</v>
      </c>
      <c r="AX2147" s="2">
        <v>93</v>
      </c>
      <c r="AY2147" s="14">
        <f t="shared" si="452"/>
        <v>0.54000000000000625</v>
      </c>
      <c r="AZ2147" s="8">
        <f t="shared" si="453"/>
        <v>5.806451612903293E-3</v>
      </c>
      <c r="BA2147" s="8">
        <f t="shared" si="454"/>
        <v>0.99419354838709673</v>
      </c>
      <c r="BB2147" s="7">
        <f t="shared" si="455"/>
        <v>0.29160000000000674</v>
      </c>
    </row>
    <row r="2148" spans="32:54" ht="15.5" x14ac:dyDescent="0.35">
      <c r="AF2148" s="1">
        <v>45805.064583333333</v>
      </c>
      <c r="AG2148" s="13">
        <v>26.75</v>
      </c>
      <c r="AH2148" s="2">
        <v>26.87</v>
      </c>
      <c r="AI2148" s="14">
        <f t="shared" si="448"/>
        <v>0.12000000000000099</v>
      </c>
      <c r="AJ2148" s="8">
        <f t="shared" si="449"/>
        <v>4.4659471529587269E-3</v>
      </c>
      <c r="AK2148" s="8">
        <f t="shared" si="450"/>
        <v>0.99553405284704133</v>
      </c>
      <c r="AL2148" s="7">
        <f t="shared" si="451"/>
        <v>1.4400000000000239E-2</v>
      </c>
      <c r="AV2148" s="1">
        <v>45805.064583333333</v>
      </c>
      <c r="AW2148" s="2">
        <v>92.46</v>
      </c>
      <c r="AX2148" s="2">
        <v>93</v>
      </c>
      <c r="AY2148" s="14">
        <f t="shared" si="452"/>
        <v>0.54000000000000625</v>
      </c>
      <c r="AZ2148" s="8">
        <f t="shared" si="453"/>
        <v>5.806451612903293E-3</v>
      </c>
      <c r="BA2148" s="8">
        <f t="shared" si="454"/>
        <v>0.99419354838709673</v>
      </c>
      <c r="BB2148" s="7">
        <f t="shared" si="455"/>
        <v>0.29160000000000674</v>
      </c>
    </row>
    <row r="2149" spans="32:54" ht="15.5" x14ac:dyDescent="0.35">
      <c r="AF2149" s="1">
        <v>45805.06527777778</v>
      </c>
      <c r="AG2149" s="13">
        <v>26.75</v>
      </c>
      <c r="AH2149" s="2">
        <v>26.86</v>
      </c>
      <c r="AI2149" s="14">
        <f t="shared" si="448"/>
        <v>0.10999999999999943</v>
      </c>
      <c r="AJ2149" s="8">
        <f t="shared" si="449"/>
        <v>4.0953090096798005E-3</v>
      </c>
      <c r="AK2149" s="8">
        <f t="shared" si="450"/>
        <v>0.9959046909903202</v>
      </c>
      <c r="AL2149" s="7">
        <f t="shared" si="451"/>
        <v>1.2099999999999875E-2</v>
      </c>
      <c r="AV2149" s="1">
        <v>45805.06527777778</v>
      </c>
      <c r="AW2149" s="2">
        <v>92.59</v>
      </c>
      <c r="AX2149" s="2">
        <v>93</v>
      </c>
      <c r="AY2149" s="14">
        <f t="shared" si="452"/>
        <v>0.40999999999999659</v>
      </c>
      <c r="AZ2149" s="8">
        <f t="shared" si="453"/>
        <v>4.4086021505375973E-3</v>
      </c>
      <c r="BA2149" s="8">
        <f t="shared" si="454"/>
        <v>0.99559139784946238</v>
      </c>
      <c r="BB2149" s="7">
        <f t="shared" si="455"/>
        <v>0.1680999999999972</v>
      </c>
    </row>
    <row r="2150" spans="32:54" ht="15.5" x14ac:dyDescent="0.35">
      <c r="AF2150" s="1">
        <v>45805.065972222219</v>
      </c>
      <c r="AG2150" s="13">
        <v>26.75</v>
      </c>
      <c r="AH2150" s="2">
        <v>26.86</v>
      </c>
      <c r="AI2150" s="14">
        <f t="shared" si="448"/>
        <v>0.10999999999999943</v>
      </c>
      <c r="AJ2150" s="8">
        <f t="shared" si="449"/>
        <v>4.0953090096798005E-3</v>
      </c>
      <c r="AK2150" s="8">
        <f t="shared" si="450"/>
        <v>0.9959046909903202</v>
      </c>
      <c r="AL2150" s="7">
        <f t="shared" si="451"/>
        <v>1.2099999999999875E-2</v>
      </c>
      <c r="AV2150" s="1">
        <v>45805.065972222219</v>
      </c>
      <c r="AW2150" s="2">
        <v>92.59</v>
      </c>
      <c r="AX2150" s="2">
        <v>93</v>
      </c>
      <c r="AY2150" s="14">
        <f t="shared" si="452"/>
        <v>0.40999999999999659</v>
      </c>
      <c r="AZ2150" s="8">
        <f t="shared" si="453"/>
        <v>4.4086021505375973E-3</v>
      </c>
      <c r="BA2150" s="8">
        <f t="shared" si="454"/>
        <v>0.99559139784946238</v>
      </c>
      <c r="BB2150" s="7">
        <f t="shared" si="455"/>
        <v>0.1680999999999972</v>
      </c>
    </row>
    <row r="2151" spans="32:54" ht="15.5" x14ac:dyDescent="0.35">
      <c r="AF2151" s="1">
        <v>45805.066666666666</v>
      </c>
      <c r="AG2151" s="13">
        <v>26.75</v>
      </c>
      <c r="AH2151" s="2">
        <v>26.82</v>
      </c>
      <c r="AI2151" s="14">
        <f t="shared" si="448"/>
        <v>7.0000000000000284E-2</v>
      </c>
      <c r="AJ2151" s="8">
        <f t="shared" si="449"/>
        <v>2.6099925428784594E-3</v>
      </c>
      <c r="AK2151" s="8">
        <f t="shared" si="450"/>
        <v>0.99739000745712159</v>
      </c>
      <c r="AL2151" s="7">
        <f t="shared" si="451"/>
        <v>4.9000000000000397E-3</v>
      </c>
      <c r="AV2151" s="1">
        <v>45805.066666666666</v>
      </c>
      <c r="AW2151" s="2">
        <v>92.59</v>
      </c>
      <c r="AX2151" s="2">
        <v>93</v>
      </c>
      <c r="AY2151" s="14">
        <f t="shared" si="452"/>
        <v>0.40999999999999659</v>
      </c>
      <c r="AZ2151" s="8">
        <f t="shared" si="453"/>
        <v>4.4086021505375973E-3</v>
      </c>
      <c r="BA2151" s="8">
        <f t="shared" si="454"/>
        <v>0.99559139784946238</v>
      </c>
      <c r="BB2151" s="7">
        <f t="shared" si="455"/>
        <v>0.1680999999999972</v>
      </c>
    </row>
    <row r="2152" spans="32:54" ht="15.5" x14ac:dyDescent="0.35">
      <c r="AF2152" s="1">
        <v>45805.067361111112</v>
      </c>
      <c r="AG2152" s="13">
        <v>26.75</v>
      </c>
      <c r="AH2152" s="2">
        <v>26.81</v>
      </c>
      <c r="AI2152" s="14">
        <f t="shared" si="448"/>
        <v>5.9999999999998721E-2</v>
      </c>
      <c r="AJ2152" s="8">
        <f t="shared" si="449"/>
        <v>2.2379709063781693E-3</v>
      </c>
      <c r="AK2152" s="8">
        <f t="shared" si="450"/>
        <v>0.99776202909362188</v>
      </c>
      <c r="AL2152" s="7">
        <f t="shared" si="451"/>
        <v>3.5999999999998464E-3</v>
      </c>
      <c r="AV2152" s="1">
        <v>45805.067361111112</v>
      </c>
      <c r="AW2152" s="2">
        <v>92.71</v>
      </c>
      <c r="AX2152" s="2">
        <v>93.1</v>
      </c>
      <c r="AY2152" s="14">
        <f t="shared" si="452"/>
        <v>0.39000000000000057</v>
      </c>
      <c r="AZ2152" s="8">
        <f t="shared" si="453"/>
        <v>4.1890440386681055E-3</v>
      </c>
      <c r="BA2152" s="8">
        <f t="shared" si="454"/>
        <v>0.99581095596133185</v>
      </c>
      <c r="BB2152" s="7">
        <f t="shared" si="455"/>
        <v>0.15210000000000046</v>
      </c>
    </row>
    <row r="2153" spans="32:54" ht="15.5" x14ac:dyDescent="0.35">
      <c r="AF2153" s="1">
        <v>45805.068055555559</v>
      </c>
      <c r="AG2153" s="13">
        <v>26.65</v>
      </c>
      <c r="AH2153" s="2">
        <v>26.81</v>
      </c>
      <c r="AI2153" s="14">
        <f t="shared" si="448"/>
        <v>0.16000000000000014</v>
      </c>
      <c r="AJ2153" s="8">
        <f t="shared" si="449"/>
        <v>5.9679224170085844E-3</v>
      </c>
      <c r="AK2153" s="8">
        <f t="shared" si="450"/>
        <v>0.99403207758299139</v>
      </c>
      <c r="AL2153" s="7">
        <f t="shared" si="451"/>
        <v>2.5600000000000046E-2</v>
      </c>
      <c r="AV2153" s="1">
        <v>45805.068055555559</v>
      </c>
      <c r="AW2153" s="2">
        <v>92.71</v>
      </c>
      <c r="AX2153" s="2">
        <v>93.85</v>
      </c>
      <c r="AY2153" s="14">
        <f t="shared" si="452"/>
        <v>1.1400000000000006</v>
      </c>
      <c r="AZ2153" s="8">
        <f t="shared" si="453"/>
        <v>1.2147043153969106E-2</v>
      </c>
      <c r="BA2153" s="8">
        <f t="shared" si="454"/>
        <v>0.98785295684603092</v>
      </c>
      <c r="BB2153" s="7">
        <f t="shared" si="455"/>
        <v>1.2996000000000012</v>
      </c>
    </row>
    <row r="2154" spans="32:54" ht="15.5" x14ac:dyDescent="0.35">
      <c r="AF2154" s="1">
        <v>45805.068749999999</v>
      </c>
      <c r="AG2154" s="13">
        <v>26.65</v>
      </c>
      <c r="AH2154" s="2">
        <v>26.81</v>
      </c>
      <c r="AI2154" s="14">
        <f t="shared" si="448"/>
        <v>0.16000000000000014</v>
      </c>
      <c r="AJ2154" s="8">
        <f t="shared" si="449"/>
        <v>5.9679224170085844E-3</v>
      </c>
      <c r="AK2154" s="8">
        <f t="shared" si="450"/>
        <v>0.99403207758299139</v>
      </c>
      <c r="AL2154" s="7">
        <f t="shared" si="451"/>
        <v>2.5600000000000046E-2</v>
      </c>
      <c r="AV2154" s="1">
        <v>45805.068749999999</v>
      </c>
      <c r="AW2154" s="2">
        <v>92.71</v>
      </c>
      <c r="AX2154" s="2">
        <v>94</v>
      </c>
      <c r="AY2154" s="14">
        <f t="shared" si="452"/>
        <v>1.2900000000000063</v>
      </c>
      <c r="AZ2154" s="8">
        <f t="shared" si="453"/>
        <v>1.3723404255319215E-2</v>
      </c>
      <c r="BA2154" s="8">
        <f t="shared" si="454"/>
        <v>0.98627659574468074</v>
      </c>
      <c r="BB2154" s="7">
        <f t="shared" si="455"/>
        <v>1.6641000000000161</v>
      </c>
    </row>
    <row r="2155" spans="32:54" ht="15.5" x14ac:dyDescent="0.35">
      <c r="AF2155" s="1">
        <v>45805.069444444445</v>
      </c>
      <c r="AG2155" s="13">
        <v>26.65</v>
      </c>
      <c r="AH2155" s="2">
        <v>26.8</v>
      </c>
      <c r="AI2155" s="14">
        <f t="shared" si="448"/>
        <v>0.15000000000000213</v>
      </c>
      <c r="AJ2155" s="8">
        <f t="shared" si="449"/>
        <v>5.5970149253732138E-3</v>
      </c>
      <c r="AK2155" s="8">
        <f t="shared" si="450"/>
        <v>0.99440298507462677</v>
      </c>
      <c r="AL2155" s="7">
        <f t="shared" si="451"/>
        <v>2.2500000000000641E-2</v>
      </c>
      <c r="AV2155" s="1">
        <v>45805.069444444445</v>
      </c>
      <c r="AW2155" s="2">
        <v>92.84</v>
      </c>
      <c r="AX2155" s="2">
        <v>94</v>
      </c>
      <c r="AY2155" s="14">
        <f t="shared" si="452"/>
        <v>1.1599999999999966</v>
      </c>
      <c r="AZ2155" s="8">
        <f t="shared" si="453"/>
        <v>1.2340425531914858E-2</v>
      </c>
      <c r="BA2155" s="8">
        <f t="shared" si="454"/>
        <v>0.98765957446808517</v>
      </c>
      <c r="BB2155" s="7">
        <f t="shared" si="455"/>
        <v>1.3455999999999921</v>
      </c>
    </row>
    <row r="2156" spans="32:54" ht="15.5" x14ac:dyDescent="0.35">
      <c r="AF2156" s="1">
        <v>45805.070138888892</v>
      </c>
      <c r="AG2156" s="13">
        <v>26.65</v>
      </c>
      <c r="AH2156" s="2">
        <v>26.78</v>
      </c>
      <c r="AI2156" s="14">
        <f t="shared" si="448"/>
        <v>0.13000000000000256</v>
      </c>
      <c r="AJ2156" s="8">
        <f t="shared" si="449"/>
        <v>4.8543689320389299E-3</v>
      </c>
      <c r="AK2156" s="8">
        <f t="shared" si="450"/>
        <v>0.99514563106796106</v>
      </c>
      <c r="AL2156" s="7">
        <f t="shared" si="451"/>
        <v>1.6900000000000664E-2</v>
      </c>
      <c r="AV2156" s="1">
        <v>45805.070138888892</v>
      </c>
      <c r="AW2156" s="2">
        <v>92.84</v>
      </c>
      <c r="AX2156" s="2">
        <v>94</v>
      </c>
      <c r="AY2156" s="14">
        <f t="shared" si="452"/>
        <v>1.1599999999999966</v>
      </c>
      <c r="AZ2156" s="8">
        <f t="shared" si="453"/>
        <v>1.2340425531914858E-2</v>
      </c>
      <c r="BA2156" s="8">
        <f t="shared" si="454"/>
        <v>0.98765957446808517</v>
      </c>
      <c r="BB2156" s="7">
        <f t="shared" si="455"/>
        <v>1.3455999999999921</v>
      </c>
    </row>
    <row r="2157" spans="32:54" ht="15.5" x14ac:dyDescent="0.35">
      <c r="AF2157" s="1">
        <v>45805.071527777778</v>
      </c>
      <c r="AG2157" s="13">
        <v>26.65</v>
      </c>
      <c r="AH2157" s="2">
        <v>26.77</v>
      </c>
      <c r="AI2157" s="14">
        <f t="shared" si="448"/>
        <v>0.12000000000000099</v>
      </c>
      <c r="AJ2157" s="8">
        <f t="shared" si="449"/>
        <v>4.4826298094882699E-3</v>
      </c>
      <c r="AK2157" s="8">
        <f t="shared" si="450"/>
        <v>0.99551737019051179</v>
      </c>
      <c r="AL2157" s="7">
        <f t="shared" si="451"/>
        <v>1.4400000000000239E-2</v>
      </c>
      <c r="AV2157" s="1">
        <v>45805.071527777778</v>
      </c>
      <c r="AW2157" s="2">
        <v>92.97</v>
      </c>
      <c r="AX2157" s="2">
        <v>94</v>
      </c>
      <c r="AY2157" s="14">
        <f t="shared" si="452"/>
        <v>1.0300000000000011</v>
      </c>
      <c r="AZ2157" s="8">
        <f t="shared" si="453"/>
        <v>1.095744680851065E-2</v>
      </c>
      <c r="BA2157" s="8">
        <f t="shared" si="454"/>
        <v>0.98904255319148937</v>
      </c>
      <c r="BB2157" s="7">
        <f t="shared" si="455"/>
        <v>1.0609000000000024</v>
      </c>
    </row>
    <row r="2158" spans="32:54" ht="15.5" x14ac:dyDescent="0.35">
      <c r="AF2158" s="1">
        <v>45805.072222222225</v>
      </c>
      <c r="AG2158" s="13">
        <v>26.65</v>
      </c>
      <c r="AH2158" s="2">
        <v>26.75</v>
      </c>
      <c r="AI2158" s="14">
        <f t="shared" si="448"/>
        <v>0.10000000000000142</v>
      </c>
      <c r="AJ2158" s="8">
        <f t="shared" si="449"/>
        <v>3.7383177570093989E-3</v>
      </c>
      <c r="AK2158" s="8">
        <f t="shared" si="450"/>
        <v>0.99626168224299061</v>
      </c>
      <c r="AL2158" s="7">
        <f t="shared" si="451"/>
        <v>1.0000000000000285E-2</v>
      </c>
      <c r="AV2158" s="1">
        <v>45805.072222222225</v>
      </c>
      <c r="AW2158" s="2">
        <v>92.97</v>
      </c>
      <c r="AX2158" s="2">
        <v>94</v>
      </c>
      <c r="AY2158" s="14">
        <f t="shared" si="452"/>
        <v>1.0300000000000011</v>
      </c>
      <c r="AZ2158" s="8">
        <f t="shared" si="453"/>
        <v>1.095744680851065E-2</v>
      </c>
      <c r="BA2158" s="8">
        <f t="shared" si="454"/>
        <v>0.98904255319148937</v>
      </c>
      <c r="BB2158" s="7">
        <f t="shared" si="455"/>
        <v>1.0609000000000024</v>
      </c>
    </row>
    <row r="2159" spans="32:54" ht="15.5" x14ac:dyDescent="0.35">
      <c r="AF2159" s="1">
        <v>45805.072916666664</v>
      </c>
      <c r="AG2159" s="13">
        <v>26.65</v>
      </c>
      <c r="AH2159" s="2">
        <v>26.72</v>
      </c>
      <c r="AI2159" s="14">
        <f t="shared" si="448"/>
        <v>7.0000000000000284E-2</v>
      </c>
      <c r="AJ2159" s="8">
        <f t="shared" si="449"/>
        <v>2.6197604790419268E-3</v>
      </c>
      <c r="AK2159" s="8">
        <f t="shared" si="450"/>
        <v>0.99738023952095811</v>
      </c>
      <c r="AL2159" s="7">
        <f t="shared" si="451"/>
        <v>4.9000000000000397E-3</v>
      </c>
      <c r="AV2159" s="1">
        <v>45805.072916666664</v>
      </c>
      <c r="AW2159" s="2">
        <v>92.97</v>
      </c>
      <c r="AX2159" s="2">
        <v>94</v>
      </c>
      <c r="AY2159" s="14">
        <f t="shared" si="452"/>
        <v>1.0300000000000011</v>
      </c>
      <c r="AZ2159" s="8">
        <f t="shared" si="453"/>
        <v>1.095744680851065E-2</v>
      </c>
      <c r="BA2159" s="8">
        <f t="shared" si="454"/>
        <v>0.98904255319148937</v>
      </c>
      <c r="BB2159" s="7">
        <f t="shared" si="455"/>
        <v>1.0609000000000024</v>
      </c>
    </row>
    <row r="2160" spans="32:54" ht="15.5" x14ac:dyDescent="0.35">
      <c r="AF2160" s="1">
        <v>45805.073611111111</v>
      </c>
      <c r="AG2160" s="13">
        <v>26.65</v>
      </c>
      <c r="AH2160" s="2">
        <v>26.71</v>
      </c>
      <c r="AI2160" s="14">
        <f t="shared" si="448"/>
        <v>6.0000000000002274E-2</v>
      </c>
      <c r="AJ2160" s="8">
        <f t="shared" si="449"/>
        <v>2.2463496817672133E-3</v>
      </c>
      <c r="AK2160" s="8">
        <f t="shared" si="450"/>
        <v>0.99775365031823282</v>
      </c>
      <c r="AL2160" s="7">
        <f t="shared" si="451"/>
        <v>3.6000000000002727E-3</v>
      </c>
      <c r="AV2160" s="1">
        <v>45805.073611111111</v>
      </c>
      <c r="AW2160" s="2">
        <v>93.09</v>
      </c>
      <c r="AX2160" s="2">
        <v>94</v>
      </c>
      <c r="AY2160" s="14">
        <f t="shared" si="452"/>
        <v>0.90999999999999659</v>
      </c>
      <c r="AZ2160" s="8">
        <f t="shared" si="453"/>
        <v>9.6808510638297512E-3</v>
      </c>
      <c r="BA2160" s="8">
        <f t="shared" si="454"/>
        <v>0.99031914893617023</v>
      </c>
      <c r="BB2160" s="7">
        <f t="shared" si="455"/>
        <v>0.82809999999999384</v>
      </c>
    </row>
    <row r="2161" spans="32:54" ht="15.5" x14ac:dyDescent="0.35">
      <c r="AF2161" s="1">
        <v>45805.074305555558</v>
      </c>
      <c r="AG2161" s="13">
        <v>26.65</v>
      </c>
      <c r="AH2161" s="2">
        <v>26.71</v>
      </c>
      <c r="AI2161" s="14">
        <f t="shared" si="448"/>
        <v>6.0000000000002274E-2</v>
      </c>
      <c r="AJ2161" s="8">
        <f t="shared" si="449"/>
        <v>2.2463496817672133E-3</v>
      </c>
      <c r="AK2161" s="8">
        <f t="shared" si="450"/>
        <v>0.99775365031823282</v>
      </c>
      <c r="AL2161" s="7">
        <f t="shared" si="451"/>
        <v>3.6000000000002727E-3</v>
      </c>
      <c r="AV2161" s="1">
        <v>45805.074305555558</v>
      </c>
      <c r="AW2161" s="2">
        <v>93.09</v>
      </c>
      <c r="AX2161" s="2">
        <v>94</v>
      </c>
      <c r="AY2161" s="14">
        <f t="shared" si="452"/>
        <v>0.90999999999999659</v>
      </c>
      <c r="AZ2161" s="8">
        <f t="shared" si="453"/>
        <v>9.6808510638297512E-3</v>
      </c>
      <c r="BA2161" s="8">
        <f t="shared" si="454"/>
        <v>0.99031914893617023</v>
      </c>
      <c r="BB2161" s="7">
        <f t="shared" si="455"/>
        <v>0.82809999999999384</v>
      </c>
    </row>
    <row r="2162" spans="32:54" ht="15.5" x14ac:dyDescent="0.35">
      <c r="AF2162" s="1">
        <v>45805.074999999997</v>
      </c>
      <c r="AG2162" s="13">
        <v>26.55</v>
      </c>
      <c r="AH2162" s="2">
        <v>26.71</v>
      </c>
      <c r="AI2162" s="14">
        <f t="shared" si="448"/>
        <v>0.16000000000000014</v>
      </c>
      <c r="AJ2162" s="8">
        <f t="shared" si="449"/>
        <v>5.9902658180456805E-3</v>
      </c>
      <c r="AK2162" s="8">
        <f t="shared" si="450"/>
        <v>0.99400973418195437</v>
      </c>
      <c r="AL2162" s="7">
        <f t="shared" si="451"/>
        <v>2.5600000000000046E-2</v>
      </c>
      <c r="AV2162" s="1">
        <v>45805.074999999997</v>
      </c>
      <c r="AW2162" s="2">
        <v>93.22</v>
      </c>
      <c r="AX2162" s="2">
        <v>94</v>
      </c>
      <c r="AY2162" s="14">
        <f t="shared" si="452"/>
        <v>0.78000000000000114</v>
      </c>
      <c r="AZ2162" s="8">
        <f t="shared" si="453"/>
        <v>8.2978723404255432E-3</v>
      </c>
      <c r="BA2162" s="8">
        <f t="shared" si="454"/>
        <v>0.99170212765957444</v>
      </c>
      <c r="BB2162" s="7">
        <f t="shared" si="455"/>
        <v>0.60840000000000183</v>
      </c>
    </row>
    <row r="2163" spans="32:54" ht="15.5" x14ac:dyDescent="0.35">
      <c r="AF2163" s="1">
        <v>45805.075694444444</v>
      </c>
      <c r="AG2163" s="13">
        <v>26.65</v>
      </c>
      <c r="AH2163" s="2">
        <v>26.7</v>
      </c>
      <c r="AI2163" s="14">
        <f t="shared" si="448"/>
        <v>5.0000000000000711E-2</v>
      </c>
      <c r="AJ2163" s="8">
        <f t="shared" si="449"/>
        <v>1.8726591760299892E-3</v>
      </c>
      <c r="AK2163" s="8">
        <f t="shared" si="450"/>
        <v>0.99812734082397003</v>
      </c>
      <c r="AL2163" s="7">
        <f t="shared" si="451"/>
        <v>2.5000000000000712E-3</v>
      </c>
      <c r="AV2163" s="1">
        <v>45805.075694444444</v>
      </c>
      <c r="AW2163" s="2">
        <v>93.22</v>
      </c>
      <c r="AX2163" s="2">
        <v>94</v>
      </c>
      <c r="AY2163" s="14">
        <f t="shared" si="452"/>
        <v>0.78000000000000114</v>
      </c>
      <c r="AZ2163" s="8">
        <f t="shared" si="453"/>
        <v>8.2978723404255432E-3</v>
      </c>
      <c r="BA2163" s="8">
        <f t="shared" si="454"/>
        <v>0.99170212765957444</v>
      </c>
      <c r="BB2163" s="7">
        <f t="shared" si="455"/>
        <v>0.60840000000000183</v>
      </c>
    </row>
    <row r="2164" spans="32:54" ht="15.5" x14ac:dyDescent="0.35">
      <c r="AF2164" s="1">
        <v>45805.076388888891</v>
      </c>
      <c r="AG2164" s="13">
        <v>26.65</v>
      </c>
      <c r="AH2164" s="2">
        <v>26.7</v>
      </c>
      <c r="AI2164" s="14">
        <f t="shared" si="448"/>
        <v>5.0000000000000711E-2</v>
      </c>
      <c r="AJ2164" s="8">
        <f t="shared" si="449"/>
        <v>1.8726591760299892E-3</v>
      </c>
      <c r="AK2164" s="8">
        <f t="shared" si="450"/>
        <v>0.99812734082397003</v>
      </c>
      <c r="AL2164" s="7">
        <f t="shared" si="451"/>
        <v>2.5000000000000712E-3</v>
      </c>
      <c r="AV2164" s="1">
        <v>45805.076388888891</v>
      </c>
      <c r="AW2164" s="2">
        <v>93.22</v>
      </c>
      <c r="AX2164" s="2">
        <v>94</v>
      </c>
      <c r="AY2164" s="14">
        <f t="shared" si="452"/>
        <v>0.78000000000000114</v>
      </c>
      <c r="AZ2164" s="8">
        <f t="shared" si="453"/>
        <v>8.2978723404255432E-3</v>
      </c>
      <c r="BA2164" s="8">
        <f t="shared" si="454"/>
        <v>0.99170212765957444</v>
      </c>
      <c r="BB2164" s="7">
        <f t="shared" si="455"/>
        <v>0.60840000000000183</v>
      </c>
    </row>
    <row r="2165" spans="32:54" ht="15.5" x14ac:dyDescent="0.35">
      <c r="AF2165" s="1">
        <v>45805.07708333333</v>
      </c>
      <c r="AG2165" s="13">
        <v>26.65</v>
      </c>
      <c r="AH2165" s="2">
        <v>26.7</v>
      </c>
      <c r="AI2165" s="14">
        <f t="shared" si="448"/>
        <v>5.0000000000000711E-2</v>
      </c>
      <c r="AJ2165" s="8">
        <f t="shared" si="449"/>
        <v>1.8726591760299892E-3</v>
      </c>
      <c r="AK2165" s="8">
        <f t="shared" si="450"/>
        <v>0.99812734082397003</v>
      </c>
      <c r="AL2165" s="7">
        <f t="shared" si="451"/>
        <v>2.5000000000000712E-3</v>
      </c>
      <c r="AV2165" s="1">
        <v>45805.07708333333</v>
      </c>
      <c r="AW2165" s="2">
        <v>93.22</v>
      </c>
      <c r="AX2165" s="2">
        <v>94</v>
      </c>
      <c r="AY2165" s="14">
        <f t="shared" si="452"/>
        <v>0.78000000000000114</v>
      </c>
      <c r="AZ2165" s="8">
        <f t="shared" si="453"/>
        <v>8.2978723404255432E-3</v>
      </c>
      <c r="BA2165" s="8">
        <f t="shared" si="454"/>
        <v>0.99170212765957444</v>
      </c>
      <c r="BB2165" s="7">
        <f t="shared" si="455"/>
        <v>0.60840000000000183</v>
      </c>
    </row>
    <row r="2166" spans="32:54" ht="15.5" x14ac:dyDescent="0.35">
      <c r="AF2166" s="1">
        <v>45805.077777777777</v>
      </c>
      <c r="AG2166" s="13">
        <v>26.65</v>
      </c>
      <c r="AH2166" s="2">
        <v>26.7</v>
      </c>
      <c r="AI2166" s="14">
        <f t="shared" si="448"/>
        <v>5.0000000000000711E-2</v>
      </c>
      <c r="AJ2166" s="8">
        <f t="shared" si="449"/>
        <v>1.8726591760299892E-3</v>
      </c>
      <c r="AK2166" s="8">
        <f t="shared" si="450"/>
        <v>0.99812734082397003</v>
      </c>
      <c r="AL2166" s="7">
        <f t="shared" si="451"/>
        <v>2.5000000000000712E-3</v>
      </c>
      <c r="AV2166" s="1">
        <v>45805.077777777777</v>
      </c>
      <c r="AW2166" s="2">
        <v>93.35</v>
      </c>
      <c r="AX2166" s="2">
        <v>94</v>
      </c>
      <c r="AY2166" s="14">
        <f t="shared" si="452"/>
        <v>0.65000000000000568</v>
      </c>
      <c r="AZ2166" s="8">
        <f t="shared" si="453"/>
        <v>6.9148936170213369E-3</v>
      </c>
      <c r="BA2166" s="8">
        <f t="shared" si="454"/>
        <v>0.99308510638297864</v>
      </c>
      <c r="BB2166" s="7">
        <f t="shared" si="455"/>
        <v>0.42250000000000737</v>
      </c>
    </row>
    <row r="2167" spans="32:54" ht="15.5" x14ac:dyDescent="0.35">
      <c r="AF2167" s="1">
        <v>45805.07916666667</v>
      </c>
      <c r="AG2167" s="13">
        <v>26.75</v>
      </c>
      <c r="AH2167" s="2">
        <v>26.73</v>
      </c>
      <c r="AI2167" s="14">
        <f t="shared" si="448"/>
        <v>1.9999999999999574E-2</v>
      </c>
      <c r="AJ2167" s="8">
        <f t="shared" si="449"/>
        <v>7.4822297044517668E-4</v>
      </c>
      <c r="AK2167" s="8">
        <f t="shared" si="450"/>
        <v>0.99925177702955481</v>
      </c>
      <c r="AL2167" s="7">
        <f t="shared" si="451"/>
        <v>3.9999999999998294E-4</v>
      </c>
      <c r="AV2167" s="1">
        <v>45805.07916666667</v>
      </c>
      <c r="AW2167" s="2">
        <v>93.35</v>
      </c>
      <c r="AX2167" s="2">
        <v>94</v>
      </c>
      <c r="AY2167" s="14">
        <f t="shared" si="452"/>
        <v>0.65000000000000568</v>
      </c>
      <c r="AZ2167" s="8">
        <f t="shared" si="453"/>
        <v>6.9148936170213369E-3</v>
      </c>
      <c r="BA2167" s="8">
        <f t="shared" si="454"/>
        <v>0.99308510638297864</v>
      </c>
      <c r="BB2167" s="7">
        <f t="shared" si="455"/>
        <v>0.42250000000000737</v>
      </c>
    </row>
    <row r="2168" spans="32:54" ht="15.5" x14ac:dyDescent="0.35">
      <c r="AF2168" s="1">
        <v>45805.079861111109</v>
      </c>
      <c r="AG2168" s="13">
        <v>26.75</v>
      </c>
      <c r="AH2168" s="2">
        <v>26.76</v>
      </c>
      <c r="AI2168" s="14">
        <f t="shared" si="448"/>
        <v>1.0000000000001563E-2</v>
      </c>
      <c r="AJ2168" s="8">
        <f t="shared" si="449"/>
        <v>3.7369207772801056E-4</v>
      </c>
      <c r="AK2168" s="8">
        <f t="shared" si="450"/>
        <v>0.99962630792227203</v>
      </c>
      <c r="AL2168" s="7">
        <f t="shared" si="451"/>
        <v>1.0000000000003127E-4</v>
      </c>
      <c r="AV2168" s="1">
        <v>45805.079861111109</v>
      </c>
      <c r="AW2168" s="2">
        <v>93.35</v>
      </c>
      <c r="AX2168" s="2">
        <v>93.55</v>
      </c>
      <c r="AY2168" s="14">
        <f t="shared" si="452"/>
        <v>0.20000000000000284</v>
      </c>
      <c r="AZ2168" s="8">
        <f t="shared" si="453"/>
        <v>2.1378941742384058E-3</v>
      </c>
      <c r="BA2168" s="8">
        <f t="shared" si="454"/>
        <v>0.99786210582576162</v>
      </c>
      <c r="BB2168" s="7">
        <f t="shared" si="455"/>
        <v>4.0000000000001139E-2</v>
      </c>
    </row>
    <row r="2169" spans="32:54" ht="15.5" x14ac:dyDescent="0.35">
      <c r="AF2169" s="1">
        <v>45805.080555555556</v>
      </c>
      <c r="AG2169" s="13">
        <v>26.75</v>
      </c>
      <c r="AH2169" s="2">
        <v>26.78</v>
      </c>
      <c r="AI2169" s="14">
        <f t="shared" si="448"/>
        <v>3.0000000000001137E-2</v>
      </c>
      <c r="AJ2169" s="8">
        <f t="shared" si="449"/>
        <v>1.1202389843166967E-3</v>
      </c>
      <c r="AK2169" s="8">
        <f t="shared" si="450"/>
        <v>0.99887976101568332</v>
      </c>
      <c r="AL2169" s="7">
        <f t="shared" si="451"/>
        <v>9.0000000000006817E-4</v>
      </c>
      <c r="AV2169" s="1">
        <v>45805.080555555556</v>
      </c>
      <c r="AW2169" s="2">
        <v>93.35</v>
      </c>
      <c r="AX2169" s="2">
        <v>93.35</v>
      </c>
      <c r="AY2169" s="14">
        <f t="shared" si="452"/>
        <v>0</v>
      </c>
      <c r="AZ2169" s="8">
        <f t="shared" si="453"/>
        <v>0</v>
      </c>
      <c r="BA2169" s="8">
        <f t="shared" si="454"/>
        <v>1</v>
      </c>
      <c r="BB2169" s="7">
        <f t="shared" si="455"/>
        <v>0</v>
      </c>
    </row>
    <row r="2170" spans="32:54" ht="15.5" x14ac:dyDescent="0.35">
      <c r="AF2170" s="1">
        <v>45805.081250000003</v>
      </c>
      <c r="AG2170" s="13">
        <v>26.75</v>
      </c>
      <c r="AH2170" s="2">
        <v>26.8</v>
      </c>
      <c r="AI2170" s="14">
        <f t="shared" si="448"/>
        <v>5.0000000000000711E-2</v>
      </c>
      <c r="AJ2170" s="8">
        <f t="shared" si="449"/>
        <v>1.8656716417910712E-3</v>
      </c>
      <c r="AK2170" s="8">
        <f t="shared" si="450"/>
        <v>0.99813432835820892</v>
      </c>
      <c r="AL2170" s="7">
        <f t="shared" si="451"/>
        <v>2.5000000000000712E-3</v>
      </c>
      <c r="AV2170" s="1">
        <v>45805.081250000003</v>
      </c>
      <c r="AW2170" s="2">
        <v>93.35</v>
      </c>
      <c r="AX2170" s="2">
        <v>93</v>
      </c>
      <c r="AY2170" s="14">
        <f t="shared" si="452"/>
        <v>0.34999999999999432</v>
      </c>
      <c r="AZ2170" s="8">
        <f t="shared" si="453"/>
        <v>3.7634408602149928E-3</v>
      </c>
      <c r="BA2170" s="8">
        <f t="shared" si="454"/>
        <v>0.99623655913978504</v>
      </c>
      <c r="BB2170" s="7">
        <f t="shared" si="455"/>
        <v>0.12249999999999601</v>
      </c>
    </row>
    <row r="2171" spans="32:54" ht="15.5" x14ac:dyDescent="0.35">
      <c r="AF2171" s="1">
        <v>45805.081944444442</v>
      </c>
      <c r="AG2171" s="13">
        <v>26.85</v>
      </c>
      <c r="AH2171" s="2">
        <v>26.8</v>
      </c>
      <c r="AI2171" s="14">
        <f t="shared" si="448"/>
        <v>5.0000000000000711E-2</v>
      </c>
      <c r="AJ2171" s="8">
        <f t="shared" si="449"/>
        <v>1.8656716417910712E-3</v>
      </c>
      <c r="AK2171" s="8">
        <f t="shared" si="450"/>
        <v>0.99813432835820892</v>
      </c>
      <c r="AL2171" s="7">
        <f t="shared" si="451"/>
        <v>2.5000000000000712E-3</v>
      </c>
      <c r="AV2171" s="1">
        <v>45805.081944444442</v>
      </c>
      <c r="AW2171" s="2">
        <v>93.35</v>
      </c>
      <c r="AX2171" s="2">
        <v>93</v>
      </c>
      <c r="AY2171" s="14">
        <f t="shared" si="452"/>
        <v>0.34999999999999432</v>
      </c>
      <c r="AZ2171" s="8">
        <f t="shared" si="453"/>
        <v>3.7634408602149928E-3</v>
      </c>
      <c r="BA2171" s="8">
        <f t="shared" si="454"/>
        <v>0.99623655913978504</v>
      </c>
      <c r="BB2171" s="7">
        <f t="shared" si="455"/>
        <v>0.12249999999999601</v>
      </c>
    </row>
    <row r="2172" spans="32:54" ht="15.5" x14ac:dyDescent="0.35">
      <c r="AF2172" s="1">
        <v>45805.082638888889</v>
      </c>
      <c r="AG2172" s="13">
        <v>26.85</v>
      </c>
      <c r="AH2172" s="2">
        <v>26.81</v>
      </c>
      <c r="AI2172" s="14">
        <f t="shared" si="448"/>
        <v>4.00000000000027E-2</v>
      </c>
      <c r="AJ2172" s="8">
        <f t="shared" si="449"/>
        <v>1.4919806042522454E-3</v>
      </c>
      <c r="AK2172" s="8">
        <f t="shared" si="450"/>
        <v>0.99850801939574774</v>
      </c>
      <c r="AL2172" s="7">
        <f t="shared" si="451"/>
        <v>1.600000000000216E-3</v>
      </c>
      <c r="AV2172" s="1">
        <v>45805.082638888889</v>
      </c>
      <c r="AW2172" s="2">
        <v>93.35</v>
      </c>
      <c r="AX2172" s="2">
        <v>93</v>
      </c>
      <c r="AY2172" s="14">
        <f t="shared" si="452"/>
        <v>0.34999999999999432</v>
      </c>
      <c r="AZ2172" s="8">
        <f t="shared" si="453"/>
        <v>3.7634408602149928E-3</v>
      </c>
      <c r="BA2172" s="8">
        <f t="shared" si="454"/>
        <v>0.99623655913978504</v>
      </c>
      <c r="BB2172" s="7">
        <f t="shared" si="455"/>
        <v>0.12249999999999601</v>
      </c>
    </row>
    <row r="2173" spans="32:54" ht="15.5" x14ac:dyDescent="0.35">
      <c r="AF2173" s="1">
        <v>45805.083333333336</v>
      </c>
      <c r="AG2173" s="13">
        <v>26.85</v>
      </c>
      <c r="AH2173" s="2">
        <v>26.8</v>
      </c>
      <c r="AI2173" s="14">
        <f t="shared" si="448"/>
        <v>5.0000000000000711E-2</v>
      </c>
      <c r="AJ2173" s="8">
        <f t="shared" si="449"/>
        <v>1.8656716417910712E-3</v>
      </c>
      <c r="AK2173" s="8">
        <f t="shared" si="450"/>
        <v>0.99813432835820892</v>
      </c>
      <c r="AL2173" s="7">
        <f t="shared" si="451"/>
        <v>2.5000000000000712E-3</v>
      </c>
      <c r="AV2173" s="1">
        <v>45805.083333333336</v>
      </c>
      <c r="AW2173" s="2">
        <v>93.35</v>
      </c>
      <c r="AX2173" s="2">
        <v>93</v>
      </c>
      <c r="AY2173" s="14">
        <f t="shared" si="452"/>
        <v>0.34999999999999432</v>
      </c>
      <c r="AZ2173" s="8">
        <f t="shared" si="453"/>
        <v>3.7634408602149928E-3</v>
      </c>
      <c r="BA2173" s="8">
        <f t="shared" si="454"/>
        <v>0.99623655913978504</v>
      </c>
      <c r="BB2173" s="7">
        <f t="shared" si="455"/>
        <v>0.12249999999999601</v>
      </c>
    </row>
    <row r="2174" spans="32:54" ht="15.5" x14ac:dyDescent="0.35">
      <c r="AF2174" s="1">
        <v>45805.084027777775</v>
      </c>
      <c r="AG2174" s="13">
        <v>26.85</v>
      </c>
      <c r="AH2174" s="2">
        <v>26.82</v>
      </c>
      <c r="AI2174" s="14">
        <f t="shared" si="448"/>
        <v>3.0000000000001137E-2</v>
      </c>
      <c r="AJ2174" s="8">
        <f t="shared" si="449"/>
        <v>1.1185682326622349E-3</v>
      </c>
      <c r="AK2174" s="8">
        <f t="shared" si="450"/>
        <v>0.99888143176733779</v>
      </c>
      <c r="AL2174" s="7">
        <f t="shared" si="451"/>
        <v>9.0000000000006817E-4</v>
      </c>
      <c r="AV2174" s="1">
        <v>45805.084027777775</v>
      </c>
      <c r="AW2174" s="2">
        <v>93.35</v>
      </c>
      <c r="AX2174" s="2">
        <v>93</v>
      </c>
      <c r="AY2174" s="14">
        <f t="shared" si="452"/>
        <v>0.34999999999999432</v>
      </c>
      <c r="AZ2174" s="8">
        <f t="shared" si="453"/>
        <v>3.7634408602149928E-3</v>
      </c>
      <c r="BA2174" s="8">
        <f t="shared" si="454"/>
        <v>0.99623655913978504</v>
      </c>
      <c r="BB2174" s="7">
        <f t="shared" si="455"/>
        <v>0.12249999999999601</v>
      </c>
    </row>
    <row r="2175" spans="32:54" ht="15.5" x14ac:dyDescent="0.35">
      <c r="AF2175" s="1">
        <v>45805.084722222222</v>
      </c>
      <c r="AG2175" s="13">
        <v>26.95</v>
      </c>
      <c r="AH2175" s="2">
        <v>26.83</v>
      </c>
      <c r="AI2175" s="14">
        <f t="shared" si="448"/>
        <v>0.12000000000000099</v>
      </c>
      <c r="AJ2175" s="8">
        <f t="shared" si="449"/>
        <v>4.4726052925829667E-3</v>
      </c>
      <c r="AK2175" s="8">
        <f t="shared" si="450"/>
        <v>0.99552739470741702</v>
      </c>
      <c r="AL2175" s="7">
        <f t="shared" si="451"/>
        <v>1.4400000000000239E-2</v>
      </c>
      <c r="AV2175" s="1">
        <v>45805.084722222222</v>
      </c>
      <c r="AW2175" s="2">
        <v>93.22</v>
      </c>
      <c r="AX2175" s="2">
        <v>93</v>
      </c>
      <c r="AY2175" s="14">
        <f t="shared" si="452"/>
        <v>0.21999999999999886</v>
      </c>
      <c r="AZ2175" s="8">
        <f t="shared" si="453"/>
        <v>2.3655913978494502E-3</v>
      </c>
      <c r="BA2175" s="8">
        <f t="shared" si="454"/>
        <v>0.99763440860215058</v>
      </c>
      <c r="BB2175" s="7">
        <f t="shared" si="455"/>
        <v>4.8399999999999499E-2</v>
      </c>
    </row>
    <row r="2176" spans="32:54" ht="15.5" x14ac:dyDescent="0.35">
      <c r="AF2176" s="1">
        <v>45805.085416666669</v>
      </c>
      <c r="AG2176" s="13">
        <v>26.95</v>
      </c>
      <c r="AH2176" s="2">
        <v>26.84</v>
      </c>
      <c r="AI2176" s="14">
        <f t="shared" si="448"/>
        <v>0.10999999999999943</v>
      </c>
      <c r="AJ2176" s="8">
        <f t="shared" si="449"/>
        <v>4.0983606557376834E-3</v>
      </c>
      <c r="AK2176" s="8">
        <f t="shared" si="450"/>
        <v>0.99590163934426235</v>
      </c>
      <c r="AL2176" s="7">
        <f t="shared" si="451"/>
        <v>1.2099999999999875E-2</v>
      </c>
      <c r="AV2176" s="1">
        <v>45805.085416666669</v>
      </c>
      <c r="AW2176" s="2">
        <v>93.22</v>
      </c>
      <c r="AX2176" s="2">
        <v>92.85</v>
      </c>
      <c r="AY2176" s="14">
        <f t="shared" si="452"/>
        <v>0.37000000000000455</v>
      </c>
      <c r="AZ2176" s="8">
        <f t="shared" si="453"/>
        <v>3.9849219170705929E-3</v>
      </c>
      <c r="BA2176" s="8">
        <f t="shared" si="454"/>
        <v>0.99601507808292944</v>
      </c>
      <c r="BB2176" s="7">
        <f t="shared" si="455"/>
        <v>0.13690000000000335</v>
      </c>
    </row>
    <row r="2177" spans="32:54" ht="15.5" x14ac:dyDescent="0.35">
      <c r="AF2177" s="1">
        <v>45805.086111111108</v>
      </c>
      <c r="AG2177" s="13">
        <v>26.95</v>
      </c>
      <c r="AH2177" s="2">
        <v>26.84</v>
      </c>
      <c r="AI2177" s="14">
        <f t="shared" si="448"/>
        <v>0.10999999999999943</v>
      </c>
      <c r="AJ2177" s="8">
        <f t="shared" si="449"/>
        <v>4.0983606557376834E-3</v>
      </c>
      <c r="AK2177" s="8">
        <f t="shared" si="450"/>
        <v>0.99590163934426235</v>
      </c>
      <c r="AL2177" s="7">
        <f t="shared" si="451"/>
        <v>1.2099999999999875E-2</v>
      </c>
      <c r="AV2177" s="1">
        <v>45805.086111111108</v>
      </c>
      <c r="AW2177" s="2">
        <v>93.22</v>
      </c>
      <c r="AX2177" s="2">
        <v>92</v>
      </c>
      <c r="AY2177" s="14">
        <f t="shared" si="452"/>
        <v>1.2199999999999989</v>
      </c>
      <c r="AZ2177" s="8">
        <f t="shared" si="453"/>
        <v>1.326086956521738E-2</v>
      </c>
      <c r="BA2177" s="8">
        <f t="shared" si="454"/>
        <v>0.98673913043478267</v>
      </c>
      <c r="BB2177" s="7">
        <f t="shared" si="455"/>
        <v>1.4883999999999973</v>
      </c>
    </row>
    <row r="2178" spans="32:54" ht="15.5" x14ac:dyDescent="0.35">
      <c r="AF2178" s="1">
        <v>45805.086805555555</v>
      </c>
      <c r="AG2178" s="13">
        <v>26.85</v>
      </c>
      <c r="AH2178" s="2">
        <v>26.87</v>
      </c>
      <c r="AI2178" s="14">
        <f t="shared" si="448"/>
        <v>1.9999999999999574E-2</v>
      </c>
      <c r="AJ2178" s="8">
        <f t="shared" si="449"/>
        <v>7.4432452549309911E-4</v>
      </c>
      <c r="AK2178" s="8">
        <f t="shared" si="450"/>
        <v>0.99925567547450689</v>
      </c>
      <c r="AL2178" s="7">
        <f t="shared" si="451"/>
        <v>3.9999999999998294E-4</v>
      </c>
      <c r="AV2178" s="1">
        <v>45805.086805555555</v>
      </c>
      <c r="AW2178" s="2">
        <v>93.22</v>
      </c>
      <c r="AX2178" s="2">
        <v>92.95</v>
      </c>
      <c r="AY2178" s="14">
        <f t="shared" si="452"/>
        <v>0.26999999999999602</v>
      </c>
      <c r="AZ2178" s="8">
        <f t="shared" si="453"/>
        <v>2.9047875201720927E-3</v>
      </c>
      <c r="BA2178" s="8">
        <f t="shared" si="454"/>
        <v>0.99709521247982791</v>
      </c>
      <c r="BB2178" s="7">
        <f t="shared" si="455"/>
        <v>7.2899999999997855E-2</v>
      </c>
    </row>
    <row r="2179" spans="32:54" ht="15.5" x14ac:dyDescent="0.35">
      <c r="AF2179" s="1">
        <v>45805.087500000001</v>
      </c>
      <c r="AG2179" s="13">
        <v>26.85</v>
      </c>
      <c r="AH2179" s="2">
        <v>26.86</v>
      </c>
      <c r="AI2179" s="14">
        <f t="shared" si="448"/>
        <v>9.9999999999980105E-3</v>
      </c>
      <c r="AJ2179" s="8">
        <f t="shared" si="449"/>
        <v>3.7230081906172789E-4</v>
      </c>
      <c r="AK2179" s="8">
        <f t="shared" si="450"/>
        <v>0.9996276991809383</v>
      </c>
      <c r="AL2179" s="7">
        <f t="shared" si="451"/>
        <v>9.9999999999960215E-5</v>
      </c>
      <c r="AV2179" s="1">
        <v>45805.087500000001</v>
      </c>
      <c r="AW2179" s="2">
        <v>93.09</v>
      </c>
      <c r="AX2179" s="2">
        <v>93</v>
      </c>
      <c r="AY2179" s="14">
        <f t="shared" si="452"/>
        <v>9.0000000000003411E-2</v>
      </c>
      <c r="AZ2179" s="8">
        <f t="shared" si="453"/>
        <v>9.6774193548390761E-4</v>
      </c>
      <c r="BA2179" s="8">
        <f t="shared" si="454"/>
        <v>0.99903225806451612</v>
      </c>
      <c r="BB2179" s="7">
        <f t="shared" si="455"/>
        <v>8.1000000000006137E-3</v>
      </c>
    </row>
    <row r="2180" spans="32:54" ht="15.5" x14ac:dyDescent="0.35">
      <c r="AF2180" s="1">
        <v>45805.088194444441</v>
      </c>
      <c r="AG2180" s="13">
        <v>26.95</v>
      </c>
      <c r="AH2180" s="2">
        <v>26.88</v>
      </c>
      <c r="AI2180" s="14">
        <f t="shared" ref="AI2180:AI2243" si="456">ABS(AH2180-AG2180)</f>
        <v>7.0000000000000284E-2</v>
      </c>
      <c r="AJ2180" s="8">
        <f t="shared" ref="AJ2180:AJ2243" si="457">ABS(AG2180-AH2180)/AH2180*100%</f>
        <v>2.6041666666666774E-3</v>
      </c>
      <c r="AK2180" s="8">
        <f t="shared" ref="AK2180:AK2243" si="458">100%-AJ2180</f>
        <v>0.99739583333333337</v>
      </c>
      <c r="AL2180" s="7">
        <f t="shared" ref="AL2180:AL2243" si="459">(AH2180-AG2180)^2</f>
        <v>4.9000000000000397E-3</v>
      </c>
      <c r="AV2180" s="1">
        <v>45805.088194444441</v>
      </c>
      <c r="AW2180" s="2">
        <v>93.09</v>
      </c>
      <c r="AX2180" s="2">
        <v>93</v>
      </c>
      <c r="AY2180" s="14">
        <f t="shared" ref="AY2180:AY2243" si="460">ABS(AX2180-AW2180)</f>
        <v>9.0000000000003411E-2</v>
      </c>
      <c r="AZ2180" s="8">
        <f t="shared" ref="AZ2180:AZ2243" si="461">ABS(AW2180-AX2180)/AX2180*100%</f>
        <v>9.6774193548390761E-4</v>
      </c>
      <c r="BA2180" s="8">
        <f t="shared" ref="BA2180:BA2243" si="462">100%-AZ2180</f>
        <v>0.99903225806451612</v>
      </c>
      <c r="BB2180" s="7">
        <f t="shared" ref="BB2180:BB2243" si="463">(AX2180-AW2180)^2</f>
        <v>8.1000000000006137E-3</v>
      </c>
    </row>
    <row r="2181" spans="32:54" ht="15.5" x14ac:dyDescent="0.35">
      <c r="AF2181" s="1">
        <v>45805.088888888888</v>
      </c>
      <c r="AG2181" s="13">
        <v>26.85</v>
      </c>
      <c r="AH2181" s="2">
        <v>26.87</v>
      </c>
      <c r="AI2181" s="14">
        <f t="shared" si="456"/>
        <v>1.9999999999999574E-2</v>
      </c>
      <c r="AJ2181" s="8">
        <f t="shared" si="457"/>
        <v>7.4432452549309911E-4</v>
      </c>
      <c r="AK2181" s="8">
        <f t="shared" si="458"/>
        <v>0.99925567547450689</v>
      </c>
      <c r="AL2181" s="7">
        <f t="shared" si="459"/>
        <v>3.9999999999998294E-4</v>
      </c>
      <c r="AV2181" s="1">
        <v>45805.088888888888</v>
      </c>
      <c r="AW2181" s="2">
        <v>93.09</v>
      </c>
      <c r="AX2181" s="2">
        <v>93</v>
      </c>
      <c r="AY2181" s="14">
        <f t="shared" si="460"/>
        <v>9.0000000000003411E-2</v>
      </c>
      <c r="AZ2181" s="8">
        <f t="shared" si="461"/>
        <v>9.6774193548390761E-4</v>
      </c>
      <c r="BA2181" s="8">
        <f t="shared" si="462"/>
        <v>0.99903225806451612</v>
      </c>
      <c r="BB2181" s="7">
        <f t="shared" si="463"/>
        <v>8.1000000000006137E-3</v>
      </c>
    </row>
    <row r="2182" spans="32:54" ht="15.5" x14ac:dyDescent="0.35">
      <c r="AF2182" s="1">
        <v>45805.089583333334</v>
      </c>
      <c r="AG2182" s="13">
        <v>26.85</v>
      </c>
      <c r="AH2182" s="2">
        <v>26.86</v>
      </c>
      <c r="AI2182" s="14">
        <f t="shared" si="456"/>
        <v>9.9999999999980105E-3</v>
      </c>
      <c r="AJ2182" s="8">
        <f t="shared" si="457"/>
        <v>3.7230081906172789E-4</v>
      </c>
      <c r="AK2182" s="8">
        <f t="shared" si="458"/>
        <v>0.9996276991809383</v>
      </c>
      <c r="AL2182" s="7">
        <f t="shared" si="459"/>
        <v>9.9999999999960215E-5</v>
      </c>
      <c r="AV2182" s="1">
        <v>45805.089583333334</v>
      </c>
      <c r="AW2182" s="2">
        <v>93.09</v>
      </c>
      <c r="AX2182" s="2">
        <v>93</v>
      </c>
      <c r="AY2182" s="14">
        <f t="shared" si="460"/>
        <v>9.0000000000003411E-2</v>
      </c>
      <c r="AZ2182" s="8">
        <f t="shared" si="461"/>
        <v>9.6774193548390761E-4</v>
      </c>
      <c r="BA2182" s="8">
        <f t="shared" si="462"/>
        <v>0.99903225806451612</v>
      </c>
      <c r="BB2182" s="7">
        <f t="shared" si="463"/>
        <v>8.1000000000006137E-3</v>
      </c>
    </row>
    <row r="2183" spans="32:54" ht="15.5" x14ac:dyDescent="0.35">
      <c r="AF2183" s="1">
        <v>45805.090277777781</v>
      </c>
      <c r="AG2183" s="13">
        <v>26.85</v>
      </c>
      <c r="AH2183" s="2">
        <v>26.85</v>
      </c>
      <c r="AI2183" s="14">
        <f t="shared" si="456"/>
        <v>0</v>
      </c>
      <c r="AJ2183" s="8">
        <f t="shared" si="457"/>
        <v>0</v>
      </c>
      <c r="AK2183" s="8">
        <f t="shared" si="458"/>
        <v>1</v>
      </c>
      <c r="AL2183" s="7">
        <f t="shared" si="459"/>
        <v>0</v>
      </c>
      <c r="AV2183" s="1">
        <v>45805.090277777781</v>
      </c>
      <c r="AW2183" s="2">
        <v>93.09</v>
      </c>
      <c r="AX2183" s="2">
        <v>93</v>
      </c>
      <c r="AY2183" s="14">
        <f t="shared" si="460"/>
        <v>9.0000000000003411E-2</v>
      </c>
      <c r="AZ2183" s="8">
        <f t="shared" si="461"/>
        <v>9.6774193548390761E-4</v>
      </c>
      <c r="BA2183" s="8">
        <f t="shared" si="462"/>
        <v>0.99903225806451612</v>
      </c>
      <c r="BB2183" s="7">
        <f t="shared" si="463"/>
        <v>8.1000000000006137E-3</v>
      </c>
    </row>
    <row r="2184" spans="32:54" ht="15.5" x14ac:dyDescent="0.35">
      <c r="AF2184" s="1">
        <v>45805.09097222222</v>
      </c>
      <c r="AG2184" s="13">
        <v>26.85</v>
      </c>
      <c r="AH2184" s="2">
        <v>26.86</v>
      </c>
      <c r="AI2184" s="14">
        <f t="shared" si="456"/>
        <v>9.9999999999980105E-3</v>
      </c>
      <c r="AJ2184" s="8">
        <f t="shared" si="457"/>
        <v>3.7230081906172789E-4</v>
      </c>
      <c r="AK2184" s="8">
        <f t="shared" si="458"/>
        <v>0.9996276991809383</v>
      </c>
      <c r="AL2184" s="7">
        <f t="shared" si="459"/>
        <v>9.9999999999960215E-5</v>
      </c>
      <c r="AV2184" s="1">
        <v>45805.09097222222</v>
      </c>
      <c r="AW2184" s="2">
        <v>93.09</v>
      </c>
      <c r="AX2184" s="2">
        <v>93</v>
      </c>
      <c r="AY2184" s="14">
        <f t="shared" si="460"/>
        <v>9.0000000000003411E-2</v>
      </c>
      <c r="AZ2184" s="8">
        <f t="shared" si="461"/>
        <v>9.6774193548390761E-4</v>
      </c>
      <c r="BA2184" s="8">
        <f t="shared" si="462"/>
        <v>0.99903225806451612</v>
      </c>
      <c r="BB2184" s="7">
        <f t="shared" si="463"/>
        <v>8.1000000000006137E-3</v>
      </c>
    </row>
    <row r="2185" spans="32:54" ht="15.5" x14ac:dyDescent="0.35">
      <c r="AF2185" s="1">
        <v>45805.091666666667</v>
      </c>
      <c r="AG2185" s="13">
        <v>26.95</v>
      </c>
      <c r="AH2185" s="2">
        <v>26.88</v>
      </c>
      <c r="AI2185" s="14">
        <f t="shared" si="456"/>
        <v>7.0000000000000284E-2</v>
      </c>
      <c r="AJ2185" s="8">
        <f t="shared" si="457"/>
        <v>2.6041666666666774E-3</v>
      </c>
      <c r="AK2185" s="8">
        <f t="shared" si="458"/>
        <v>0.99739583333333337</v>
      </c>
      <c r="AL2185" s="7">
        <f t="shared" si="459"/>
        <v>4.9000000000000397E-3</v>
      </c>
      <c r="AV2185" s="1">
        <v>45805.091666666667</v>
      </c>
      <c r="AW2185" s="2">
        <v>93.09</v>
      </c>
      <c r="AX2185" s="2">
        <v>93</v>
      </c>
      <c r="AY2185" s="14">
        <f t="shared" si="460"/>
        <v>9.0000000000003411E-2</v>
      </c>
      <c r="AZ2185" s="8">
        <f t="shared" si="461"/>
        <v>9.6774193548390761E-4</v>
      </c>
      <c r="BA2185" s="8">
        <f t="shared" si="462"/>
        <v>0.99903225806451612</v>
      </c>
      <c r="BB2185" s="7">
        <f t="shared" si="463"/>
        <v>8.1000000000006137E-3</v>
      </c>
    </row>
    <row r="2186" spans="32:54" ht="15.5" x14ac:dyDescent="0.35">
      <c r="AF2186" s="1">
        <v>45805.092361111114</v>
      </c>
      <c r="AG2186" s="13">
        <v>26.95</v>
      </c>
      <c r="AH2186" s="2">
        <v>26.9</v>
      </c>
      <c r="AI2186" s="14">
        <f t="shared" si="456"/>
        <v>5.0000000000000711E-2</v>
      </c>
      <c r="AJ2186" s="8">
        <f t="shared" si="457"/>
        <v>1.8587360594795805E-3</v>
      </c>
      <c r="AK2186" s="8">
        <f t="shared" si="458"/>
        <v>0.99814126394052038</v>
      </c>
      <c r="AL2186" s="7">
        <f t="shared" si="459"/>
        <v>2.5000000000000712E-3</v>
      </c>
      <c r="AV2186" s="1">
        <v>45805.092361111114</v>
      </c>
      <c r="AW2186" s="2">
        <v>93.09</v>
      </c>
      <c r="AX2186" s="2">
        <v>93</v>
      </c>
      <c r="AY2186" s="14">
        <f t="shared" si="460"/>
        <v>9.0000000000003411E-2</v>
      </c>
      <c r="AZ2186" s="8">
        <f t="shared" si="461"/>
        <v>9.6774193548390761E-4</v>
      </c>
      <c r="BA2186" s="8">
        <f t="shared" si="462"/>
        <v>0.99903225806451612</v>
      </c>
      <c r="BB2186" s="7">
        <f t="shared" si="463"/>
        <v>8.1000000000006137E-3</v>
      </c>
    </row>
    <row r="2187" spans="32:54" ht="15.5" x14ac:dyDescent="0.35">
      <c r="AF2187" s="1">
        <v>45805.093055555553</v>
      </c>
      <c r="AG2187" s="13">
        <v>26.95</v>
      </c>
      <c r="AH2187" s="2">
        <v>26.9</v>
      </c>
      <c r="AI2187" s="14">
        <f t="shared" si="456"/>
        <v>5.0000000000000711E-2</v>
      </c>
      <c r="AJ2187" s="8">
        <f t="shared" si="457"/>
        <v>1.8587360594795805E-3</v>
      </c>
      <c r="AK2187" s="8">
        <f t="shared" si="458"/>
        <v>0.99814126394052038</v>
      </c>
      <c r="AL2187" s="7">
        <f t="shared" si="459"/>
        <v>2.5000000000000712E-3</v>
      </c>
      <c r="AV2187" s="1">
        <v>45805.093055555553</v>
      </c>
      <c r="AW2187" s="2">
        <v>93.09</v>
      </c>
      <c r="AX2187" s="2">
        <v>93</v>
      </c>
      <c r="AY2187" s="14">
        <f t="shared" si="460"/>
        <v>9.0000000000003411E-2</v>
      </c>
      <c r="AZ2187" s="8">
        <f t="shared" si="461"/>
        <v>9.6774193548390761E-4</v>
      </c>
      <c r="BA2187" s="8">
        <f t="shared" si="462"/>
        <v>0.99903225806451612</v>
      </c>
      <c r="BB2187" s="7">
        <f t="shared" si="463"/>
        <v>8.1000000000006137E-3</v>
      </c>
    </row>
    <row r="2188" spans="32:54" ht="15.5" x14ac:dyDescent="0.35">
      <c r="AF2188" s="1">
        <v>45805.09375</v>
      </c>
      <c r="AG2188" s="13">
        <v>26.95</v>
      </c>
      <c r="AH2188" s="2">
        <v>26.89</v>
      </c>
      <c r="AI2188" s="14">
        <f t="shared" si="456"/>
        <v>5.9999999999998721E-2</v>
      </c>
      <c r="AJ2188" s="8">
        <f t="shared" si="457"/>
        <v>2.2313127556712058E-3</v>
      </c>
      <c r="AK2188" s="8">
        <f t="shared" si="458"/>
        <v>0.99776868724432877</v>
      </c>
      <c r="AL2188" s="7">
        <f t="shared" si="459"/>
        <v>3.5999999999998464E-3</v>
      </c>
      <c r="AV2188" s="1">
        <v>45805.09375</v>
      </c>
      <c r="AW2188" s="2">
        <v>93.09</v>
      </c>
      <c r="AX2188" s="2">
        <v>93</v>
      </c>
      <c r="AY2188" s="14">
        <f t="shared" si="460"/>
        <v>9.0000000000003411E-2</v>
      </c>
      <c r="AZ2188" s="8">
        <f t="shared" si="461"/>
        <v>9.6774193548390761E-4</v>
      </c>
      <c r="BA2188" s="8">
        <f t="shared" si="462"/>
        <v>0.99903225806451612</v>
      </c>
      <c r="BB2188" s="7">
        <f t="shared" si="463"/>
        <v>8.1000000000006137E-3</v>
      </c>
    </row>
    <row r="2189" spans="32:54" ht="15.5" x14ac:dyDescent="0.35">
      <c r="AF2189" s="1">
        <v>45805.094444444447</v>
      </c>
      <c r="AG2189" s="13">
        <v>26.95</v>
      </c>
      <c r="AH2189" s="2">
        <v>26.9</v>
      </c>
      <c r="AI2189" s="14">
        <f t="shared" si="456"/>
        <v>5.0000000000000711E-2</v>
      </c>
      <c r="AJ2189" s="8">
        <f t="shared" si="457"/>
        <v>1.8587360594795805E-3</v>
      </c>
      <c r="AK2189" s="8">
        <f t="shared" si="458"/>
        <v>0.99814126394052038</v>
      </c>
      <c r="AL2189" s="7">
        <f t="shared" si="459"/>
        <v>2.5000000000000712E-3</v>
      </c>
      <c r="AV2189" s="1">
        <v>45805.094444444447</v>
      </c>
      <c r="AW2189" s="2">
        <v>93.09</v>
      </c>
      <c r="AX2189" s="2">
        <v>93</v>
      </c>
      <c r="AY2189" s="14">
        <f t="shared" si="460"/>
        <v>9.0000000000003411E-2</v>
      </c>
      <c r="AZ2189" s="8">
        <f t="shared" si="461"/>
        <v>9.6774193548390761E-4</v>
      </c>
      <c r="BA2189" s="8">
        <f t="shared" si="462"/>
        <v>0.99903225806451612</v>
      </c>
      <c r="BB2189" s="7">
        <f t="shared" si="463"/>
        <v>8.1000000000006137E-3</v>
      </c>
    </row>
    <row r="2190" spans="32:54" ht="15.5" x14ac:dyDescent="0.35">
      <c r="AF2190" s="1">
        <v>45805.095138888886</v>
      </c>
      <c r="AG2190" s="13">
        <v>26.95</v>
      </c>
      <c r="AH2190" s="2">
        <v>26.9</v>
      </c>
      <c r="AI2190" s="14">
        <f t="shared" si="456"/>
        <v>5.0000000000000711E-2</v>
      </c>
      <c r="AJ2190" s="8">
        <f t="shared" si="457"/>
        <v>1.8587360594795805E-3</v>
      </c>
      <c r="AK2190" s="8">
        <f t="shared" si="458"/>
        <v>0.99814126394052038</v>
      </c>
      <c r="AL2190" s="7">
        <f t="shared" si="459"/>
        <v>2.5000000000000712E-3</v>
      </c>
      <c r="AV2190" s="1">
        <v>45805.095138888886</v>
      </c>
      <c r="AW2190" s="2">
        <v>93.09</v>
      </c>
      <c r="AX2190" s="2">
        <v>93.05</v>
      </c>
      <c r="AY2190" s="14">
        <f t="shared" si="460"/>
        <v>4.0000000000006253E-2</v>
      </c>
      <c r="AZ2190" s="8">
        <f t="shared" si="461"/>
        <v>4.2987641053203929E-4</v>
      </c>
      <c r="BA2190" s="8">
        <f t="shared" si="462"/>
        <v>0.99957012358946795</v>
      </c>
      <c r="BB2190" s="7">
        <f t="shared" si="463"/>
        <v>1.6000000000005003E-3</v>
      </c>
    </row>
    <row r="2191" spans="32:54" ht="15.5" x14ac:dyDescent="0.35">
      <c r="AF2191" s="1">
        <v>45805.097222222219</v>
      </c>
      <c r="AG2191" s="13">
        <v>26.95</v>
      </c>
      <c r="AH2191" s="2">
        <v>26.85</v>
      </c>
      <c r="AI2191" s="14">
        <f t="shared" si="456"/>
        <v>9.9999999999997868E-2</v>
      </c>
      <c r="AJ2191" s="8">
        <f t="shared" si="457"/>
        <v>3.7243947858472204E-3</v>
      </c>
      <c r="AK2191" s="8">
        <f t="shared" si="458"/>
        <v>0.99627560521415282</v>
      </c>
      <c r="AL2191" s="7">
        <f t="shared" si="459"/>
        <v>9.9999999999995735E-3</v>
      </c>
      <c r="AV2191" s="1">
        <v>45805.097222222219</v>
      </c>
      <c r="AW2191" s="2">
        <v>92.97</v>
      </c>
      <c r="AX2191" s="2">
        <v>93.3</v>
      </c>
      <c r="AY2191" s="14">
        <f t="shared" si="460"/>
        <v>0.32999999999999829</v>
      </c>
      <c r="AZ2191" s="8">
        <f t="shared" si="461"/>
        <v>3.5369774919613967E-3</v>
      </c>
      <c r="BA2191" s="8">
        <f t="shared" si="462"/>
        <v>0.99646302250803864</v>
      </c>
      <c r="BB2191" s="7">
        <f t="shared" si="463"/>
        <v>0.10889999999999887</v>
      </c>
    </row>
    <row r="2192" spans="32:54" ht="15.5" x14ac:dyDescent="0.35">
      <c r="AF2192" s="1">
        <v>45805.097916666666</v>
      </c>
      <c r="AG2192" s="13">
        <v>26.95</v>
      </c>
      <c r="AH2192" s="2">
        <v>26.86</v>
      </c>
      <c r="AI2192" s="14">
        <f t="shared" si="456"/>
        <v>8.9999999999999858E-2</v>
      </c>
      <c r="AJ2192" s="8">
        <f t="shared" si="457"/>
        <v>3.3507073715562121E-3</v>
      </c>
      <c r="AK2192" s="8">
        <f t="shared" si="458"/>
        <v>0.99664929262844382</v>
      </c>
      <c r="AL2192" s="7">
        <f t="shared" si="459"/>
        <v>8.0999999999999753E-3</v>
      </c>
      <c r="AV2192" s="1">
        <v>45805.097916666666</v>
      </c>
      <c r="AW2192" s="2">
        <v>92.97</v>
      </c>
      <c r="AX2192" s="2">
        <v>93.05</v>
      </c>
      <c r="AY2192" s="14">
        <f t="shared" si="460"/>
        <v>7.9999999999998295E-2</v>
      </c>
      <c r="AZ2192" s="8">
        <f t="shared" si="461"/>
        <v>8.5975282106392581E-4</v>
      </c>
      <c r="BA2192" s="8">
        <f t="shared" si="462"/>
        <v>0.99914024717893613</v>
      </c>
      <c r="BB2192" s="7">
        <f t="shared" si="463"/>
        <v>6.3999999999997271E-3</v>
      </c>
    </row>
    <row r="2193" spans="32:54" ht="15.5" x14ac:dyDescent="0.35">
      <c r="AF2193" s="1">
        <v>45805.098611111112</v>
      </c>
      <c r="AG2193" s="13">
        <v>26.95</v>
      </c>
      <c r="AH2193" s="2">
        <v>26.85</v>
      </c>
      <c r="AI2193" s="14">
        <f t="shared" si="456"/>
        <v>9.9999999999997868E-2</v>
      </c>
      <c r="AJ2193" s="8">
        <f t="shared" si="457"/>
        <v>3.7243947858472204E-3</v>
      </c>
      <c r="AK2193" s="8">
        <f t="shared" si="458"/>
        <v>0.99627560521415282</v>
      </c>
      <c r="AL2193" s="7">
        <f t="shared" si="459"/>
        <v>9.9999999999995735E-3</v>
      </c>
      <c r="AV2193" s="1">
        <v>45805.098611111112</v>
      </c>
      <c r="AW2193" s="2">
        <v>92.84</v>
      </c>
      <c r="AX2193" s="2">
        <v>93</v>
      </c>
      <c r="AY2193" s="14">
        <f t="shared" si="460"/>
        <v>0.15999999999999659</v>
      </c>
      <c r="AZ2193" s="8">
        <f t="shared" si="461"/>
        <v>1.7204301075268451E-3</v>
      </c>
      <c r="BA2193" s="8">
        <f t="shared" si="462"/>
        <v>0.99827956989247313</v>
      </c>
      <c r="BB2193" s="7">
        <f t="shared" si="463"/>
        <v>2.5599999999998908E-2</v>
      </c>
    </row>
    <row r="2194" spans="32:54" ht="15.5" x14ac:dyDescent="0.35">
      <c r="AF2194" s="1">
        <v>45805.099305555559</v>
      </c>
      <c r="AG2194" s="13">
        <v>26.95</v>
      </c>
      <c r="AH2194" s="2">
        <v>26.85</v>
      </c>
      <c r="AI2194" s="14">
        <f t="shared" si="456"/>
        <v>9.9999999999997868E-2</v>
      </c>
      <c r="AJ2194" s="8">
        <f t="shared" si="457"/>
        <v>3.7243947858472204E-3</v>
      </c>
      <c r="AK2194" s="8">
        <f t="shared" si="458"/>
        <v>0.99627560521415282</v>
      </c>
      <c r="AL2194" s="7">
        <f t="shared" si="459"/>
        <v>9.9999999999995735E-3</v>
      </c>
      <c r="AV2194" s="1">
        <v>45805.099305555559</v>
      </c>
      <c r="AW2194" s="2">
        <v>92.97</v>
      </c>
      <c r="AX2194" s="2">
        <v>93</v>
      </c>
      <c r="AY2194" s="14">
        <f t="shared" si="460"/>
        <v>3.0000000000001137E-2</v>
      </c>
      <c r="AZ2194" s="8">
        <f t="shared" si="461"/>
        <v>3.2258064516130257E-4</v>
      </c>
      <c r="BA2194" s="8">
        <f t="shared" si="462"/>
        <v>0.99967741935483867</v>
      </c>
      <c r="BB2194" s="7">
        <f t="shared" si="463"/>
        <v>9.0000000000006817E-4</v>
      </c>
    </row>
    <row r="2195" spans="32:54" ht="15.5" x14ac:dyDescent="0.35">
      <c r="AF2195" s="1">
        <v>45805.1</v>
      </c>
      <c r="AG2195" s="13">
        <v>26.95</v>
      </c>
      <c r="AH2195" s="2">
        <v>26.84</v>
      </c>
      <c r="AI2195" s="14">
        <f t="shared" si="456"/>
        <v>0.10999999999999943</v>
      </c>
      <c r="AJ2195" s="8">
        <f t="shared" si="457"/>
        <v>4.0983606557376834E-3</v>
      </c>
      <c r="AK2195" s="8">
        <f t="shared" si="458"/>
        <v>0.99590163934426235</v>
      </c>
      <c r="AL2195" s="7">
        <f t="shared" si="459"/>
        <v>1.2099999999999875E-2</v>
      </c>
      <c r="AV2195" s="1">
        <v>45805.1</v>
      </c>
      <c r="AW2195" s="2">
        <v>92.84</v>
      </c>
      <c r="AX2195" s="2">
        <v>93</v>
      </c>
      <c r="AY2195" s="14">
        <f t="shared" si="460"/>
        <v>0.15999999999999659</v>
      </c>
      <c r="AZ2195" s="8">
        <f t="shared" si="461"/>
        <v>1.7204301075268451E-3</v>
      </c>
      <c r="BA2195" s="8">
        <f t="shared" si="462"/>
        <v>0.99827956989247313</v>
      </c>
      <c r="BB2195" s="7">
        <f t="shared" si="463"/>
        <v>2.5599999999998908E-2</v>
      </c>
    </row>
    <row r="2196" spans="32:54" ht="15.5" x14ac:dyDescent="0.35">
      <c r="AF2196" s="1">
        <v>45805.100694444445</v>
      </c>
      <c r="AG2196" s="13">
        <v>26.85</v>
      </c>
      <c r="AH2196" s="2">
        <v>26.84</v>
      </c>
      <c r="AI2196" s="14">
        <f t="shared" si="456"/>
        <v>1.0000000000001563E-2</v>
      </c>
      <c r="AJ2196" s="8">
        <f t="shared" si="457"/>
        <v>3.7257824143075867E-4</v>
      </c>
      <c r="AK2196" s="8">
        <f t="shared" si="458"/>
        <v>0.99962742175856922</v>
      </c>
      <c r="AL2196" s="7">
        <f t="shared" si="459"/>
        <v>1.0000000000003127E-4</v>
      </c>
      <c r="AV2196" s="1">
        <v>45805.100694444445</v>
      </c>
      <c r="AW2196" s="2">
        <v>92.84</v>
      </c>
      <c r="AX2196" s="2">
        <v>93</v>
      </c>
      <c r="AY2196" s="14">
        <f t="shared" si="460"/>
        <v>0.15999999999999659</v>
      </c>
      <c r="AZ2196" s="8">
        <f t="shared" si="461"/>
        <v>1.7204301075268451E-3</v>
      </c>
      <c r="BA2196" s="8">
        <f t="shared" si="462"/>
        <v>0.99827956989247313</v>
      </c>
      <c r="BB2196" s="7">
        <f t="shared" si="463"/>
        <v>2.5599999999998908E-2</v>
      </c>
    </row>
    <row r="2197" spans="32:54" ht="15.5" x14ac:dyDescent="0.35">
      <c r="AF2197" s="1">
        <v>45805.101388888892</v>
      </c>
      <c r="AG2197" s="13">
        <v>26.95</v>
      </c>
      <c r="AH2197" s="2">
        <v>26.82</v>
      </c>
      <c r="AI2197" s="14">
        <f t="shared" si="456"/>
        <v>0.12999999999999901</v>
      </c>
      <c r="AJ2197" s="8">
        <f t="shared" si="457"/>
        <v>4.8471290082027964E-3</v>
      </c>
      <c r="AK2197" s="8">
        <f t="shared" si="458"/>
        <v>0.99515287099179717</v>
      </c>
      <c r="AL2197" s="7">
        <f t="shared" si="459"/>
        <v>1.6899999999999742E-2</v>
      </c>
      <c r="AV2197" s="1">
        <v>45805.101388888892</v>
      </c>
      <c r="AW2197" s="2">
        <v>92.84</v>
      </c>
      <c r="AX2197" s="2">
        <v>93</v>
      </c>
      <c r="AY2197" s="14">
        <f t="shared" si="460"/>
        <v>0.15999999999999659</v>
      </c>
      <c r="AZ2197" s="8">
        <f t="shared" si="461"/>
        <v>1.7204301075268451E-3</v>
      </c>
      <c r="BA2197" s="8">
        <f t="shared" si="462"/>
        <v>0.99827956989247313</v>
      </c>
      <c r="BB2197" s="7">
        <f t="shared" si="463"/>
        <v>2.5599999999998908E-2</v>
      </c>
    </row>
    <row r="2198" spans="32:54" ht="15.5" x14ac:dyDescent="0.35">
      <c r="AF2198" s="1">
        <v>45805.102083333331</v>
      </c>
      <c r="AG2198" s="13">
        <v>26.85</v>
      </c>
      <c r="AH2198" s="2">
        <v>26.81</v>
      </c>
      <c r="AI2198" s="14">
        <f t="shared" si="456"/>
        <v>4.00000000000027E-2</v>
      </c>
      <c r="AJ2198" s="8">
        <f t="shared" si="457"/>
        <v>1.4919806042522454E-3</v>
      </c>
      <c r="AK2198" s="8">
        <f t="shared" si="458"/>
        <v>0.99850801939574774</v>
      </c>
      <c r="AL2198" s="7">
        <f t="shared" si="459"/>
        <v>1.600000000000216E-3</v>
      </c>
      <c r="AV2198" s="1">
        <v>45805.102083333331</v>
      </c>
      <c r="AW2198" s="2">
        <v>92.84</v>
      </c>
      <c r="AX2198" s="2">
        <v>93</v>
      </c>
      <c r="AY2198" s="14">
        <f t="shared" si="460"/>
        <v>0.15999999999999659</v>
      </c>
      <c r="AZ2198" s="8">
        <f t="shared" si="461"/>
        <v>1.7204301075268451E-3</v>
      </c>
      <c r="BA2198" s="8">
        <f t="shared" si="462"/>
        <v>0.99827956989247313</v>
      </c>
      <c r="BB2198" s="7">
        <f t="shared" si="463"/>
        <v>2.5599999999998908E-2</v>
      </c>
    </row>
    <row r="2199" spans="32:54" ht="15.5" x14ac:dyDescent="0.35">
      <c r="AF2199" s="1">
        <v>45805.102777777778</v>
      </c>
      <c r="AG2199" s="13">
        <v>26.85</v>
      </c>
      <c r="AH2199" s="2">
        <v>26.81</v>
      </c>
      <c r="AI2199" s="14">
        <f t="shared" si="456"/>
        <v>4.00000000000027E-2</v>
      </c>
      <c r="AJ2199" s="8">
        <f t="shared" si="457"/>
        <v>1.4919806042522454E-3</v>
      </c>
      <c r="AK2199" s="8">
        <f t="shared" si="458"/>
        <v>0.99850801939574774</v>
      </c>
      <c r="AL2199" s="7">
        <f t="shared" si="459"/>
        <v>1.600000000000216E-3</v>
      </c>
      <c r="AV2199" s="1">
        <v>45805.102777777778</v>
      </c>
      <c r="AW2199" s="2">
        <v>92.84</v>
      </c>
      <c r="AX2199" s="2">
        <v>93</v>
      </c>
      <c r="AY2199" s="14">
        <f t="shared" si="460"/>
        <v>0.15999999999999659</v>
      </c>
      <c r="AZ2199" s="8">
        <f t="shared" si="461"/>
        <v>1.7204301075268451E-3</v>
      </c>
      <c r="BA2199" s="8">
        <f t="shared" si="462"/>
        <v>0.99827956989247313</v>
      </c>
      <c r="BB2199" s="7">
        <f t="shared" si="463"/>
        <v>2.5599999999998908E-2</v>
      </c>
    </row>
    <row r="2200" spans="32:54" ht="15.5" x14ac:dyDescent="0.35">
      <c r="AF2200" s="1">
        <v>45805.103472222225</v>
      </c>
      <c r="AG2200" s="13">
        <v>26.75</v>
      </c>
      <c r="AH2200" s="2">
        <v>26.8</v>
      </c>
      <c r="AI2200" s="14">
        <f t="shared" si="456"/>
        <v>5.0000000000000711E-2</v>
      </c>
      <c r="AJ2200" s="8">
        <f t="shared" si="457"/>
        <v>1.8656716417910712E-3</v>
      </c>
      <c r="AK2200" s="8">
        <f t="shared" si="458"/>
        <v>0.99813432835820892</v>
      </c>
      <c r="AL2200" s="7">
        <f t="shared" si="459"/>
        <v>2.5000000000000712E-3</v>
      </c>
      <c r="AV2200" s="1">
        <v>45805.103472222225</v>
      </c>
      <c r="AW2200" s="2">
        <v>92.84</v>
      </c>
      <c r="AX2200" s="2">
        <v>93</v>
      </c>
      <c r="AY2200" s="14">
        <f t="shared" si="460"/>
        <v>0.15999999999999659</v>
      </c>
      <c r="AZ2200" s="8">
        <f t="shared" si="461"/>
        <v>1.7204301075268451E-3</v>
      </c>
      <c r="BA2200" s="8">
        <f t="shared" si="462"/>
        <v>0.99827956989247313</v>
      </c>
      <c r="BB2200" s="7">
        <f t="shared" si="463"/>
        <v>2.5599999999998908E-2</v>
      </c>
    </row>
    <row r="2201" spans="32:54" ht="15.5" x14ac:dyDescent="0.35">
      <c r="AF2201" s="1">
        <v>45805.104861111111</v>
      </c>
      <c r="AG2201" s="13">
        <v>26.85</v>
      </c>
      <c r="AH2201" s="2">
        <v>26.81</v>
      </c>
      <c r="AI2201" s="14">
        <f t="shared" si="456"/>
        <v>4.00000000000027E-2</v>
      </c>
      <c r="AJ2201" s="8">
        <f t="shared" si="457"/>
        <v>1.4919806042522454E-3</v>
      </c>
      <c r="AK2201" s="8">
        <f t="shared" si="458"/>
        <v>0.99850801939574774</v>
      </c>
      <c r="AL2201" s="7">
        <f t="shared" si="459"/>
        <v>1.600000000000216E-3</v>
      </c>
      <c r="AV2201" s="1">
        <v>45805.104861111111</v>
      </c>
      <c r="AW2201" s="2">
        <v>92.84</v>
      </c>
      <c r="AX2201" s="2">
        <v>93</v>
      </c>
      <c r="AY2201" s="14">
        <f t="shared" si="460"/>
        <v>0.15999999999999659</v>
      </c>
      <c r="AZ2201" s="8">
        <f t="shared" si="461"/>
        <v>1.7204301075268451E-3</v>
      </c>
      <c r="BA2201" s="8">
        <f t="shared" si="462"/>
        <v>0.99827956989247313</v>
      </c>
      <c r="BB2201" s="7">
        <f t="shared" si="463"/>
        <v>2.5599999999998908E-2</v>
      </c>
    </row>
    <row r="2202" spans="32:54" ht="15.5" x14ac:dyDescent="0.35">
      <c r="AF2202" s="1">
        <v>45805.105555555558</v>
      </c>
      <c r="AG2202" s="13">
        <v>26.85</v>
      </c>
      <c r="AH2202" s="2">
        <v>26.8</v>
      </c>
      <c r="AI2202" s="14">
        <f t="shared" si="456"/>
        <v>5.0000000000000711E-2</v>
      </c>
      <c r="AJ2202" s="8">
        <f t="shared" si="457"/>
        <v>1.8656716417910712E-3</v>
      </c>
      <c r="AK2202" s="8">
        <f t="shared" si="458"/>
        <v>0.99813432835820892</v>
      </c>
      <c r="AL2202" s="7">
        <f t="shared" si="459"/>
        <v>2.5000000000000712E-3</v>
      </c>
      <c r="AV2202" s="1">
        <v>45805.105555555558</v>
      </c>
      <c r="AW2202" s="2">
        <v>92.84</v>
      </c>
      <c r="AX2202" s="2">
        <v>93</v>
      </c>
      <c r="AY2202" s="14">
        <f t="shared" si="460"/>
        <v>0.15999999999999659</v>
      </c>
      <c r="AZ2202" s="8">
        <f t="shared" si="461"/>
        <v>1.7204301075268451E-3</v>
      </c>
      <c r="BA2202" s="8">
        <f t="shared" si="462"/>
        <v>0.99827956989247313</v>
      </c>
      <c r="BB2202" s="7">
        <f t="shared" si="463"/>
        <v>2.5599999999998908E-2</v>
      </c>
    </row>
    <row r="2203" spans="32:54" ht="15.5" x14ac:dyDescent="0.35">
      <c r="AF2203" s="1">
        <v>45805.106249999997</v>
      </c>
      <c r="AG2203" s="13">
        <v>26.85</v>
      </c>
      <c r="AH2203" s="2">
        <v>26.8</v>
      </c>
      <c r="AI2203" s="14">
        <f t="shared" si="456"/>
        <v>5.0000000000000711E-2</v>
      </c>
      <c r="AJ2203" s="8">
        <f t="shared" si="457"/>
        <v>1.8656716417910712E-3</v>
      </c>
      <c r="AK2203" s="8">
        <f t="shared" si="458"/>
        <v>0.99813432835820892</v>
      </c>
      <c r="AL2203" s="7">
        <f t="shared" si="459"/>
        <v>2.5000000000000712E-3</v>
      </c>
      <c r="AV2203" s="1">
        <v>45805.106249999997</v>
      </c>
      <c r="AW2203" s="2">
        <v>92.84</v>
      </c>
      <c r="AX2203" s="2">
        <v>92.4</v>
      </c>
      <c r="AY2203" s="14">
        <f t="shared" si="460"/>
        <v>0.43999999999999773</v>
      </c>
      <c r="AZ2203" s="8">
        <f t="shared" si="461"/>
        <v>4.7619047619047372E-3</v>
      </c>
      <c r="BA2203" s="8">
        <f t="shared" si="462"/>
        <v>0.99523809523809526</v>
      </c>
      <c r="BB2203" s="7">
        <f t="shared" si="463"/>
        <v>0.193599999999998</v>
      </c>
    </row>
    <row r="2204" spans="32:54" ht="15.5" x14ac:dyDescent="0.35">
      <c r="AF2204" s="1">
        <v>45805.106944444444</v>
      </c>
      <c r="AG2204" s="13">
        <v>26.85</v>
      </c>
      <c r="AH2204" s="2">
        <v>26.8</v>
      </c>
      <c r="AI2204" s="14">
        <f t="shared" si="456"/>
        <v>5.0000000000000711E-2</v>
      </c>
      <c r="AJ2204" s="8">
        <f t="shared" si="457"/>
        <v>1.8656716417910712E-3</v>
      </c>
      <c r="AK2204" s="8">
        <f t="shared" si="458"/>
        <v>0.99813432835820892</v>
      </c>
      <c r="AL2204" s="7">
        <f t="shared" si="459"/>
        <v>2.5000000000000712E-3</v>
      </c>
      <c r="AV2204" s="1">
        <v>45805.106944444444</v>
      </c>
      <c r="AW2204" s="2">
        <v>92.71</v>
      </c>
      <c r="AX2204" s="2">
        <v>92.15</v>
      </c>
      <c r="AY2204" s="14">
        <f t="shared" si="460"/>
        <v>0.55999999999998806</v>
      </c>
      <c r="AZ2204" s="8">
        <f t="shared" si="461"/>
        <v>6.0770482908300387E-3</v>
      </c>
      <c r="BA2204" s="8">
        <f t="shared" si="462"/>
        <v>0.99392295170917</v>
      </c>
      <c r="BB2204" s="7">
        <f t="shared" si="463"/>
        <v>0.31359999999998661</v>
      </c>
    </row>
    <row r="2205" spans="32:54" ht="15.5" x14ac:dyDescent="0.35">
      <c r="AF2205" s="1">
        <v>45805.107638888891</v>
      </c>
      <c r="AG2205" s="13">
        <v>26.85</v>
      </c>
      <c r="AH2205" s="2">
        <v>26.8</v>
      </c>
      <c r="AI2205" s="14">
        <f t="shared" si="456"/>
        <v>5.0000000000000711E-2</v>
      </c>
      <c r="AJ2205" s="8">
        <f t="shared" si="457"/>
        <v>1.8656716417910712E-3</v>
      </c>
      <c r="AK2205" s="8">
        <f t="shared" si="458"/>
        <v>0.99813432835820892</v>
      </c>
      <c r="AL2205" s="7">
        <f t="shared" si="459"/>
        <v>2.5000000000000712E-3</v>
      </c>
      <c r="AV2205" s="1">
        <v>45805.107638888891</v>
      </c>
      <c r="AW2205" s="2">
        <v>92.71</v>
      </c>
      <c r="AX2205" s="2">
        <v>92</v>
      </c>
      <c r="AY2205" s="14">
        <f t="shared" si="460"/>
        <v>0.70999999999999375</v>
      </c>
      <c r="AZ2205" s="8">
        <f t="shared" si="461"/>
        <v>7.7173913043477585E-3</v>
      </c>
      <c r="BA2205" s="8">
        <f t="shared" si="462"/>
        <v>0.99228260869565221</v>
      </c>
      <c r="BB2205" s="7">
        <f t="shared" si="463"/>
        <v>0.50409999999999111</v>
      </c>
    </row>
    <row r="2206" spans="32:54" ht="15.5" x14ac:dyDescent="0.35">
      <c r="AF2206" s="1">
        <v>45805.10833333333</v>
      </c>
      <c r="AG2206" s="13">
        <v>26.85</v>
      </c>
      <c r="AH2206" s="2">
        <v>26.81</v>
      </c>
      <c r="AI2206" s="14">
        <f t="shared" si="456"/>
        <v>4.00000000000027E-2</v>
      </c>
      <c r="AJ2206" s="8">
        <f t="shared" si="457"/>
        <v>1.4919806042522454E-3</v>
      </c>
      <c r="AK2206" s="8">
        <f t="shared" si="458"/>
        <v>0.99850801939574774</v>
      </c>
      <c r="AL2206" s="7">
        <f t="shared" si="459"/>
        <v>1.600000000000216E-3</v>
      </c>
      <c r="AV2206" s="1">
        <v>45805.10833333333</v>
      </c>
      <c r="AW2206" s="2">
        <v>92.71</v>
      </c>
      <c r="AX2206" s="2">
        <v>92</v>
      </c>
      <c r="AY2206" s="14">
        <f t="shared" si="460"/>
        <v>0.70999999999999375</v>
      </c>
      <c r="AZ2206" s="8">
        <f t="shared" si="461"/>
        <v>7.7173913043477585E-3</v>
      </c>
      <c r="BA2206" s="8">
        <f t="shared" si="462"/>
        <v>0.99228260869565221</v>
      </c>
      <c r="BB2206" s="7">
        <f t="shared" si="463"/>
        <v>0.50409999999999111</v>
      </c>
    </row>
    <row r="2207" spans="32:54" ht="15.5" x14ac:dyDescent="0.35">
      <c r="AF2207" s="1">
        <v>45805.109027777777</v>
      </c>
      <c r="AG2207" s="13">
        <v>26.75</v>
      </c>
      <c r="AH2207" s="2">
        <v>26.8</v>
      </c>
      <c r="AI2207" s="14">
        <f t="shared" si="456"/>
        <v>5.0000000000000711E-2</v>
      </c>
      <c r="AJ2207" s="8">
        <f t="shared" si="457"/>
        <v>1.8656716417910712E-3</v>
      </c>
      <c r="AK2207" s="8">
        <f t="shared" si="458"/>
        <v>0.99813432835820892</v>
      </c>
      <c r="AL2207" s="7">
        <f t="shared" si="459"/>
        <v>2.5000000000000712E-3</v>
      </c>
      <c r="AV2207" s="1">
        <v>45805.109027777777</v>
      </c>
      <c r="AW2207" s="2">
        <v>92.71</v>
      </c>
      <c r="AX2207" s="2">
        <v>92.05</v>
      </c>
      <c r="AY2207" s="14">
        <f t="shared" si="460"/>
        <v>0.65999999999999659</v>
      </c>
      <c r="AZ2207" s="8">
        <f t="shared" si="461"/>
        <v>7.170016295491544E-3</v>
      </c>
      <c r="BA2207" s="8">
        <f t="shared" si="462"/>
        <v>0.99282998370450848</v>
      </c>
      <c r="BB2207" s="7">
        <f t="shared" si="463"/>
        <v>0.43559999999999549</v>
      </c>
    </row>
    <row r="2208" spans="32:54" ht="15.5" x14ac:dyDescent="0.35">
      <c r="AF2208" s="1">
        <v>45805.109722222223</v>
      </c>
      <c r="AG2208" s="13">
        <v>26.85</v>
      </c>
      <c r="AH2208" s="2">
        <v>26.8</v>
      </c>
      <c r="AI2208" s="14">
        <f t="shared" si="456"/>
        <v>5.0000000000000711E-2</v>
      </c>
      <c r="AJ2208" s="8">
        <f t="shared" si="457"/>
        <v>1.8656716417910712E-3</v>
      </c>
      <c r="AK2208" s="8">
        <f t="shared" si="458"/>
        <v>0.99813432835820892</v>
      </c>
      <c r="AL2208" s="7">
        <f t="shared" si="459"/>
        <v>2.5000000000000712E-3</v>
      </c>
      <c r="AV2208" s="1">
        <v>45805.109722222223</v>
      </c>
      <c r="AW2208" s="2">
        <v>92.71</v>
      </c>
      <c r="AX2208" s="2">
        <v>92.9</v>
      </c>
      <c r="AY2208" s="14">
        <f t="shared" si="460"/>
        <v>0.19000000000001194</v>
      </c>
      <c r="AZ2208" s="8">
        <f t="shared" si="461"/>
        <v>2.0452099031217645E-3</v>
      </c>
      <c r="BA2208" s="8">
        <f t="shared" si="462"/>
        <v>0.99795479009687826</v>
      </c>
      <c r="BB2208" s="7">
        <f t="shared" si="463"/>
        <v>3.6100000000004538E-2</v>
      </c>
    </row>
    <row r="2209" spans="32:54" ht="15.5" x14ac:dyDescent="0.35">
      <c r="AF2209" s="1">
        <v>45805.11041666667</v>
      </c>
      <c r="AG2209" s="13">
        <v>26.85</v>
      </c>
      <c r="AH2209" s="2">
        <v>26.81</v>
      </c>
      <c r="AI2209" s="14">
        <f t="shared" si="456"/>
        <v>4.00000000000027E-2</v>
      </c>
      <c r="AJ2209" s="8">
        <f t="shared" si="457"/>
        <v>1.4919806042522454E-3</v>
      </c>
      <c r="AK2209" s="8">
        <f t="shared" si="458"/>
        <v>0.99850801939574774</v>
      </c>
      <c r="AL2209" s="7">
        <f t="shared" si="459"/>
        <v>1.600000000000216E-3</v>
      </c>
      <c r="AV2209" s="1">
        <v>45805.11041666667</v>
      </c>
      <c r="AW2209" s="2">
        <v>92.71</v>
      </c>
      <c r="AX2209" s="2">
        <v>93</v>
      </c>
      <c r="AY2209" s="14">
        <f t="shared" si="460"/>
        <v>0.29000000000000625</v>
      </c>
      <c r="AZ2209" s="8">
        <f t="shared" si="461"/>
        <v>3.1182795698925406E-3</v>
      </c>
      <c r="BA2209" s="8">
        <f t="shared" si="462"/>
        <v>0.99688172043010748</v>
      </c>
      <c r="BB2209" s="7">
        <f t="shared" si="463"/>
        <v>8.410000000000363E-2</v>
      </c>
    </row>
    <row r="2210" spans="32:54" ht="15.5" x14ac:dyDescent="0.35">
      <c r="AF2210" s="1">
        <v>45805.111111111109</v>
      </c>
      <c r="AG2210" s="13">
        <v>26.85</v>
      </c>
      <c r="AH2210" s="2">
        <v>26.8</v>
      </c>
      <c r="AI2210" s="14">
        <f t="shared" si="456"/>
        <v>5.0000000000000711E-2</v>
      </c>
      <c r="AJ2210" s="8">
        <f t="shared" si="457"/>
        <v>1.8656716417910712E-3</v>
      </c>
      <c r="AK2210" s="8">
        <f t="shared" si="458"/>
        <v>0.99813432835820892</v>
      </c>
      <c r="AL2210" s="7">
        <f t="shared" si="459"/>
        <v>2.5000000000000712E-3</v>
      </c>
      <c r="AV2210" s="1">
        <v>45805.111111111109</v>
      </c>
      <c r="AW2210" s="2">
        <v>92.71</v>
      </c>
      <c r="AX2210" s="2">
        <v>93</v>
      </c>
      <c r="AY2210" s="14">
        <f t="shared" si="460"/>
        <v>0.29000000000000625</v>
      </c>
      <c r="AZ2210" s="8">
        <f t="shared" si="461"/>
        <v>3.1182795698925406E-3</v>
      </c>
      <c r="BA2210" s="8">
        <f t="shared" si="462"/>
        <v>0.99688172043010748</v>
      </c>
      <c r="BB2210" s="7">
        <f t="shared" si="463"/>
        <v>8.410000000000363E-2</v>
      </c>
    </row>
    <row r="2211" spans="32:54" ht="15.5" x14ac:dyDescent="0.35">
      <c r="AF2211" s="1">
        <v>45805.111805555556</v>
      </c>
      <c r="AG2211" s="13">
        <v>26.85</v>
      </c>
      <c r="AH2211" s="2">
        <v>26.81</v>
      </c>
      <c r="AI2211" s="14">
        <f t="shared" si="456"/>
        <v>4.00000000000027E-2</v>
      </c>
      <c r="AJ2211" s="8">
        <f t="shared" si="457"/>
        <v>1.4919806042522454E-3</v>
      </c>
      <c r="AK2211" s="8">
        <f t="shared" si="458"/>
        <v>0.99850801939574774</v>
      </c>
      <c r="AL2211" s="7">
        <f t="shared" si="459"/>
        <v>1.600000000000216E-3</v>
      </c>
      <c r="AV2211" s="1">
        <v>45805.111805555556</v>
      </c>
      <c r="AW2211" s="2">
        <v>92.71</v>
      </c>
      <c r="AX2211" s="2">
        <v>93</v>
      </c>
      <c r="AY2211" s="14">
        <f t="shared" si="460"/>
        <v>0.29000000000000625</v>
      </c>
      <c r="AZ2211" s="8">
        <f t="shared" si="461"/>
        <v>3.1182795698925406E-3</v>
      </c>
      <c r="BA2211" s="8">
        <f t="shared" si="462"/>
        <v>0.99688172043010748</v>
      </c>
      <c r="BB2211" s="7">
        <f t="shared" si="463"/>
        <v>8.410000000000363E-2</v>
      </c>
    </row>
    <row r="2212" spans="32:54" ht="15.5" x14ac:dyDescent="0.35">
      <c r="AF2212" s="1">
        <v>45805.112500000003</v>
      </c>
      <c r="AG2212" s="13">
        <v>26.85</v>
      </c>
      <c r="AH2212" s="2">
        <v>26.81</v>
      </c>
      <c r="AI2212" s="14">
        <f t="shared" si="456"/>
        <v>4.00000000000027E-2</v>
      </c>
      <c r="AJ2212" s="8">
        <f t="shared" si="457"/>
        <v>1.4919806042522454E-3</v>
      </c>
      <c r="AK2212" s="8">
        <f t="shared" si="458"/>
        <v>0.99850801939574774</v>
      </c>
      <c r="AL2212" s="7">
        <f t="shared" si="459"/>
        <v>1.600000000000216E-3</v>
      </c>
      <c r="AV2212" s="1">
        <v>45805.112500000003</v>
      </c>
      <c r="AW2212" s="2">
        <v>92.71</v>
      </c>
      <c r="AX2212" s="2">
        <v>93</v>
      </c>
      <c r="AY2212" s="14">
        <f t="shared" si="460"/>
        <v>0.29000000000000625</v>
      </c>
      <c r="AZ2212" s="8">
        <f t="shared" si="461"/>
        <v>3.1182795698925406E-3</v>
      </c>
      <c r="BA2212" s="8">
        <f t="shared" si="462"/>
        <v>0.99688172043010748</v>
      </c>
      <c r="BB2212" s="7">
        <f t="shared" si="463"/>
        <v>8.410000000000363E-2</v>
      </c>
    </row>
    <row r="2213" spans="32:54" ht="15.5" x14ac:dyDescent="0.35">
      <c r="AF2213" s="1">
        <v>45805.113888888889</v>
      </c>
      <c r="AG2213" s="13">
        <v>26.95</v>
      </c>
      <c r="AH2213" s="2">
        <v>26.82</v>
      </c>
      <c r="AI2213" s="14">
        <f t="shared" si="456"/>
        <v>0.12999999999999901</v>
      </c>
      <c r="AJ2213" s="8">
        <f t="shared" si="457"/>
        <v>4.8471290082027964E-3</v>
      </c>
      <c r="AK2213" s="8">
        <f t="shared" si="458"/>
        <v>0.99515287099179717</v>
      </c>
      <c r="AL2213" s="7">
        <f t="shared" si="459"/>
        <v>1.6899999999999742E-2</v>
      </c>
      <c r="AV2213" s="1">
        <v>45805.113888888889</v>
      </c>
      <c r="AW2213" s="2">
        <v>92.71</v>
      </c>
      <c r="AX2213" s="2">
        <v>93</v>
      </c>
      <c r="AY2213" s="14">
        <f t="shared" si="460"/>
        <v>0.29000000000000625</v>
      </c>
      <c r="AZ2213" s="8">
        <f t="shared" si="461"/>
        <v>3.1182795698925406E-3</v>
      </c>
      <c r="BA2213" s="8">
        <f t="shared" si="462"/>
        <v>0.99688172043010748</v>
      </c>
      <c r="BB2213" s="7">
        <f t="shared" si="463"/>
        <v>8.410000000000363E-2</v>
      </c>
    </row>
    <row r="2214" spans="32:54" ht="15.5" x14ac:dyDescent="0.35">
      <c r="AF2214" s="1">
        <v>45805.114583333336</v>
      </c>
      <c r="AG2214" s="13">
        <v>26.95</v>
      </c>
      <c r="AH2214" s="2">
        <v>26.84</v>
      </c>
      <c r="AI2214" s="14">
        <f t="shared" si="456"/>
        <v>0.10999999999999943</v>
      </c>
      <c r="AJ2214" s="8">
        <f t="shared" si="457"/>
        <v>4.0983606557376834E-3</v>
      </c>
      <c r="AK2214" s="8">
        <f t="shared" si="458"/>
        <v>0.99590163934426235</v>
      </c>
      <c r="AL2214" s="7">
        <f t="shared" si="459"/>
        <v>1.2099999999999875E-2</v>
      </c>
      <c r="AV2214" s="1">
        <v>45805.114583333336</v>
      </c>
      <c r="AW2214" s="2">
        <v>92.71</v>
      </c>
      <c r="AX2214" s="2">
        <v>93.5</v>
      </c>
      <c r="AY2214" s="14">
        <f t="shared" si="460"/>
        <v>0.79000000000000625</v>
      </c>
      <c r="AZ2214" s="8">
        <f t="shared" si="461"/>
        <v>8.4491978609626331E-3</v>
      </c>
      <c r="BA2214" s="8">
        <f t="shared" si="462"/>
        <v>0.99155080213903735</v>
      </c>
      <c r="BB2214" s="7">
        <f t="shared" si="463"/>
        <v>0.62410000000000987</v>
      </c>
    </row>
    <row r="2215" spans="32:54" ht="15.5" x14ac:dyDescent="0.35">
      <c r="AF2215" s="1">
        <v>45805.115277777775</v>
      </c>
      <c r="AG2215" s="13">
        <v>26.95</v>
      </c>
      <c r="AH2215" s="2">
        <v>26.86</v>
      </c>
      <c r="AI2215" s="14">
        <f t="shared" si="456"/>
        <v>8.9999999999999858E-2</v>
      </c>
      <c r="AJ2215" s="8">
        <f t="shared" si="457"/>
        <v>3.3507073715562121E-3</v>
      </c>
      <c r="AK2215" s="8">
        <f t="shared" si="458"/>
        <v>0.99664929262844382</v>
      </c>
      <c r="AL2215" s="7">
        <f t="shared" si="459"/>
        <v>8.0999999999999753E-3</v>
      </c>
      <c r="AV2215" s="1">
        <v>45805.115277777775</v>
      </c>
      <c r="AW2215" s="2">
        <v>92.71</v>
      </c>
      <c r="AX2215" s="2">
        <v>94</v>
      </c>
      <c r="AY2215" s="14">
        <f t="shared" si="460"/>
        <v>1.2900000000000063</v>
      </c>
      <c r="AZ2215" s="8">
        <f t="shared" si="461"/>
        <v>1.3723404255319215E-2</v>
      </c>
      <c r="BA2215" s="8">
        <f t="shared" si="462"/>
        <v>0.98627659574468074</v>
      </c>
      <c r="BB2215" s="7">
        <f t="shared" si="463"/>
        <v>1.6641000000000161</v>
      </c>
    </row>
    <row r="2216" spans="32:54" ht="15.5" x14ac:dyDescent="0.35">
      <c r="AF2216" s="1">
        <v>45805.115972222222</v>
      </c>
      <c r="AG2216" s="13">
        <v>26.95</v>
      </c>
      <c r="AH2216" s="2">
        <v>26.84</v>
      </c>
      <c r="AI2216" s="14">
        <f t="shared" si="456"/>
        <v>0.10999999999999943</v>
      </c>
      <c r="AJ2216" s="8">
        <f t="shared" si="457"/>
        <v>4.0983606557376834E-3</v>
      </c>
      <c r="AK2216" s="8">
        <f t="shared" si="458"/>
        <v>0.99590163934426235</v>
      </c>
      <c r="AL2216" s="7">
        <f t="shared" si="459"/>
        <v>1.2099999999999875E-2</v>
      </c>
      <c r="AV2216" s="1">
        <v>45805.115972222222</v>
      </c>
      <c r="AW2216" s="2">
        <v>92.71</v>
      </c>
      <c r="AX2216" s="2">
        <v>93.85</v>
      </c>
      <c r="AY2216" s="14">
        <f t="shared" si="460"/>
        <v>1.1400000000000006</v>
      </c>
      <c r="AZ2216" s="8">
        <f t="shared" si="461"/>
        <v>1.2147043153969106E-2</v>
      </c>
      <c r="BA2216" s="8">
        <f t="shared" si="462"/>
        <v>0.98785295684603092</v>
      </c>
      <c r="BB2216" s="7">
        <f t="shared" si="463"/>
        <v>1.2996000000000012</v>
      </c>
    </row>
    <row r="2217" spans="32:54" ht="15.5" x14ac:dyDescent="0.35">
      <c r="AF2217" s="1">
        <v>45805.116666666669</v>
      </c>
      <c r="AG2217" s="13">
        <v>26.95</v>
      </c>
      <c r="AH2217" s="2">
        <v>26.82</v>
      </c>
      <c r="AI2217" s="14">
        <f t="shared" si="456"/>
        <v>0.12999999999999901</v>
      </c>
      <c r="AJ2217" s="8">
        <f t="shared" si="457"/>
        <v>4.8471290082027964E-3</v>
      </c>
      <c r="AK2217" s="8">
        <f t="shared" si="458"/>
        <v>0.99515287099179717</v>
      </c>
      <c r="AL2217" s="7">
        <f t="shared" si="459"/>
        <v>1.6899999999999742E-2</v>
      </c>
      <c r="AV2217" s="1">
        <v>45805.116666666669</v>
      </c>
      <c r="AW2217" s="2">
        <v>92.71</v>
      </c>
      <c r="AX2217" s="2">
        <v>93</v>
      </c>
      <c r="AY2217" s="14">
        <f t="shared" si="460"/>
        <v>0.29000000000000625</v>
      </c>
      <c r="AZ2217" s="8">
        <f t="shared" si="461"/>
        <v>3.1182795698925406E-3</v>
      </c>
      <c r="BA2217" s="8">
        <f t="shared" si="462"/>
        <v>0.99688172043010748</v>
      </c>
      <c r="BB2217" s="7">
        <f t="shared" si="463"/>
        <v>8.410000000000363E-2</v>
      </c>
    </row>
    <row r="2218" spans="32:54" ht="15.5" x14ac:dyDescent="0.35">
      <c r="AF2218" s="1">
        <v>45805.117361111108</v>
      </c>
      <c r="AG2218" s="13">
        <v>26.95</v>
      </c>
      <c r="AH2218" s="2">
        <v>26.83</v>
      </c>
      <c r="AI2218" s="14">
        <f t="shared" si="456"/>
        <v>0.12000000000000099</v>
      </c>
      <c r="AJ2218" s="8">
        <f t="shared" si="457"/>
        <v>4.4726052925829667E-3</v>
      </c>
      <c r="AK2218" s="8">
        <f t="shared" si="458"/>
        <v>0.99552739470741702</v>
      </c>
      <c r="AL2218" s="7">
        <f t="shared" si="459"/>
        <v>1.4400000000000239E-2</v>
      </c>
      <c r="AV2218" s="1">
        <v>45805.117361111108</v>
      </c>
      <c r="AW2218" s="2">
        <v>92.59</v>
      </c>
      <c r="AX2218" s="2">
        <v>93</v>
      </c>
      <c r="AY2218" s="14">
        <f t="shared" si="460"/>
        <v>0.40999999999999659</v>
      </c>
      <c r="AZ2218" s="8">
        <f t="shared" si="461"/>
        <v>4.4086021505375973E-3</v>
      </c>
      <c r="BA2218" s="8">
        <f t="shared" si="462"/>
        <v>0.99559139784946238</v>
      </c>
      <c r="BB2218" s="7">
        <f t="shared" si="463"/>
        <v>0.1680999999999972</v>
      </c>
    </row>
    <row r="2219" spans="32:54" ht="15.5" x14ac:dyDescent="0.35">
      <c r="AF2219" s="1">
        <v>45805.118055555555</v>
      </c>
      <c r="AG2219" s="13">
        <v>26.95</v>
      </c>
      <c r="AH2219" s="2">
        <v>26.83</v>
      </c>
      <c r="AI2219" s="14">
        <f t="shared" si="456"/>
        <v>0.12000000000000099</v>
      </c>
      <c r="AJ2219" s="8">
        <f t="shared" si="457"/>
        <v>4.4726052925829667E-3</v>
      </c>
      <c r="AK2219" s="8">
        <f t="shared" si="458"/>
        <v>0.99552739470741702</v>
      </c>
      <c r="AL2219" s="7">
        <f t="shared" si="459"/>
        <v>1.4400000000000239E-2</v>
      </c>
      <c r="AV2219" s="1">
        <v>45805.118055555555</v>
      </c>
      <c r="AW2219" s="2">
        <v>92.59</v>
      </c>
      <c r="AX2219" s="2">
        <v>93</v>
      </c>
      <c r="AY2219" s="14">
        <f t="shared" si="460"/>
        <v>0.40999999999999659</v>
      </c>
      <c r="AZ2219" s="8">
        <f t="shared" si="461"/>
        <v>4.4086021505375973E-3</v>
      </c>
      <c r="BA2219" s="8">
        <f t="shared" si="462"/>
        <v>0.99559139784946238</v>
      </c>
      <c r="BB2219" s="7">
        <f t="shared" si="463"/>
        <v>0.1680999999999972</v>
      </c>
    </row>
    <row r="2220" spans="32:54" ht="15.5" x14ac:dyDescent="0.35">
      <c r="AF2220" s="1">
        <v>45805.118750000001</v>
      </c>
      <c r="AG2220" s="13">
        <v>26.95</v>
      </c>
      <c r="AH2220" s="2">
        <v>26.83</v>
      </c>
      <c r="AI2220" s="14">
        <f t="shared" si="456"/>
        <v>0.12000000000000099</v>
      </c>
      <c r="AJ2220" s="8">
        <f t="shared" si="457"/>
        <v>4.4726052925829667E-3</v>
      </c>
      <c r="AK2220" s="8">
        <f t="shared" si="458"/>
        <v>0.99552739470741702</v>
      </c>
      <c r="AL2220" s="7">
        <f t="shared" si="459"/>
        <v>1.4400000000000239E-2</v>
      </c>
      <c r="AV2220" s="1">
        <v>45805.118750000001</v>
      </c>
      <c r="AW2220" s="2">
        <v>92.59</v>
      </c>
      <c r="AX2220" s="2">
        <v>93</v>
      </c>
      <c r="AY2220" s="14">
        <f t="shared" si="460"/>
        <v>0.40999999999999659</v>
      </c>
      <c r="AZ2220" s="8">
        <f t="shared" si="461"/>
        <v>4.4086021505375973E-3</v>
      </c>
      <c r="BA2220" s="8">
        <f t="shared" si="462"/>
        <v>0.99559139784946238</v>
      </c>
      <c r="BB2220" s="7">
        <f t="shared" si="463"/>
        <v>0.1680999999999972</v>
      </c>
    </row>
    <row r="2221" spans="32:54" ht="15.5" x14ac:dyDescent="0.35">
      <c r="AF2221" s="1">
        <v>45805.119444444441</v>
      </c>
      <c r="AG2221" s="13">
        <v>26.95</v>
      </c>
      <c r="AH2221" s="2">
        <v>26.84</v>
      </c>
      <c r="AI2221" s="14">
        <f t="shared" si="456"/>
        <v>0.10999999999999943</v>
      </c>
      <c r="AJ2221" s="8">
        <f t="shared" si="457"/>
        <v>4.0983606557376834E-3</v>
      </c>
      <c r="AK2221" s="8">
        <f t="shared" si="458"/>
        <v>0.99590163934426235</v>
      </c>
      <c r="AL2221" s="7">
        <f t="shared" si="459"/>
        <v>1.2099999999999875E-2</v>
      </c>
      <c r="AV2221" s="1">
        <v>45805.119444444441</v>
      </c>
      <c r="AW2221" s="2">
        <v>92.59</v>
      </c>
      <c r="AX2221" s="2">
        <v>93</v>
      </c>
      <c r="AY2221" s="14">
        <f t="shared" si="460"/>
        <v>0.40999999999999659</v>
      </c>
      <c r="AZ2221" s="8">
        <f t="shared" si="461"/>
        <v>4.4086021505375973E-3</v>
      </c>
      <c r="BA2221" s="8">
        <f t="shared" si="462"/>
        <v>0.99559139784946238</v>
      </c>
      <c r="BB2221" s="7">
        <f t="shared" si="463"/>
        <v>0.1680999999999972</v>
      </c>
    </row>
    <row r="2222" spans="32:54" ht="15.5" x14ac:dyDescent="0.35">
      <c r="AF2222" s="1">
        <v>45805.120138888888</v>
      </c>
      <c r="AG2222" s="13">
        <v>26.95</v>
      </c>
      <c r="AH2222" s="2">
        <v>26.86</v>
      </c>
      <c r="AI2222" s="14">
        <f t="shared" si="456"/>
        <v>8.9999999999999858E-2</v>
      </c>
      <c r="AJ2222" s="8">
        <f t="shared" si="457"/>
        <v>3.3507073715562121E-3</v>
      </c>
      <c r="AK2222" s="8">
        <f t="shared" si="458"/>
        <v>0.99664929262844382</v>
      </c>
      <c r="AL2222" s="7">
        <f t="shared" si="459"/>
        <v>8.0999999999999753E-3</v>
      </c>
      <c r="AV2222" s="1">
        <v>45805.120138888888</v>
      </c>
      <c r="AW2222" s="2">
        <v>92.59</v>
      </c>
      <c r="AX2222" s="2">
        <v>93</v>
      </c>
      <c r="AY2222" s="14">
        <f t="shared" si="460"/>
        <v>0.40999999999999659</v>
      </c>
      <c r="AZ2222" s="8">
        <f t="shared" si="461"/>
        <v>4.4086021505375973E-3</v>
      </c>
      <c r="BA2222" s="8">
        <f t="shared" si="462"/>
        <v>0.99559139784946238</v>
      </c>
      <c r="BB2222" s="7">
        <f t="shared" si="463"/>
        <v>0.1680999999999972</v>
      </c>
    </row>
    <row r="2223" spans="32:54" ht="15.5" x14ac:dyDescent="0.35">
      <c r="AF2223" s="1">
        <v>45805.120833333334</v>
      </c>
      <c r="AG2223" s="13">
        <v>26.95</v>
      </c>
      <c r="AH2223" s="2">
        <v>26.86</v>
      </c>
      <c r="AI2223" s="14">
        <f t="shared" si="456"/>
        <v>8.9999999999999858E-2</v>
      </c>
      <c r="AJ2223" s="8">
        <f t="shared" si="457"/>
        <v>3.3507073715562121E-3</v>
      </c>
      <c r="AK2223" s="8">
        <f t="shared" si="458"/>
        <v>0.99664929262844382</v>
      </c>
      <c r="AL2223" s="7">
        <f t="shared" si="459"/>
        <v>8.0999999999999753E-3</v>
      </c>
      <c r="AV2223" s="1">
        <v>45805.120833333334</v>
      </c>
      <c r="AW2223" s="2">
        <v>92.59</v>
      </c>
      <c r="AX2223" s="2">
        <v>93</v>
      </c>
      <c r="AY2223" s="14">
        <f t="shared" si="460"/>
        <v>0.40999999999999659</v>
      </c>
      <c r="AZ2223" s="8">
        <f t="shared" si="461"/>
        <v>4.4086021505375973E-3</v>
      </c>
      <c r="BA2223" s="8">
        <f t="shared" si="462"/>
        <v>0.99559139784946238</v>
      </c>
      <c r="BB2223" s="7">
        <f t="shared" si="463"/>
        <v>0.1680999999999972</v>
      </c>
    </row>
    <row r="2224" spans="32:54" ht="15.5" x14ac:dyDescent="0.35">
      <c r="AF2224" s="1">
        <v>45805.121527777781</v>
      </c>
      <c r="AG2224" s="13">
        <v>26.95</v>
      </c>
      <c r="AH2224" s="2">
        <v>26.84</v>
      </c>
      <c r="AI2224" s="14">
        <f t="shared" si="456"/>
        <v>0.10999999999999943</v>
      </c>
      <c r="AJ2224" s="8">
        <f t="shared" si="457"/>
        <v>4.0983606557376834E-3</v>
      </c>
      <c r="AK2224" s="8">
        <f t="shared" si="458"/>
        <v>0.99590163934426235</v>
      </c>
      <c r="AL2224" s="7">
        <f t="shared" si="459"/>
        <v>1.2099999999999875E-2</v>
      </c>
      <c r="AV2224" s="1">
        <v>45805.121527777781</v>
      </c>
      <c r="AW2224" s="2">
        <v>92.59</v>
      </c>
      <c r="AX2224" s="2">
        <v>93</v>
      </c>
      <c r="AY2224" s="14">
        <f t="shared" si="460"/>
        <v>0.40999999999999659</v>
      </c>
      <c r="AZ2224" s="8">
        <f t="shared" si="461"/>
        <v>4.4086021505375973E-3</v>
      </c>
      <c r="BA2224" s="8">
        <f t="shared" si="462"/>
        <v>0.99559139784946238</v>
      </c>
      <c r="BB2224" s="7">
        <f t="shared" si="463"/>
        <v>0.1680999999999972</v>
      </c>
    </row>
    <row r="2225" spans="32:54" ht="15.5" x14ac:dyDescent="0.35">
      <c r="AF2225" s="1">
        <v>45805.12222222222</v>
      </c>
      <c r="AG2225" s="13">
        <v>27.05</v>
      </c>
      <c r="AH2225" s="2">
        <v>26.83</v>
      </c>
      <c r="AI2225" s="14">
        <f t="shared" si="456"/>
        <v>0.22000000000000242</v>
      </c>
      <c r="AJ2225" s="8">
        <f t="shared" si="457"/>
        <v>8.1997763697354616E-3</v>
      </c>
      <c r="AK2225" s="8">
        <f t="shared" si="458"/>
        <v>0.99180022363026454</v>
      </c>
      <c r="AL2225" s="7">
        <f t="shared" si="459"/>
        <v>4.840000000000106E-2</v>
      </c>
      <c r="AV2225" s="1">
        <v>45805.12222222222</v>
      </c>
      <c r="AW2225" s="2">
        <v>92.59</v>
      </c>
      <c r="AX2225" s="2">
        <v>93</v>
      </c>
      <c r="AY2225" s="14">
        <f t="shared" si="460"/>
        <v>0.40999999999999659</v>
      </c>
      <c r="AZ2225" s="8">
        <f t="shared" si="461"/>
        <v>4.4086021505375973E-3</v>
      </c>
      <c r="BA2225" s="8">
        <f t="shared" si="462"/>
        <v>0.99559139784946238</v>
      </c>
      <c r="BB2225" s="7">
        <f t="shared" si="463"/>
        <v>0.1680999999999972</v>
      </c>
    </row>
    <row r="2226" spans="32:54" ht="15.5" x14ac:dyDescent="0.35">
      <c r="AF2226" s="1">
        <v>45805.122916666667</v>
      </c>
      <c r="AG2226" s="13">
        <v>27.05</v>
      </c>
      <c r="AH2226" s="2">
        <v>26.82</v>
      </c>
      <c r="AI2226" s="14">
        <f t="shared" si="456"/>
        <v>0.23000000000000043</v>
      </c>
      <c r="AJ2226" s="8">
        <f t="shared" si="457"/>
        <v>8.5756897837434912E-3</v>
      </c>
      <c r="AK2226" s="8">
        <f t="shared" si="458"/>
        <v>0.99142431021625654</v>
      </c>
      <c r="AL2226" s="7">
        <f t="shared" si="459"/>
        <v>5.2900000000000197E-2</v>
      </c>
      <c r="AV2226" s="1">
        <v>45805.122916666667</v>
      </c>
      <c r="AW2226" s="2">
        <v>92.46</v>
      </c>
      <c r="AX2226" s="2">
        <v>93</v>
      </c>
      <c r="AY2226" s="14">
        <f t="shared" si="460"/>
        <v>0.54000000000000625</v>
      </c>
      <c r="AZ2226" s="8">
        <f t="shared" si="461"/>
        <v>5.806451612903293E-3</v>
      </c>
      <c r="BA2226" s="8">
        <f t="shared" si="462"/>
        <v>0.99419354838709673</v>
      </c>
      <c r="BB2226" s="7">
        <f t="shared" si="463"/>
        <v>0.29160000000000674</v>
      </c>
    </row>
    <row r="2227" spans="32:54" ht="15.5" x14ac:dyDescent="0.35">
      <c r="AF2227" s="1">
        <v>45805.125</v>
      </c>
      <c r="AG2227" s="13">
        <v>26.95</v>
      </c>
      <c r="AH2227" s="2">
        <v>26.8</v>
      </c>
      <c r="AI2227" s="14">
        <f t="shared" si="456"/>
        <v>0.14999999999999858</v>
      </c>
      <c r="AJ2227" s="8">
        <f t="shared" si="457"/>
        <v>5.5970149253730811E-3</v>
      </c>
      <c r="AK2227" s="8">
        <f t="shared" si="458"/>
        <v>0.99440298507462688</v>
      </c>
      <c r="AL2227" s="7">
        <f t="shared" si="459"/>
        <v>2.2499999999999572E-2</v>
      </c>
      <c r="AV2227" s="1">
        <v>45805.125</v>
      </c>
      <c r="AW2227" s="2">
        <v>92.46</v>
      </c>
      <c r="AX2227" s="2">
        <v>93</v>
      </c>
      <c r="AY2227" s="14">
        <f t="shared" si="460"/>
        <v>0.54000000000000625</v>
      </c>
      <c r="AZ2227" s="8">
        <f t="shared" si="461"/>
        <v>5.806451612903293E-3</v>
      </c>
      <c r="BA2227" s="8">
        <f t="shared" si="462"/>
        <v>0.99419354838709673</v>
      </c>
      <c r="BB2227" s="7">
        <f t="shared" si="463"/>
        <v>0.29160000000000674</v>
      </c>
    </row>
    <row r="2228" spans="32:54" ht="15.5" x14ac:dyDescent="0.35">
      <c r="AF2228" s="1">
        <v>45805.125694444447</v>
      </c>
      <c r="AG2228" s="13">
        <v>27.05</v>
      </c>
      <c r="AH2228" s="2">
        <v>26.8</v>
      </c>
      <c r="AI2228" s="14">
        <f t="shared" si="456"/>
        <v>0.25</v>
      </c>
      <c r="AJ2228" s="8">
        <f t="shared" si="457"/>
        <v>9.3283582089552231E-3</v>
      </c>
      <c r="AK2228" s="8">
        <f t="shared" si="458"/>
        <v>0.99067164179104483</v>
      </c>
      <c r="AL2228" s="7">
        <f t="shared" si="459"/>
        <v>6.25E-2</v>
      </c>
      <c r="AV2228" s="1">
        <v>45805.125694444447</v>
      </c>
      <c r="AW2228" s="2">
        <v>92.33</v>
      </c>
      <c r="AX2228" s="2">
        <v>93</v>
      </c>
      <c r="AY2228" s="14">
        <f t="shared" si="460"/>
        <v>0.67000000000000171</v>
      </c>
      <c r="AZ2228" s="8">
        <f t="shared" si="461"/>
        <v>7.2043010752688352E-3</v>
      </c>
      <c r="BA2228" s="8">
        <f t="shared" si="462"/>
        <v>0.99279569892473118</v>
      </c>
      <c r="BB2228" s="7">
        <f t="shared" si="463"/>
        <v>0.4489000000000023</v>
      </c>
    </row>
    <row r="2229" spans="32:54" ht="15.5" x14ac:dyDescent="0.35">
      <c r="AF2229" s="1">
        <v>45805.126388888886</v>
      </c>
      <c r="AG2229" s="13">
        <v>26.95</v>
      </c>
      <c r="AH2229" s="2">
        <v>26.81</v>
      </c>
      <c r="AI2229" s="14">
        <f t="shared" si="456"/>
        <v>0.14000000000000057</v>
      </c>
      <c r="AJ2229" s="8">
        <f t="shared" si="457"/>
        <v>5.2219321148825283E-3</v>
      </c>
      <c r="AK2229" s="8">
        <f t="shared" si="458"/>
        <v>0.99477806788511747</v>
      </c>
      <c r="AL2229" s="7">
        <f t="shared" si="459"/>
        <v>1.9600000000000159E-2</v>
      </c>
      <c r="AV2229" s="1">
        <v>45805.126388888886</v>
      </c>
      <c r="AW2229" s="2">
        <v>92.46</v>
      </c>
      <c r="AX2229" s="2">
        <v>93</v>
      </c>
      <c r="AY2229" s="14">
        <f t="shared" si="460"/>
        <v>0.54000000000000625</v>
      </c>
      <c r="AZ2229" s="8">
        <f t="shared" si="461"/>
        <v>5.806451612903293E-3</v>
      </c>
      <c r="BA2229" s="8">
        <f t="shared" si="462"/>
        <v>0.99419354838709673</v>
      </c>
      <c r="BB2229" s="7">
        <f t="shared" si="463"/>
        <v>0.29160000000000674</v>
      </c>
    </row>
    <row r="2230" spans="32:54" ht="15.5" x14ac:dyDescent="0.35">
      <c r="AF2230" s="1">
        <v>45805.127083333333</v>
      </c>
      <c r="AG2230" s="13">
        <v>27.05</v>
      </c>
      <c r="AH2230" s="2">
        <v>26.8</v>
      </c>
      <c r="AI2230" s="14">
        <f t="shared" si="456"/>
        <v>0.25</v>
      </c>
      <c r="AJ2230" s="8">
        <f t="shared" si="457"/>
        <v>9.3283582089552231E-3</v>
      </c>
      <c r="AK2230" s="8">
        <f t="shared" si="458"/>
        <v>0.99067164179104483</v>
      </c>
      <c r="AL2230" s="7">
        <f t="shared" si="459"/>
        <v>6.25E-2</v>
      </c>
      <c r="AV2230" s="1">
        <v>45805.127083333333</v>
      </c>
      <c r="AW2230" s="2">
        <v>92.33</v>
      </c>
      <c r="AX2230" s="2">
        <v>93</v>
      </c>
      <c r="AY2230" s="14">
        <f t="shared" si="460"/>
        <v>0.67000000000000171</v>
      </c>
      <c r="AZ2230" s="8">
        <f t="shared" si="461"/>
        <v>7.2043010752688352E-3</v>
      </c>
      <c r="BA2230" s="8">
        <f t="shared" si="462"/>
        <v>0.99279569892473118</v>
      </c>
      <c r="BB2230" s="7">
        <f t="shared" si="463"/>
        <v>0.4489000000000023</v>
      </c>
    </row>
    <row r="2231" spans="32:54" ht="15.5" x14ac:dyDescent="0.35">
      <c r="AF2231" s="1">
        <v>45805.12777777778</v>
      </c>
      <c r="AG2231" s="13">
        <v>26.95</v>
      </c>
      <c r="AH2231" s="2">
        <v>26.81</v>
      </c>
      <c r="AI2231" s="14">
        <f t="shared" si="456"/>
        <v>0.14000000000000057</v>
      </c>
      <c r="AJ2231" s="8">
        <f t="shared" si="457"/>
        <v>5.2219321148825283E-3</v>
      </c>
      <c r="AK2231" s="8">
        <f t="shared" si="458"/>
        <v>0.99477806788511747</v>
      </c>
      <c r="AL2231" s="7">
        <f t="shared" si="459"/>
        <v>1.9600000000000159E-2</v>
      </c>
      <c r="AV2231" s="1">
        <v>45805.12777777778</v>
      </c>
      <c r="AW2231" s="2">
        <v>92.33</v>
      </c>
      <c r="AX2231" s="2">
        <v>93</v>
      </c>
      <c r="AY2231" s="14">
        <f t="shared" si="460"/>
        <v>0.67000000000000171</v>
      </c>
      <c r="AZ2231" s="8">
        <f t="shared" si="461"/>
        <v>7.2043010752688352E-3</v>
      </c>
      <c r="BA2231" s="8">
        <f t="shared" si="462"/>
        <v>0.99279569892473118</v>
      </c>
      <c r="BB2231" s="7">
        <f t="shared" si="463"/>
        <v>0.4489000000000023</v>
      </c>
    </row>
    <row r="2232" spans="32:54" ht="15.5" x14ac:dyDescent="0.35">
      <c r="AF2232" s="1">
        <v>45805.128472222219</v>
      </c>
      <c r="AG2232" s="13">
        <v>26.95</v>
      </c>
      <c r="AH2232" s="2">
        <v>26.81</v>
      </c>
      <c r="AI2232" s="14">
        <f t="shared" si="456"/>
        <v>0.14000000000000057</v>
      </c>
      <c r="AJ2232" s="8">
        <f t="shared" si="457"/>
        <v>5.2219321148825283E-3</v>
      </c>
      <c r="AK2232" s="8">
        <f t="shared" si="458"/>
        <v>0.99477806788511747</v>
      </c>
      <c r="AL2232" s="7">
        <f t="shared" si="459"/>
        <v>1.9600000000000159E-2</v>
      </c>
      <c r="AV2232" s="1">
        <v>45805.128472222219</v>
      </c>
      <c r="AW2232" s="2">
        <v>92.33</v>
      </c>
      <c r="AX2232" s="2">
        <v>93</v>
      </c>
      <c r="AY2232" s="14">
        <f t="shared" si="460"/>
        <v>0.67000000000000171</v>
      </c>
      <c r="AZ2232" s="8">
        <f t="shared" si="461"/>
        <v>7.2043010752688352E-3</v>
      </c>
      <c r="BA2232" s="8">
        <f t="shared" si="462"/>
        <v>0.99279569892473118</v>
      </c>
      <c r="BB2232" s="7">
        <f t="shared" si="463"/>
        <v>0.4489000000000023</v>
      </c>
    </row>
    <row r="2233" spans="32:54" ht="15.5" x14ac:dyDescent="0.35">
      <c r="AF2233" s="1">
        <v>45805.129166666666</v>
      </c>
      <c r="AG2233" s="13">
        <v>26.95</v>
      </c>
      <c r="AH2233" s="2">
        <v>26.82</v>
      </c>
      <c r="AI2233" s="14">
        <f t="shared" si="456"/>
        <v>0.12999999999999901</v>
      </c>
      <c r="AJ2233" s="8">
        <f t="shared" si="457"/>
        <v>4.8471290082027964E-3</v>
      </c>
      <c r="AK2233" s="8">
        <f t="shared" si="458"/>
        <v>0.99515287099179717</v>
      </c>
      <c r="AL2233" s="7">
        <f t="shared" si="459"/>
        <v>1.6899999999999742E-2</v>
      </c>
      <c r="AV2233" s="1">
        <v>45805.129166666666</v>
      </c>
      <c r="AW2233" s="2">
        <v>92.33</v>
      </c>
      <c r="AX2233" s="2">
        <v>93</v>
      </c>
      <c r="AY2233" s="14">
        <f t="shared" si="460"/>
        <v>0.67000000000000171</v>
      </c>
      <c r="AZ2233" s="8">
        <f t="shared" si="461"/>
        <v>7.2043010752688352E-3</v>
      </c>
      <c r="BA2233" s="8">
        <f t="shared" si="462"/>
        <v>0.99279569892473118</v>
      </c>
      <c r="BB2233" s="7">
        <f t="shared" si="463"/>
        <v>0.4489000000000023</v>
      </c>
    </row>
    <row r="2234" spans="32:54" ht="15.5" x14ac:dyDescent="0.35">
      <c r="AF2234" s="1">
        <v>45805.129861111112</v>
      </c>
      <c r="AG2234" s="13">
        <v>26.95</v>
      </c>
      <c r="AH2234" s="2">
        <v>26.82</v>
      </c>
      <c r="AI2234" s="14">
        <f t="shared" si="456"/>
        <v>0.12999999999999901</v>
      </c>
      <c r="AJ2234" s="8">
        <f t="shared" si="457"/>
        <v>4.8471290082027964E-3</v>
      </c>
      <c r="AK2234" s="8">
        <f t="shared" si="458"/>
        <v>0.99515287099179717</v>
      </c>
      <c r="AL2234" s="7">
        <f t="shared" si="459"/>
        <v>1.6899999999999742E-2</v>
      </c>
      <c r="AV2234" s="1">
        <v>45805.129861111112</v>
      </c>
      <c r="AW2234" s="2">
        <v>92.33</v>
      </c>
      <c r="AX2234" s="2">
        <v>93</v>
      </c>
      <c r="AY2234" s="14">
        <f t="shared" si="460"/>
        <v>0.67000000000000171</v>
      </c>
      <c r="AZ2234" s="8">
        <f t="shared" si="461"/>
        <v>7.2043010752688352E-3</v>
      </c>
      <c r="BA2234" s="8">
        <f t="shared" si="462"/>
        <v>0.99279569892473118</v>
      </c>
      <c r="BB2234" s="7">
        <f t="shared" si="463"/>
        <v>0.4489000000000023</v>
      </c>
    </row>
    <row r="2235" spans="32:54" ht="15.5" x14ac:dyDescent="0.35">
      <c r="AF2235" s="1">
        <v>45805.130555555559</v>
      </c>
      <c r="AG2235" s="13">
        <v>26.95</v>
      </c>
      <c r="AH2235" s="2">
        <v>26.81</v>
      </c>
      <c r="AI2235" s="14">
        <f t="shared" si="456"/>
        <v>0.14000000000000057</v>
      </c>
      <c r="AJ2235" s="8">
        <f t="shared" si="457"/>
        <v>5.2219321148825283E-3</v>
      </c>
      <c r="AK2235" s="8">
        <f t="shared" si="458"/>
        <v>0.99477806788511747</v>
      </c>
      <c r="AL2235" s="7">
        <f t="shared" si="459"/>
        <v>1.9600000000000159E-2</v>
      </c>
      <c r="AV2235" s="1">
        <v>45805.130555555559</v>
      </c>
      <c r="AW2235" s="2">
        <v>92.33</v>
      </c>
      <c r="AX2235" s="2">
        <v>93</v>
      </c>
      <c r="AY2235" s="14">
        <f t="shared" si="460"/>
        <v>0.67000000000000171</v>
      </c>
      <c r="AZ2235" s="8">
        <f t="shared" si="461"/>
        <v>7.2043010752688352E-3</v>
      </c>
      <c r="BA2235" s="8">
        <f t="shared" si="462"/>
        <v>0.99279569892473118</v>
      </c>
      <c r="BB2235" s="7">
        <f t="shared" si="463"/>
        <v>0.4489000000000023</v>
      </c>
    </row>
    <row r="2236" spans="32:54" ht="15.5" x14ac:dyDescent="0.35">
      <c r="AF2236" s="1">
        <v>45805.131249999999</v>
      </c>
      <c r="AG2236" s="13">
        <v>26.95</v>
      </c>
      <c r="AH2236" s="2">
        <v>26.81</v>
      </c>
      <c r="AI2236" s="14">
        <f t="shared" si="456"/>
        <v>0.14000000000000057</v>
      </c>
      <c r="AJ2236" s="8">
        <f t="shared" si="457"/>
        <v>5.2219321148825283E-3</v>
      </c>
      <c r="AK2236" s="8">
        <f t="shared" si="458"/>
        <v>0.99477806788511747</v>
      </c>
      <c r="AL2236" s="7">
        <f t="shared" si="459"/>
        <v>1.9600000000000159E-2</v>
      </c>
      <c r="AV2236" s="1">
        <v>45805.131249999999</v>
      </c>
      <c r="AW2236" s="2">
        <v>92.33</v>
      </c>
      <c r="AX2236" s="2">
        <v>93</v>
      </c>
      <c r="AY2236" s="14">
        <f t="shared" si="460"/>
        <v>0.67000000000000171</v>
      </c>
      <c r="AZ2236" s="8">
        <f t="shared" si="461"/>
        <v>7.2043010752688352E-3</v>
      </c>
      <c r="BA2236" s="8">
        <f t="shared" si="462"/>
        <v>0.99279569892473118</v>
      </c>
      <c r="BB2236" s="7">
        <f t="shared" si="463"/>
        <v>0.4489000000000023</v>
      </c>
    </row>
    <row r="2237" spans="32:54" ht="15.5" x14ac:dyDescent="0.35">
      <c r="AF2237" s="1">
        <v>45805.131944444445</v>
      </c>
      <c r="AG2237" s="13">
        <v>26.95</v>
      </c>
      <c r="AH2237" s="2">
        <v>26.82</v>
      </c>
      <c r="AI2237" s="14">
        <f t="shared" si="456"/>
        <v>0.12999999999999901</v>
      </c>
      <c r="AJ2237" s="8">
        <f t="shared" si="457"/>
        <v>4.8471290082027964E-3</v>
      </c>
      <c r="AK2237" s="8">
        <f t="shared" si="458"/>
        <v>0.99515287099179717</v>
      </c>
      <c r="AL2237" s="7">
        <f t="shared" si="459"/>
        <v>1.6899999999999742E-2</v>
      </c>
      <c r="AV2237" s="1">
        <v>45805.131944444445</v>
      </c>
      <c r="AW2237" s="2">
        <v>92.33</v>
      </c>
      <c r="AX2237" s="2">
        <v>93</v>
      </c>
      <c r="AY2237" s="14">
        <f t="shared" si="460"/>
        <v>0.67000000000000171</v>
      </c>
      <c r="AZ2237" s="8">
        <f t="shared" si="461"/>
        <v>7.2043010752688352E-3</v>
      </c>
      <c r="BA2237" s="8">
        <f t="shared" si="462"/>
        <v>0.99279569892473118</v>
      </c>
      <c r="BB2237" s="7">
        <f t="shared" si="463"/>
        <v>0.4489000000000023</v>
      </c>
    </row>
    <row r="2238" spans="32:54" ht="15.5" x14ac:dyDescent="0.35">
      <c r="AF2238" s="1">
        <v>45805.132638888892</v>
      </c>
      <c r="AG2238" s="13">
        <v>26.95</v>
      </c>
      <c r="AH2238" s="2">
        <v>26.81</v>
      </c>
      <c r="AI2238" s="14">
        <f t="shared" si="456"/>
        <v>0.14000000000000057</v>
      </c>
      <c r="AJ2238" s="8">
        <f t="shared" si="457"/>
        <v>5.2219321148825283E-3</v>
      </c>
      <c r="AK2238" s="8">
        <f t="shared" si="458"/>
        <v>0.99477806788511747</v>
      </c>
      <c r="AL2238" s="7">
        <f t="shared" si="459"/>
        <v>1.9600000000000159E-2</v>
      </c>
      <c r="AV2238" s="1">
        <v>45805.132638888892</v>
      </c>
      <c r="AW2238" s="2">
        <v>92.33</v>
      </c>
      <c r="AX2238" s="2">
        <v>93</v>
      </c>
      <c r="AY2238" s="14">
        <f t="shared" si="460"/>
        <v>0.67000000000000171</v>
      </c>
      <c r="AZ2238" s="8">
        <f t="shared" si="461"/>
        <v>7.2043010752688352E-3</v>
      </c>
      <c r="BA2238" s="8">
        <f t="shared" si="462"/>
        <v>0.99279569892473118</v>
      </c>
      <c r="BB2238" s="7">
        <f t="shared" si="463"/>
        <v>0.4489000000000023</v>
      </c>
    </row>
    <row r="2239" spans="32:54" ht="15.5" x14ac:dyDescent="0.35">
      <c r="AF2239" s="1">
        <v>45805.133333333331</v>
      </c>
      <c r="AG2239" s="13">
        <v>26.95</v>
      </c>
      <c r="AH2239" s="2">
        <v>26.81</v>
      </c>
      <c r="AI2239" s="14">
        <f t="shared" si="456"/>
        <v>0.14000000000000057</v>
      </c>
      <c r="AJ2239" s="8">
        <f t="shared" si="457"/>
        <v>5.2219321148825283E-3</v>
      </c>
      <c r="AK2239" s="8">
        <f t="shared" si="458"/>
        <v>0.99477806788511747</v>
      </c>
      <c r="AL2239" s="7">
        <f t="shared" si="459"/>
        <v>1.9600000000000159E-2</v>
      </c>
      <c r="AV2239" s="1">
        <v>45805.133333333331</v>
      </c>
      <c r="AW2239" s="2">
        <v>92.33</v>
      </c>
      <c r="AX2239" s="2">
        <v>93</v>
      </c>
      <c r="AY2239" s="14">
        <f t="shared" si="460"/>
        <v>0.67000000000000171</v>
      </c>
      <c r="AZ2239" s="8">
        <f t="shared" si="461"/>
        <v>7.2043010752688352E-3</v>
      </c>
      <c r="BA2239" s="8">
        <f t="shared" si="462"/>
        <v>0.99279569892473118</v>
      </c>
      <c r="BB2239" s="7">
        <f t="shared" si="463"/>
        <v>0.4489000000000023</v>
      </c>
    </row>
    <row r="2240" spans="32:54" ht="15.5" x14ac:dyDescent="0.35">
      <c r="AF2240" s="1">
        <v>45805.134027777778</v>
      </c>
      <c r="AG2240" s="13">
        <v>26.95</v>
      </c>
      <c r="AH2240" s="2">
        <v>26.81</v>
      </c>
      <c r="AI2240" s="14">
        <f t="shared" si="456"/>
        <v>0.14000000000000057</v>
      </c>
      <c r="AJ2240" s="8">
        <f t="shared" si="457"/>
        <v>5.2219321148825283E-3</v>
      </c>
      <c r="AK2240" s="8">
        <f t="shared" si="458"/>
        <v>0.99477806788511747</v>
      </c>
      <c r="AL2240" s="7">
        <f t="shared" si="459"/>
        <v>1.9600000000000159E-2</v>
      </c>
      <c r="AV2240" s="1">
        <v>45805.134027777778</v>
      </c>
      <c r="AW2240" s="2">
        <v>92.33</v>
      </c>
      <c r="AX2240" s="2">
        <v>93</v>
      </c>
      <c r="AY2240" s="14">
        <f t="shared" si="460"/>
        <v>0.67000000000000171</v>
      </c>
      <c r="AZ2240" s="8">
        <f t="shared" si="461"/>
        <v>7.2043010752688352E-3</v>
      </c>
      <c r="BA2240" s="8">
        <f t="shared" si="462"/>
        <v>0.99279569892473118</v>
      </c>
      <c r="BB2240" s="7">
        <f t="shared" si="463"/>
        <v>0.4489000000000023</v>
      </c>
    </row>
    <row r="2241" spans="32:54" ht="15.5" x14ac:dyDescent="0.35">
      <c r="AF2241" s="1">
        <v>45805.136111111111</v>
      </c>
      <c r="AG2241" s="13">
        <v>26.95</v>
      </c>
      <c r="AH2241" s="2">
        <v>26.81</v>
      </c>
      <c r="AI2241" s="14">
        <f t="shared" si="456"/>
        <v>0.14000000000000057</v>
      </c>
      <c r="AJ2241" s="8">
        <f t="shared" si="457"/>
        <v>5.2219321148825283E-3</v>
      </c>
      <c r="AK2241" s="8">
        <f t="shared" si="458"/>
        <v>0.99477806788511747</v>
      </c>
      <c r="AL2241" s="7">
        <f t="shared" si="459"/>
        <v>1.9600000000000159E-2</v>
      </c>
      <c r="AV2241" s="1">
        <v>45805.136111111111</v>
      </c>
      <c r="AW2241" s="2">
        <v>92.33</v>
      </c>
      <c r="AX2241" s="2">
        <v>93</v>
      </c>
      <c r="AY2241" s="14">
        <f t="shared" si="460"/>
        <v>0.67000000000000171</v>
      </c>
      <c r="AZ2241" s="8">
        <f t="shared" si="461"/>
        <v>7.2043010752688352E-3</v>
      </c>
      <c r="BA2241" s="8">
        <f t="shared" si="462"/>
        <v>0.99279569892473118</v>
      </c>
      <c r="BB2241" s="7">
        <f t="shared" si="463"/>
        <v>0.4489000000000023</v>
      </c>
    </row>
    <row r="2242" spans="32:54" ht="15.5" x14ac:dyDescent="0.35">
      <c r="AF2242" s="1">
        <v>45805.136805555558</v>
      </c>
      <c r="AG2242" s="13">
        <v>26.95</v>
      </c>
      <c r="AH2242" s="2">
        <v>26.81</v>
      </c>
      <c r="AI2242" s="14">
        <f t="shared" si="456"/>
        <v>0.14000000000000057</v>
      </c>
      <c r="AJ2242" s="8">
        <f t="shared" si="457"/>
        <v>5.2219321148825283E-3</v>
      </c>
      <c r="AK2242" s="8">
        <f t="shared" si="458"/>
        <v>0.99477806788511747</v>
      </c>
      <c r="AL2242" s="7">
        <f t="shared" si="459"/>
        <v>1.9600000000000159E-2</v>
      </c>
      <c r="AV2242" s="1">
        <v>45805.136805555558</v>
      </c>
      <c r="AW2242" s="2">
        <v>92.33</v>
      </c>
      <c r="AX2242" s="2">
        <v>93</v>
      </c>
      <c r="AY2242" s="14">
        <f t="shared" si="460"/>
        <v>0.67000000000000171</v>
      </c>
      <c r="AZ2242" s="8">
        <f t="shared" si="461"/>
        <v>7.2043010752688352E-3</v>
      </c>
      <c r="BA2242" s="8">
        <f t="shared" si="462"/>
        <v>0.99279569892473118</v>
      </c>
      <c r="BB2242" s="7">
        <f t="shared" si="463"/>
        <v>0.4489000000000023</v>
      </c>
    </row>
    <row r="2243" spans="32:54" ht="15.5" x14ac:dyDescent="0.35">
      <c r="AF2243" s="1">
        <v>45805.137499999997</v>
      </c>
      <c r="AG2243" s="13">
        <v>26.95</v>
      </c>
      <c r="AH2243" s="2">
        <v>26.81</v>
      </c>
      <c r="AI2243" s="14">
        <f t="shared" si="456"/>
        <v>0.14000000000000057</v>
      </c>
      <c r="AJ2243" s="8">
        <f t="shared" si="457"/>
        <v>5.2219321148825283E-3</v>
      </c>
      <c r="AK2243" s="8">
        <f t="shared" si="458"/>
        <v>0.99477806788511747</v>
      </c>
      <c r="AL2243" s="7">
        <f t="shared" si="459"/>
        <v>1.9600000000000159E-2</v>
      </c>
      <c r="AV2243" s="1">
        <v>45805.137499999997</v>
      </c>
      <c r="AW2243" s="2">
        <v>92.21</v>
      </c>
      <c r="AX2243" s="2">
        <v>93</v>
      </c>
      <c r="AY2243" s="14">
        <f t="shared" si="460"/>
        <v>0.79000000000000625</v>
      </c>
      <c r="AZ2243" s="8">
        <f t="shared" si="461"/>
        <v>8.4946236559140451E-3</v>
      </c>
      <c r="BA2243" s="8">
        <f t="shared" si="462"/>
        <v>0.99150537634408598</v>
      </c>
      <c r="BB2243" s="7">
        <f t="shared" si="463"/>
        <v>0.62410000000000987</v>
      </c>
    </row>
    <row r="2244" spans="32:54" ht="15.5" x14ac:dyDescent="0.35">
      <c r="AF2244" s="1">
        <v>45805.138194444444</v>
      </c>
      <c r="AG2244" s="13">
        <v>26.95</v>
      </c>
      <c r="AH2244" s="2">
        <v>26.81</v>
      </c>
      <c r="AI2244" s="14">
        <f t="shared" ref="AI2244:AI2307" si="464">ABS(AH2244-AG2244)</f>
        <v>0.14000000000000057</v>
      </c>
      <c r="AJ2244" s="8">
        <f t="shared" ref="AJ2244:AJ2307" si="465">ABS(AG2244-AH2244)/AH2244*100%</f>
        <v>5.2219321148825283E-3</v>
      </c>
      <c r="AK2244" s="8">
        <f t="shared" ref="AK2244:AK2307" si="466">100%-AJ2244</f>
        <v>0.99477806788511747</v>
      </c>
      <c r="AL2244" s="7">
        <f t="shared" ref="AL2244:AL2307" si="467">(AH2244-AG2244)^2</f>
        <v>1.9600000000000159E-2</v>
      </c>
      <c r="AV2244" s="1">
        <v>45805.138194444444</v>
      </c>
      <c r="AW2244" s="2">
        <v>92.33</v>
      </c>
      <c r="AX2244" s="2">
        <v>93</v>
      </c>
      <c r="AY2244" s="14">
        <f t="shared" ref="AY2244:AY2307" si="468">ABS(AX2244-AW2244)</f>
        <v>0.67000000000000171</v>
      </c>
      <c r="AZ2244" s="8">
        <f t="shared" ref="AZ2244:AZ2307" si="469">ABS(AW2244-AX2244)/AX2244*100%</f>
        <v>7.2043010752688352E-3</v>
      </c>
      <c r="BA2244" s="8">
        <f t="shared" ref="BA2244:BA2307" si="470">100%-AZ2244</f>
        <v>0.99279569892473118</v>
      </c>
      <c r="BB2244" s="7">
        <f t="shared" ref="BB2244:BB2307" si="471">(AX2244-AW2244)^2</f>
        <v>0.4489000000000023</v>
      </c>
    </row>
    <row r="2245" spans="32:54" ht="15.5" x14ac:dyDescent="0.35">
      <c r="AF2245" s="1">
        <v>45805.138888888891</v>
      </c>
      <c r="AG2245" s="13">
        <v>26.95</v>
      </c>
      <c r="AH2245" s="2">
        <v>26.81</v>
      </c>
      <c r="AI2245" s="14">
        <f t="shared" si="464"/>
        <v>0.14000000000000057</v>
      </c>
      <c r="AJ2245" s="8">
        <f t="shared" si="465"/>
        <v>5.2219321148825283E-3</v>
      </c>
      <c r="AK2245" s="8">
        <f t="shared" si="466"/>
        <v>0.99477806788511747</v>
      </c>
      <c r="AL2245" s="7">
        <f t="shared" si="467"/>
        <v>1.9600000000000159E-2</v>
      </c>
      <c r="AV2245" s="1">
        <v>45805.138888888891</v>
      </c>
      <c r="AW2245" s="2">
        <v>92.33</v>
      </c>
      <c r="AX2245" s="2">
        <v>93</v>
      </c>
      <c r="AY2245" s="14">
        <f t="shared" si="468"/>
        <v>0.67000000000000171</v>
      </c>
      <c r="AZ2245" s="8">
        <f t="shared" si="469"/>
        <v>7.2043010752688352E-3</v>
      </c>
      <c r="BA2245" s="8">
        <f t="shared" si="470"/>
        <v>0.99279569892473118</v>
      </c>
      <c r="BB2245" s="7">
        <f t="shared" si="471"/>
        <v>0.4489000000000023</v>
      </c>
    </row>
    <row r="2246" spans="32:54" ht="15.5" x14ac:dyDescent="0.35">
      <c r="AF2246" s="1">
        <v>45805.13958333333</v>
      </c>
      <c r="AG2246" s="13">
        <v>27.05</v>
      </c>
      <c r="AH2246" s="2">
        <v>26.82</v>
      </c>
      <c r="AI2246" s="14">
        <f t="shared" si="464"/>
        <v>0.23000000000000043</v>
      </c>
      <c r="AJ2246" s="8">
        <f t="shared" si="465"/>
        <v>8.5756897837434912E-3</v>
      </c>
      <c r="AK2246" s="8">
        <f t="shared" si="466"/>
        <v>0.99142431021625654</v>
      </c>
      <c r="AL2246" s="7">
        <f t="shared" si="467"/>
        <v>5.2900000000000197E-2</v>
      </c>
      <c r="AV2246" s="1">
        <v>45805.13958333333</v>
      </c>
      <c r="AW2246" s="2">
        <v>92.21</v>
      </c>
      <c r="AX2246" s="2">
        <v>93.05</v>
      </c>
      <c r="AY2246" s="14">
        <f t="shared" si="468"/>
        <v>0.84000000000000341</v>
      </c>
      <c r="AZ2246" s="8">
        <f t="shared" si="469"/>
        <v>9.0274046211714504E-3</v>
      </c>
      <c r="BA2246" s="8">
        <f t="shared" si="470"/>
        <v>0.99097259537882854</v>
      </c>
      <c r="BB2246" s="7">
        <f t="shared" si="471"/>
        <v>0.70560000000000578</v>
      </c>
    </row>
    <row r="2247" spans="32:54" ht="15.5" x14ac:dyDescent="0.35">
      <c r="AF2247" s="1">
        <v>45805.140277777777</v>
      </c>
      <c r="AG2247" s="13">
        <v>26.95</v>
      </c>
      <c r="AH2247" s="2">
        <v>26.81</v>
      </c>
      <c r="AI2247" s="14">
        <f t="shared" si="464"/>
        <v>0.14000000000000057</v>
      </c>
      <c r="AJ2247" s="8">
        <f t="shared" si="465"/>
        <v>5.2219321148825283E-3</v>
      </c>
      <c r="AK2247" s="8">
        <f t="shared" si="466"/>
        <v>0.99477806788511747</v>
      </c>
      <c r="AL2247" s="7">
        <f t="shared" si="467"/>
        <v>1.9600000000000159E-2</v>
      </c>
      <c r="AV2247" s="1">
        <v>45805.140277777777</v>
      </c>
      <c r="AW2247" s="2">
        <v>92.21</v>
      </c>
      <c r="AX2247" s="2">
        <v>93.2</v>
      </c>
      <c r="AY2247" s="14">
        <f t="shared" si="468"/>
        <v>0.99000000000000909</v>
      </c>
      <c r="AZ2247" s="8">
        <f t="shared" si="469"/>
        <v>1.0622317596566622E-2</v>
      </c>
      <c r="BA2247" s="8">
        <f t="shared" si="470"/>
        <v>0.98937768240343338</v>
      </c>
      <c r="BB2247" s="7">
        <f t="shared" si="471"/>
        <v>0.98010000000001796</v>
      </c>
    </row>
    <row r="2248" spans="32:54" ht="15.5" x14ac:dyDescent="0.35">
      <c r="AF2248" s="1">
        <v>45805.140972222223</v>
      </c>
      <c r="AG2248" s="13">
        <v>26.95</v>
      </c>
      <c r="AH2248" s="2">
        <v>26.81</v>
      </c>
      <c r="AI2248" s="14">
        <f t="shared" si="464"/>
        <v>0.14000000000000057</v>
      </c>
      <c r="AJ2248" s="8">
        <f t="shared" si="465"/>
        <v>5.2219321148825283E-3</v>
      </c>
      <c r="AK2248" s="8">
        <f t="shared" si="466"/>
        <v>0.99477806788511747</v>
      </c>
      <c r="AL2248" s="7">
        <f t="shared" si="467"/>
        <v>1.9600000000000159E-2</v>
      </c>
      <c r="AV2248" s="1">
        <v>45805.140972222223</v>
      </c>
      <c r="AW2248" s="2">
        <v>92.21</v>
      </c>
      <c r="AX2248" s="2">
        <v>93.55</v>
      </c>
      <c r="AY2248" s="14">
        <f t="shared" si="468"/>
        <v>1.3400000000000034</v>
      </c>
      <c r="AZ2248" s="8">
        <f t="shared" si="469"/>
        <v>1.4323890967397151E-2</v>
      </c>
      <c r="BA2248" s="8">
        <f t="shared" si="470"/>
        <v>0.98567610903260283</v>
      </c>
      <c r="BB2248" s="7">
        <f t="shared" si="471"/>
        <v>1.7956000000000092</v>
      </c>
    </row>
    <row r="2249" spans="32:54" ht="15.5" x14ac:dyDescent="0.35">
      <c r="AF2249" s="1">
        <v>45805.14166666667</v>
      </c>
      <c r="AG2249" s="13">
        <v>26.95</v>
      </c>
      <c r="AH2249" s="2">
        <v>26.82</v>
      </c>
      <c r="AI2249" s="14">
        <f t="shared" si="464"/>
        <v>0.12999999999999901</v>
      </c>
      <c r="AJ2249" s="8">
        <f t="shared" si="465"/>
        <v>4.8471290082027964E-3</v>
      </c>
      <c r="AK2249" s="8">
        <f t="shared" si="466"/>
        <v>0.99515287099179717</v>
      </c>
      <c r="AL2249" s="7">
        <f t="shared" si="467"/>
        <v>1.6899999999999742E-2</v>
      </c>
      <c r="AV2249" s="1">
        <v>45805.14166666667</v>
      </c>
      <c r="AW2249" s="2">
        <v>92.21</v>
      </c>
      <c r="AX2249" s="2">
        <v>93.6</v>
      </c>
      <c r="AY2249" s="14">
        <f t="shared" si="468"/>
        <v>1.3900000000000006</v>
      </c>
      <c r="AZ2249" s="8">
        <f t="shared" si="469"/>
        <v>1.4850427350427357E-2</v>
      </c>
      <c r="BA2249" s="8">
        <f t="shared" si="470"/>
        <v>0.98514957264957259</v>
      </c>
      <c r="BB2249" s="7">
        <f t="shared" si="471"/>
        <v>1.9321000000000015</v>
      </c>
    </row>
    <row r="2250" spans="32:54" ht="15.5" x14ac:dyDescent="0.35">
      <c r="AF2250" s="1">
        <v>45805.142361111109</v>
      </c>
      <c r="AG2250" s="13">
        <v>26.95</v>
      </c>
      <c r="AH2250" s="2">
        <v>26.8</v>
      </c>
      <c r="AI2250" s="14">
        <f t="shared" si="464"/>
        <v>0.14999999999999858</v>
      </c>
      <c r="AJ2250" s="8">
        <f t="shared" si="465"/>
        <v>5.5970149253730811E-3</v>
      </c>
      <c r="AK2250" s="8">
        <f t="shared" si="466"/>
        <v>0.99440298507462688</v>
      </c>
      <c r="AL2250" s="7">
        <f t="shared" si="467"/>
        <v>2.2499999999999572E-2</v>
      </c>
      <c r="AV2250" s="1">
        <v>45805.142361111109</v>
      </c>
      <c r="AW2250" s="2">
        <v>92.21</v>
      </c>
      <c r="AX2250" s="2">
        <v>94</v>
      </c>
      <c r="AY2250" s="14">
        <f t="shared" si="468"/>
        <v>1.7900000000000063</v>
      </c>
      <c r="AZ2250" s="8">
        <f t="shared" si="469"/>
        <v>1.9042553191489429E-2</v>
      </c>
      <c r="BA2250" s="8">
        <f t="shared" si="470"/>
        <v>0.9809574468085106</v>
      </c>
      <c r="BB2250" s="7">
        <f t="shared" si="471"/>
        <v>3.2041000000000226</v>
      </c>
    </row>
    <row r="2251" spans="32:54" ht="15.5" x14ac:dyDescent="0.35">
      <c r="AF2251" s="1">
        <v>45805.143750000003</v>
      </c>
      <c r="AG2251" s="13">
        <v>26.95</v>
      </c>
      <c r="AH2251" s="2">
        <v>26.82</v>
      </c>
      <c r="AI2251" s="14">
        <f t="shared" si="464"/>
        <v>0.12999999999999901</v>
      </c>
      <c r="AJ2251" s="8">
        <f t="shared" si="465"/>
        <v>4.8471290082027964E-3</v>
      </c>
      <c r="AK2251" s="8">
        <f t="shared" si="466"/>
        <v>0.99515287099179717</v>
      </c>
      <c r="AL2251" s="7">
        <f t="shared" si="467"/>
        <v>1.6899999999999742E-2</v>
      </c>
      <c r="AV2251" s="1">
        <v>45805.143750000003</v>
      </c>
      <c r="AW2251" s="2">
        <v>92.21</v>
      </c>
      <c r="AX2251" s="2">
        <v>93.35</v>
      </c>
      <c r="AY2251" s="14">
        <f t="shared" si="468"/>
        <v>1.1400000000000006</v>
      </c>
      <c r="AZ2251" s="8">
        <f t="shared" si="469"/>
        <v>1.2212104981253354E-2</v>
      </c>
      <c r="BA2251" s="8">
        <f t="shared" si="470"/>
        <v>0.98778789501874664</v>
      </c>
      <c r="BB2251" s="7">
        <f t="shared" si="471"/>
        <v>1.2996000000000012</v>
      </c>
    </row>
    <row r="2252" spans="32:54" ht="15.5" x14ac:dyDescent="0.35">
      <c r="AF2252" s="1">
        <v>45805.144444444442</v>
      </c>
      <c r="AG2252" s="13">
        <v>27.05</v>
      </c>
      <c r="AH2252" s="2">
        <v>26.8</v>
      </c>
      <c r="AI2252" s="14">
        <f t="shared" si="464"/>
        <v>0.25</v>
      </c>
      <c r="AJ2252" s="8">
        <f t="shared" si="465"/>
        <v>9.3283582089552231E-3</v>
      </c>
      <c r="AK2252" s="8">
        <f t="shared" si="466"/>
        <v>0.99067164179104483</v>
      </c>
      <c r="AL2252" s="7">
        <f t="shared" si="467"/>
        <v>6.25E-2</v>
      </c>
      <c r="AV2252" s="1">
        <v>45805.144444444442</v>
      </c>
      <c r="AW2252" s="2">
        <v>92.21</v>
      </c>
      <c r="AX2252" s="2">
        <v>93</v>
      </c>
      <c r="AY2252" s="14">
        <f t="shared" si="468"/>
        <v>0.79000000000000625</v>
      </c>
      <c r="AZ2252" s="8">
        <f t="shared" si="469"/>
        <v>8.4946236559140451E-3</v>
      </c>
      <c r="BA2252" s="8">
        <f t="shared" si="470"/>
        <v>0.99150537634408598</v>
      </c>
      <c r="BB2252" s="7">
        <f t="shared" si="471"/>
        <v>0.62410000000000987</v>
      </c>
    </row>
    <row r="2253" spans="32:54" ht="15.5" x14ac:dyDescent="0.35">
      <c r="AF2253" s="1">
        <v>45805.145138888889</v>
      </c>
      <c r="AG2253" s="13">
        <v>26.95</v>
      </c>
      <c r="AH2253" s="2">
        <v>26.8</v>
      </c>
      <c r="AI2253" s="14">
        <f t="shared" si="464"/>
        <v>0.14999999999999858</v>
      </c>
      <c r="AJ2253" s="8">
        <f t="shared" si="465"/>
        <v>5.5970149253730811E-3</v>
      </c>
      <c r="AK2253" s="8">
        <f t="shared" si="466"/>
        <v>0.99440298507462688</v>
      </c>
      <c r="AL2253" s="7">
        <f t="shared" si="467"/>
        <v>2.2499999999999572E-2</v>
      </c>
      <c r="AV2253" s="1">
        <v>45805.145138888889</v>
      </c>
      <c r="AW2253" s="2">
        <v>92.21</v>
      </c>
      <c r="AX2253" s="2">
        <v>93</v>
      </c>
      <c r="AY2253" s="14">
        <f t="shared" si="468"/>
        <v>0.79000000000000625</v>
      </c>
      <c r="AZ2253" s="8">
        <f t="shared" si="469"/>
        <v>8.4946236559140451E-3</v>
      </c>
      <c r="BA2253" s="8">
        <f t="shared" si="470"/>
        <v>0.99150537634408598</v>
      </c>
      <c r="BB2253" s="7">
        <f t="shared" si="471"/>
        <v>0.62410000000000987</v>
      </c>
    </row>
    <row r="2254" spans="32:54" ht="15.5" x14ac:dyDescent="0.35">
      <c r="AF2254" s="1">
        <v>45805.145833333336</v>
      </c>
      <c r="AG2254" s="13">
        <v>26.95</v>
      </c>
      <c r="AH2254" s="2">
        <v>26.78</v>
      </c>
      <c r="AI2254" s="14">
        <f t="shared" si="464"/>
        <v>0.16999999999999815</v>
      </c>
      <c r="AJ2254" s="8">
        <f t="shared" si="465"/>
        <v>6.348020911127638E-3</v>
      </c>
      <c r="AK2254" s="8">
        <f t="shared" si="466"/>
        <v>0.99365197908887237</v>
      </c>
      <c r="AL2254" s="7">
        <f t="shared" si="467"/>
        <v>2.8899999999999371E-2</v>
      </c>
      <c r="AV2254" s="1">
        <v>45805.145833333336</v>
      </c>
      <c r="AW2254" s="2">
        <v>92.21</v>
      </c>
      <c r="AX2254" s="2">
        <v>93</v>
      </c>
      <c r="AY2254" s="14">
        <f t="shared" si="468"/>
        <v>0.79000000000000625</v>
      </c>
      <c r="AZ2254" s="8">
        <f t="shared" si="469"/>
        <v>8.4946236559140451E-3</v>
      </c>
      <c r="BA2254" s="8">
        <f t="shared" si="470"/>
        <v>0.99150537634408598</v>
      </c>
      <c r="BB2254" s="7">
        <f t="shared" si="471"/>
        <v>0.62410000000000987</v>
      </c>
    </row>
    <row r="2255" spans="32:54" ht="15.5" x14ac:dyDescent="0.35">
      <c r="AF2255" s="1">
        <v>45805.146527777775</v>
      </c>
      <c r="AG2255" s="13">
        <v>26.95</v>
      </c>
      <c r="AH2255" s="2">
        <v>26.79</v>
      </c>
      <c r="AI2255" s="14">
        <f t="shared" si="464"/>
        <v>0.16000000000000014</v>
      </c>
      <c r="AJ2255" s="8">
        <f t="shared" si="465"/>
        <v>5.9723777528928757E-3</v>
      </c>
      <c r="AK2255" s="8">
        <f t="shared" si="466"/>
        <v>0.99402762224710717</v>
      </c>
      <c r="AL2255" s="7">
        <f t="shared" si="467"/>
        <v>2.5600000000000046E-2</v>
      </c>
      <c r="AV2255" s="1">
        <v>45805.146527777775</v>
      </c>
      <c r="AW2255" s="2">
        <v>92.08</v>
      </c>
      <c r="AX2255" s="2">
        <v>93</v>
      </c>
      <c r="AY2255" s="14">
        <f t="shared" si="468"/>
        <v>0.92000000000000171</v>
      </c>
      <c r="AZ2255" s="8">
        <f t="shared" si="469"/>
        <v>9.8924731182795881E-3</v>
      </c>
      <c r="BA2255" s="8">
        <f t="shared" si="470"/>
        <v>0.99010752688172043</v>
      </c>
      <c r="BB2255" s="7">
        <f t="shared" si="471"/>
        <v>0.84640000000000315</v>
      </c>
    </row>
    <row r="2256" spans="32:54" ht="15.5" x14ac:dyDescent="0.35">
      <c r="AF2256" s="1">
        <v>45805.147222222222</v>
      </c>
      <c r="AG2256" s="13">
        <v>26.85</v>
      </c>
      <c r="AH2256" s="2">
        <v>26.77</v>
      </c>
      <c r="AI2256" s="14">
        <f t="shared" si="464"/>
        <v>8.0000000000001847E-2</v>
      </c>
      <c r="AJ2256" s="8">
        <f t="shared" si="465"/>
        <v>2.9884198729922245E-3</v>
      </c>
      <c r="AK2256" s="8">
        <f t="shared" si="466"/>
        <v>0.99701158012700775</v>
      </c>
      <c r="AL2256" s="7">
        <f t="shared" si="467"/>
        <v>6.4000000000002952E-3</v>
      </c>
      <c r="AV2256" s="1">
        <v>45805.147222222222</v>
      </c>
      <c r="AW2256" s="2">
        <v>92.21</v>
      </c>
      <c r="AX2256" s="2">
        <v>93</v>
      </c>
      <c r="AY2256" s="14">
        <f t="shared" si="468"/>
        <v>0.79000000000000625</v>
      </c>
      <c r="AZ2256" s="8">
        <f t="shared" si="469"/>
        <v>8.4946236559140451E-3</v>
      </c>
      <c r="BA2256" s="8">
        <f t="shared" si="470"/>
        <v>0.99150537634408598</v>
      </c>
      <c r="BB2256" s="7">
        <f t="shared" si="471"/>
        <v>0.62410000000000987</v>
      </c>
    </row>
    <row r="2257" spans="32:54" ht="15.5" x14ac:dyDescent="0.35">
      <c r="AF2257" s="1">
        <v>45805.147916666669</v>
      </c>
      <c r="AG2257" s="13">
        <v>26.95</v>
      </c>
      <c r="AH2257" s="2">
        <v>26.79</v>
      </c>
      <c r="AI2257" s="14">
        <f t="shared" si="464"/>
        <v>0.16000000000000014</v>
      </c>
      <c r="AJ2257" s="8">
        <f t="shared" si="465"/>
        <v>5.9723777528928757E-3</v>
      </c>
      <c r="AK2257" s="8">
        <f t="shared" si="466"/>
        <v>0.99402762224710717</v>
      </c>
      <c r="AL2257" s="7">
        <f t="shared" si="467"/>
        <v>2.5600000000000046E-2</v>
      </c>
      <c r="AV2257" s="1">
        <v>45805.147916666669</v>
      </c>
      <c r="AW2257" s="2">
        <v>92.21</v>
      </c>
      <c r="AX2257" s="2">
        <v>93</v>
      </c>
      <c r="AY2257" s="14">
        <f t="shared" si="468"/>
        <v>0.79000000000000625</v>
      </c>
      <c r="AZ2257" s="8">
        <f t="shared" si="469"/>
        <v>8.4946236559140451E-3</v>
      </c>
      <c r="BA2257" s="8">
        <f t="shared" si="470"/>
        <v>0.99150537634408598</v>
      </c>
      <c r="BB2257" s="7">
        <f t="shared" si="471"/>
        <v>0.62410000000000987</v>
      </c>
    </row>
    <row r="2258" spans="32:54" ht="15.5" x14ac:dyDescent="0.35">
      <c r="AF2258" s="1">
        <v>45805.148611111108</v>
      </c>
      <c r="AG2258" s="13">
        <v>26.95</v>
      </c>
      <c r="AH2258" s="2">
        <v>26.8</v>
      </c>
      <c r="AI2258" s="14">
        <f t="shared" si="464"/>
        <v>0.14999999999999858</v>
      </c>
      <c r="AJ2258" s="8">
        <f t="shared" si="465"/>
        <v>5.5970149253730811E-3</v>
      </c>
      <c r="AK2258" s="8">
        <f t="shared" si="466"/>
        <v>0.99440298507462688</v>
      </c>
      <c r="AL2258" s="7">
        <f t="shared" si="467"/>
        <v>2.2499999999999572E-2</v>
      </c>
      <c r="AV2258" s="1">
        <v>45805.148611111108</v>
      </c>
      <c r="AW2258" s="2">
        <v>92.21</v>
      </c>
      <c r="AX2258" s="2">
        <v>93</v>
      </c>
      <c r="AY2258" s="14">
        <f t="shared" si="468"/>
        <v>0.79000000000000625</v>
      </c>
      <c r="AZ2258" s="8">
        <f t="shared" si="469"/>
        <v>8.4946236559140451E-3</v>
      </c>
      <c r="BA2258" s="8">
        <f t="shared" si="470"/>
        <v>0.99150537634408598</v>
      </c>
      <c r="BB2258" s="7">
        <f t="shared" si="471"/>
        <v>0.62410000000000987</v>
      </c>
    </row>
    <row r="2259" spans="32:54" ht="15.5" x14ac:dyDescent="0.35">
      <c r="AF2259" s="1">
        <v>45805.149305555555</v>
      </c>
      <c r="AG2259" s="13">
        <v>26.95</v>
      </c>
      <c r="AH2259" s="2">
        <v>26.8</v>
      </c>
      <c r="AI2259" s="14">
        <f t="shared" si="464"/>
        <v>0.14999999999999858</v>
      </c>
      <c r="AJ2259" s="8">
        <f t="shared" si="465"/>
        <v>5.5970149253730811E-3</v>
      </c>
      <c r="AK2259" s="8">
        <f t="shared" si="466"/>
        <v>0.99440298507462688</v>
      </c>
      <c r="AL2259" s="7">
        <f t="shared" si="467"/>
        <v>2.2499999999999572E-2</v>
      </c>
      <c r="AV2259" s="1">
        <v>45805.149305555555</v>
      </c>
      <c r="AW2259" s="2">
        <v>92.21</v>
      </c>
      <c r="AX2259" s="2">
        <v>93</v>
      </c>
      <c r="AY2259" s="14">
        <f t="shared" si="468"/>
        <v>0.79000000000000625</v>
      </c>
      <c r="AZ2259" s="8">
        <f t="shared" si="469"/>
        <v>8.4946236559140451E-3</v>
      </c>
      <c r="BA2259" s="8">
        <f t="shared" si="470"/>
        <v>0.99150537634408598</v>
      </c>
      <c r="BB2259" s="7">
        <f t="shared" si="471"/>
        <v>0.62410000000000987</v>
      </c>
    </row>
    <row r="2260" spans="32:54" ht="15.5" x14ac:dyDescent="0.35">
      <c r="AF2260" s="1">
        <v>45805.15</v>
      </c>
      <c r="AG2260" s="13">
        <v>26.95</v>
      </c>
      <c r="AH2260" s="2">
        <v>26.8</v>
      </c>
      <c r="AI2260" s="14">
        <f t="shared" si="464"/>
        <v>0.14999999999999858</v>
      </c>
      <c r="AJ2260" s="8">
        <f t="shared" si="465"/>
        <v>5.5970149253730811E-3</v>
      </c>
      <c r="AK2260" s="8">
        <f t="shared" si="466"/>
        <v>0.99440298507462688</v>
      </c>
      <c r="AL2260" s="7">
        <f t="shared" si="467"/>
        <v>2.2499999999999572E-2</v>
      </c>
      <c r="AV2260" s="1">
        <v>45805.15</v>
      </c>
      <c r="AW2260" s="2">
        <v>92.21</v>
      </c>
      <c r="AX2260" s="2">
        <v>93</v>
      </c>
      <c r="AY2260" s="14">
        <f t="shared" si="468"/>
        <v>0.79000000000000625</v>
      </c>
      <c r="AZ2260" s="8">
        <f t="shared" si="469"/>
        <v>8.4946236559140451E-3</v>
      </c>
      <c r="BA2260" s="8">
        <f t="shared" si="470"/>
        <v>0.99150537634408598</v>
      </c>
      <c r="BB2260" s="7">
        <f t="shared" si="471"/>
        <v>0.62410000000000987</v>
      </c>
    </row>
    <row r="2261" spans="32:54" ht="15.5" x14ac:dyDescent="0.35">
      <c r="AF2261" s="1">
        <v>45805.151388888888</v>
      </c>
      <c r="AG2261" s="13">
        <v>26.85</v>
      </c>
      <c r="AH2261" s="2">
        <v>26.81</v>
      </c>
      <c r="AI2261" s="14">
        <f t="shared" si="464"/>
        <v>4.00000000000027E-2</v>
      </c>
      <c r="AJ2261" s="8">
        <f t="shared" si="465"/>
        <v>1.4919806042522454E-3</v>
      </c>
      <c r="AK2261" s="8">
        <f t="shared" si="466"/>
        <v>0.99850801939574774</v>
      </c>
      <c r="AL2261" s="7">
        <f t="shared" si="467"/>
        <v>1.600000000000216E-3</v>
      </c>
      <c r="AV2261" s="1">
        <v>45805.151388888888</v>
      </c>
      <c r="AW2261" s="2">
        <v>92.21</v>
      </c>
      <c r="AX2261" s="2">
        <v>93</v>
      </c>
      <c r="AY2261" s="14">
        <f t="shared" si="468"/>
        <v>0.79000000000000625</v>
      </c>
      <c r="AZ2261" s="8">
        <f t="shared" si="469"/>
        <v>8.4946236559140451E-3</v>
      </c>
      <c r="BA2261" s="8">
        <f t="shared" si="470"/>
        <v>0.99150537634408598</v>
      </c>
      <c r="BB2261" s="7">
        <f t="shared" si="471"/>
        <v>0.62410000000000987</v>
      </c>
    </row>
    <row r="2262" spans="32:54" ht="15.5" x14ac:dyDescent="0.35">
      <c r="AF2262" s="1">
        <v>45805.152083333334</v>
      </c>
      <c r="AG2262" s="13">
        <v>26.85</v>
      </c>
      <c r="AH2262" s="2">
        <v>26.8</v>
      </c>
      <c r="AI2262" s="14">
        <f t="shared" si="464"/>
        <v>5.0000000000000711E-2</v>
      </c>
      <c r="AJ2262" s="8">
        <f t="shared" si="465"/>
        <v>1.8656716417910712E-3</v>
      </c>
      <c r="AK2262" s="8">
        <f t="shared" si="466"/>
        <v>0.99813432835820892</v>
      </c>
      <c r="AL2262" s="7">
        <f t="shared" si="467"/>
        <v>2.5000000000000712E-3</v>
      </c>
      <c r="AV2262" s="1">
        <v>45805.152083333334</v>
      </c>
      <c r="AW2262" s="2">
        <v>92.21</v>
      </c>
      <c r="AX2262" s="2">
        <v>93</v>
      </c>
      <c r="AY2262" s="14">
        <f t="shared" si="468"/>
        <v>0.79000000000000625</v>
      </c>
      <c r="AZ2262" s="8">
        <f t="shared" si="469"/>
        <v>8.4946236559140451E-3</v>
      </c>
      <c r="BA2262" s="8">
        <f t="shared" si="470"/>
        <v>0.99150537634408598</v>
      </c>
      <c r="BB2262" s="7">
        <f t="shared" si="471"/>
        <v>0.62410000000000987</v>
      </c>
    </row>
    <row r="2263" spans="32:54" ht="15.5" x14ac:dyDescent="0.35">
      <c r="AF2263" s="1">
        <v>45805.152777777781</v>
      </c>
      <c r="AG2263" s="13">
        <v>26.85</v>
      </c>
      <c r="AH2263" s="2">
        <v>26.8</v>
      </c>
      <c r="AI2263" s="14">
        <f t="shared" si="464"/>
        <v>5.0000000000000711E-2</v>
      </c>
      <c r="AJ2263" s="8">
        <f t="shared" si="465"/>
        <v>1.8656716417910712E-3</v>
      </c>
      <c r="AK2263" s="8">
        <f t="shared" si="466"/>
        <v>0.99813432835820892</v>
      </c>
      <c r="AL2263" s="7">
        <f t="shared" si="467"/>
        <v>2.5000000000000712E-3</v>
      </c>
      <c r="AV2263" s="1">
        <v>45805.152777777781</v>
      </c>
      <c r="AW2263" s="2">
        <v>92.21</v>
      </c>
      <c r="AX2263" s="2">
        <v>93</v>
      </c>
      <c r="AY2263" s="14">
        <f t="shared" si="468"/>
        <v>0.79000000000000625</v>
      </c>
      <c r="AZ2263" s="8">
        <f t="shared" si="469"/>
        <v>8.4946236559140451E-3</v>
      </c>
      <c r="BA2263" s="8">
        <f t="shared" si="470"/>
        <v>0.99150537634408598</v>
      </c>
      <c r="BB2263" s="7">
        <f t="shared" si="471"/>
        <v>0.62410000000000987</v>
      </c>
    </row>
    <row r="2264" spans="32:54" ht="15.5" x14ac:dyDescent="0.35">
      <c r="AF2264" s="1">
        <v>45805.15347222222</v>
      </c>
      <c r="AG2264" s="13">
        <v>26.85</v>
      </c>
      <c r="AH2264" s="2">
        <v>26.8</v>
      </c>
      <c r="AI2264" s="14">
        <f t="shared" si="464"/>
        <v>5.0000000000000711E-2</v>
      </c>
      <c r="AJ2264" s="8">
        <f t="shared" si="465"/>
        <v>1.8656716417910712E-3</v>
      </c>
      <c r="AK2264" s="8">
        <f t="shared" si="466"/>
        <v>0.99813432835820892</v>
      </c>
      <c r="AL2264" s="7">
        <f t="shared" si="467"/>
        <v>2.5000000000000712E-3</v>
      </c>
      <c r="AV2264" s="1">
        <v>45805.15347222222</v>
      </c>
      <c r="AW2264" s="2">
        <v>92.21</v>
      </c>
      <c r="AX2264" s="2">
        <v>93</v>
      </c>
      <c r="AY2264" s="14">
        <f t="shared" si="468"/>
        <v>0.79000000000000625</v>
      </c>
      <c r="AZ2264" s="8">
        <f t="shared" si="469"/>
        <v>8.4946236559140451E-3</v>
      </c>
      <c r="BA2264" s="8">
        <f t="shared" si="470"/>
        <v>0.99150537634408598</v>
      </c>
      <c r="BB2264" s="7">
        <f t="shared" si="471"/>
        <v>0.62410000000000987</v>
      </c>
    </row>
    <row r="2265" spans="32:54" ht="15.5" x14ac:dyDescent="0.35">
      <c r="AF2265" s="1">
        <v>45805.154166666667</v>
      </c>
      <c r="AG2265" s="13">
        <v>26.85</v>
      </c>
      <c r="AH2265" s="2">
        <v>26.8</v>
      </c>
      <c r="AI2265" s="14">
        <f t="shared" si="464"/>
        <v>5.0000000000000711E-2</v>
      </c>
      <c r="AJ2265" s="8">
        <f t="shared" si="465"/>
        <v>1.8656716417910712E-3</v>
      </c>
      <c r="AK2265" s="8">
        <f t="shared" si="466"/>
        <v>0.99813432835820892</v>
      </c>
      <c r="AL2265" s="7">
        <f t="shared" si="467"/>
        <v>2.5000000000000712E-3</v>
      </c>
      <c r="AV2265" s="1">
        <v>45805.154166666667</v>
      </c>
      <c r="AW2265" s="2">
        <v>92.33</v>
      </c>
      <c r="AX2265" s="2">
        <v>93</v>
      </c>
      <c r="AY2265" s="14">
        <f t="shared" si="468"/>
        <v>0.67000000000000171</v>
      </c>
      <c r="AZ2265" s="8">
        <f t="shared" si="469"/>
        <v>7.2043010752688352E-3</v>
      </c>
      <c r="BA2265" s="8">
        <f t="shared" si="470"/>
        <v>0.99279569892473118</v>
      </c>
      <c r="BB2265" s="7">
        <f t="shared" si="471"/>
        <v>0.4489000000000023</v>
      </c>
    </row>
    <row r="2266" spans="32:54" ht="15.5" x14ac:dyDescent="0.35">
      <c r="AF2266" s="1">
        <v>45805.154861111114</v>
      </c>
      <c r="AG2266" s="13">
        <v>26.85</v>
      </c>
      <c r="AH2266" s="2">
        <v>26.8</v>
      </c>
      <c r="AI2266" s="14">
        <f t="shared" si="464"/>
        <v>5.0000000000000711E-2</v>
      </c>
      <c r="AJ2266" s="8">
        <f t="shared" si="465"/>
        <v>1.8656716417910712E-3</v>
      </c>
      <c r="AK2266" s="8">
        <f t="shared" si="466"/>
        <v>0.99813432835820892</v>
      </c>
      <c r="AL2266" s="7">
        <f t="shared" si="467"/>
        <v>2.5000000000000712E-3</v>
      </c>
      <c r="AV2266" s="1">
        <v>45805.154861111114</v>
      </c>
      <c r="AW2266" s="2">
        <v>92.21</v>
      </c>
      <c r="AX2266" s="2">
        <v>93</v>
      </c>
      <c r="AY2266" s="14">
        <f t="shared" si="468"/>
        <v>0.79000000000000625</v>
      </c>
      <c r="AZ2266" s="8">
        <f t="shared" si="469"/>
        <v>8.4946236559140451E-3</v>
      </c>
      <c r="BA2266" s="8">
        <f t="shared" si="470"/>
        <v>0.99150537634408598</v>
      </c>
      <c r="BB2266" s="7">
        <f t="shared" si="471"/>
        <v>0.62410000000000987</v>
      </c>
    </row>
    <row r="2267" spans="32:54" ht="15.5" x14ac:dyDescent="0.35">
      <c r="AF2267" s="1">
        <v>45805.155555555553</v>
      </c>
      <c r="AG2267" s="13">
        <v>26.85</v>
      </c>
      <c r="AH2267" s="2">
        <v>26.8</v>
      </c>
      <c r="AI2267" s="14">
        <f t="shared" si="464"/>
        <v>5.0000000000000711E-2</v>
      </c>
      <c r="AJ2267" s="8">
        <f t="shared" si="465"/>
        <v>1.8656716417910712E-3</v>
      </c>
      <c r="AK2267" s="8">
        <f t="shared" si="466"/>
        <v>0.99813432835820892</v>
      </c>
      <c r="AL2267" s="7">
        <f t="shared" si="467"/>
        <v>2.5000000000000712E-3</v>
      </c>
      <c r="AV2267" s="1">
        <v>45805.155555555553</v>
      </c>
      <c r="AW2267" s="2">
        <v>92.33</v>
      </c>
      <c r="AX2267" s="2">
        <v>92.05</v>
      </c>
      <c r="AY2267" s="14">
        <f t="shared" si="468"/>
        <v>0.28000000000000114</v>
      </c>
      <c r="AZ2267" s="8">
        <f t="shared" si="469"/>
        <v>3.0418250950570466E-3</v>
      </c>
      <c r="BA2267" s="8">
        <f t="shared" si="470"/>
        <v>0.99695817490494298</v>
      </c>
      <c r="BB2267" s="7">
        <f t="shared" si="471"/>
        <v>7.8400000000000636E-2</v>
      </c>
    </row>
    <row r="2268" spans="32:54" ht="15.5" x14ac:dyDescent="0.35">
      <c r="AF2268" s="1">
        <v>45805.15625</v>
      </c>
      <c r="AG2268" s="13">
        <v>26.85</v>
      </c>
      <c r="AH2268" s="2">
        <v>26.8</v>
      </c>
      <c r="AI2268" s="14">
        <f t="shared" si="464"/>
        <v>5.0000000000000711E-2</v>
      </c>
      <c r="AJ2268" s="8">
        <f t="shared" si="465"/>
        <v>1.8656716417910712E-3</v>
      </c>
      <c r="AK2268" s="8">
        <f t="shared" si="466"/>
        <v>0.99813432835820892</v>
      </c>
      <c r="AL2268" s="7">
        <f t="shared" si="467"/>
        <v>2.5000000000000712E-3</v>
      </c>
      <c r="AV2268" s="1">
        <v>45805.15625</v>
      </c>
      <c r="AW2268" s="2">
        <v>92.33</v>
      </c>
      <c r="AX2268" s="2">
        <v>92.45</v>
      </c>
      <c r="AY2268" s="14">
        <f t="shared" si="468"/>
        <v>0.12000000000000455</v>
      </c>
      <c r="AZ2268" s="8">
        <f t="shared" si="469"/>
        <v>1.2979989183342839E-3</v>
      </c>
      <c r="BA2268" s="8">
        <f t="shared" si="470"/>
        <v>0.99870200108166574</v>
      </c>
      <c r="BB2268" s="7">
        <f t="shared" si="471"/>
        <v>1.4400000000001091E-2</v>
      </c>
    </row>
    <row r="2269" spans="32:54" ht="15.5" x14ac:dyDescent="0.35">
      <c r="AF2269" s="1">
        <v>45805.156944444447</v>
      </c>
      <c r="AG2269" s="13">
        <v>26.95</v>
      </c>
      <c r="AH2269" s="2">
        <v>26.81</v>
      </c>
      <c r="AI2269" s="14">
        <f t="shared" si="464"/>
        <v>0.14000000000000057</v>
      </c>
      <c r="AJ2269" s="8">
        <f t="shared" si="465"/>
        <v>5.2219321148825283E-3</v>
      </c>
      <c r="AK2269" s="8">
        <f t="shared" si="466"/>
        <v>0.99477806788511747</v>
      </c>
      <c r="AL2269" s="7">
        <f t="shared" si="467"/>
        <v>1.9600000000000159E-2</v>
      </c>
      <c r="AV2269" s="1">
        <v>45805.156944444447</v>
      </c>
      <c r="AW2269" s="2">
        <v>92.21</v>
      </c>
      <c r="AX2269" s="2">
        <v>93</v>
      </c>
      <c r="AY2269" s="14">
        <f t="shared" si="468"/>
        <v>0.79000000000000625</v>
      </c>
      <c r="AZ2269" s="8">
        <f t="shared" si="469"/>
        <v>8.4946236559140451E-3</v>
      </c>
      <c r="BA2269" s="8">
        <f t="shared" si="470"/>
        <v>0.99150537634408598</v>
      </c>
      <c r="BB2269" s="7">
        <f t="shared" si="471"/>
        <v>0.62410000000000987</v>
      </c>
    </row>
    <row r="2270" spans="32:54" ht="15.5" x14ac:dyDescent="0.35">
      <c r="AF2270" s="1">
        <v>45805.157638888886</v>
      </c>
      <c r="AG2270" s="13">
        <v>26.95</v>
      </c>
      <c r="AH2270" s="2">
        <v>26.83</v>
      </c>
      <c r="AI2270" s="14">
        <f t="shared" si="464"/>
        <v>0.12000000000000099</v>
      </c>
      <c r="AJ2270" s="8">
        <f t="shared" si="465"/>
        <v>4.4726052925829667E-3</v>
      </c>
      <c r="AK2270" s="8">
        <f t="shared" si="466"/>
        <v>0.99552739470741702</v>
      </c>
      <c r="AL2270" s="7">
        <f t="shared" si="467"/>
        <v>1.4400000000000239E-2</v>
      </c>
      <c r="AV2270" s="1">
        <v>45805.157638888886</v>
      </c>
      <c r="AW2270" s="2">
        <v>92.21</v>
      </c>
      <c r="AX2270" s="2">
        <v>93</v>
      </c>
      <c r="AY2270" s="14">
        <f t="shared" si="468"/>
        <v>0.79000000000000625</v>
      </c>
      <c r="AZ2270" s="8">
        <f t="shared" si="469"/>
        <v>8.4946236559140451E-3</v>
      </c>
      <c r="BA2270" s="8">
        <f t="shared" si="470"/>
        <v>0.99150537634408598</v>
      </c>
      <c r="BB2270" s="7">
        <f t="shared" si="471"/>
        <v>0.62410000000000987</v>
      </c>
    </row>
    <row r="2271" spans="32:54" ht="15.5" x14ac:dyDescent="0.35">
      <c r="AF2271" s="1">
        <v>45805.158333333333</v>
      </c>
      <c r="AG2271" s="13">
        <v>26.95</v>
      </c>
      <c r="AH2271" s="2">
        <v>26.84</v>
      </c>
      <c r="AI2271" s="14">
        <f t="shared" si="464"/>
        <v>0.10999999999999943</v>
      </c>
      <c r="AJ2271" s="8">
        <f t="shared" si="465"/>
        <v>4.0983606557376834E-3</v>
      </c>
      <c r="AK2271" s="8">
        <f t="shared" si="466"/>
        <v>0.99590163934426235</v>
      </c>
      <c r="AL2271" s="7">
        <f t="shared" si="467"/>
        <v>1.2099999999999875E-2</v>
      </c>
      <c r="AV2271" s="1">
        <v>45805.158333333333</v>
      </c>
      <c r="AW2271" s="2">
        <v>92.21</v>
      </c>
      <c r="AX2271" s="2">
        <v>93</v>
      </c>
      <c r="AY2271" s="14">
        <f t="shared" si="468"/>
        <v>0.79000000000000625</v>
      </c>
      <c r="AZ2271" s="8">
        <f t="shared" si="469"/>
        <v>8.4946236559140451E-3</v>
      </c>
      <c r="BA2271" s="8">
        <f t="shared" si="470"/>
        <v>0.99150537634408598</v>
      </c>
      <c r="BB2271" s="7">
        <f t="shared" si="471"/>
        <v>0.62410000000000987</v>
      </c>
    </row>
    <row r="2272" spans="32:54" ht="15.5" x14ac:dyDescent="0.35">
      <c r="AF2272" s="1">
        <v>45805.15902777778</v>
      </c>
      <c r="AG2272" s="13">
        <v>26.95</v>
      </c>
      <c r="AH2272" s="2">
        <v>26.84</v>
      </c>
      <c r="AI2272" s="14">
        <f t="shared" si="464"/>
        <v>0.10999999999999943</v>
      </c>
      <c r="AJ2272" s="8">
        <f t="shared" si="465"/>
        <v>4.0983606557376834E-3</v>
      </c>
      <c r="AK2272" s="8">
        <f t="shared" si="466"/>
        <v>0.99590163934426235</v>
      </c>
      <c r="AL2272" s="7">
        <f t="shared" si="467"/>
        <v>1.2099999999999875E-2</v>
      </c>
      <c r="AV2272" s="1">
        <v>45805.15902777778</v>
      </c>
      <c r="AW2272" s="2">
        <v>92.21</v>
      </c>
      <c r="AX2272" s="2">
        <v>93</v>
      </c>
      <c r="AY2272" s="14">
        <f t="shared" si="468"/>
        <v>0.79000000000000625</v>
      </c>
      <c r="AZ2272" s="8">
        <f t="shared" si="469"/>
        <v>8.4946236559140451E-3</v>
      </c>
      <c r="BA2272" s="8">
        <f t="shared" si="470"/>
        <v>0.99150537634408598</v>
      </c>
      <c r="BB2272" s="7">
        <f t="shared" si="471"/>
        <v>0.62410000000000987</v>
      </c>
    </row>
    <row r="2273" spans="32:54" ht="15.5" x14ac:dyDescent="0.35">
      <c r="AF2273" s="1">
        <v>45805.159722222219</v>
      </c>
      <c r="AG2273" s="13">
        <v>26.95</v>
      </c>
      <c r="AH2273" s="2">
        <v>26.82</v>
      </c>
      <c r="AI2273" s="14">
        <f t="shared" si="464"/>
        <v>0.12999999999999901</v>
      </c>
      <c r="AJ2273" s="8">
        <f t="shared" si="465"/>
        <v>4.8471290082027964E-3</v>
      </c>
      <c r="AK2273" s="8">
        <f t="shared" si="466"/>
        <v>0.99515287099179717</v>
      </c>
      <c r="AL2273" s="7">
        <f t="shared" si="467"/>
        <v>1.6899999999999742E-2</v>
      </c>
      <c r="AV2273" s="1">
        <v>45805.159722222219</v>
      </c>
      <c r="AW2273" s="2">
        <v>92.21</v>
      </c>
      <c r="AX2273" s="2">
        <v>93</v>
      </c>
      <c r="AY2273" s="14">
        <f t="shared" si="468"/>
        <v>0.79000000000000625</v>
      </c>
      <c r="AZ2273" s="8">
        <f t="shared" si="469"/>
        <v>8.4946236559140451E-3</v>
      </c>
      <c r="BA2273" s="8">
        <f t="shared" si="470"/>
        <v>0.99150537634408598</v>
      </c>
      <c r="BB2273" s="7">
        <f t="shared" si="471"/>
        <v>0.62410000000000987</v>
      </c>
    </row>
    <row r="2274" spans="32:54" ht="15.5" x14ac:dyDescent="0.35">
      <c r="AF2274" s="1">
        <v>45805.160416666666</v>
      </c>
      <c r="AG2274" s="13">
        <v>26.95</v>
      </c>
      <c r="AH2274" s="2">
        <v>26.82</v>
      </c>
      <c r="AI2274" s="14">
        <f t="shared" si="464"/>
        <v>0.12999999999999901</v>
      </c>
      <c r="AJ2274" s="8">
        <f t="shared" si="465"/>
        <v>4.8471290082027964E-3</v>
      </c>
      <c r="AK2274" s="8">
        <f t="shared" si="466"/>
        <v>0.99515287099179717</v>
      </c>
      <c r="AL2274" s="7">
        <f t="shared" si="467"/>
        <v>1.6899999999999742E-2</v>
      </c>
      <c r="AV2274" s="1">
        <v>45805.160416666666</v>
      </c>
      <c r="AW2274" s="2">
        <v>92.21</v>
      </c>
      <c r="AX2274" s="2">
        <v>93</v>
      </c>
      <c r="AY2274" s="14">
        <f t="shared" si="468"/>
        <v>0.79000000000000625</v>
      </c>
      <c r="AZ2274" s="8">
        <f t="shared" si="469"/>
        <v>8.4946236559140451E-3</v>
      </c>
      <c r="BA2274" s="8">
        <f t="shared" si="470"/>
        <v>0.99150537634408598</v>
      </c>
      <c r="BB2274" s="7">
        <f t="shared" si="471"/>
        <v>0.62410000000000987</v>
      </c>
    </row>
    <row r="2275" spans="32:54" ht="15.5" x14ac:dyDescent="0.35">
      <c r="AF2275" s="1">
        <v>45805.162499999999</v>
      </c>
      <c r="AG2275" s="13">
        <v>26.95</v>
      </c>
      <c r="AH2275" s="2">
        <v>26.8</v>
      </c>
      <c r="AI2275" s="14">
        <f t="shared" si="464"/>
        <v>0.14999999999999858</v>
      </c>
      <c r="AJ2275" s="8">
        <f t="shared" si="465"/>
        <v>5.5970149253730811E-3</v>
      </c>
      <c r="AK2275" s="8">
        <f t="shared" si="466"/>
        <v>0.99440298507462688</v>
      </c>
      <c r="AL2275" s="7">
        <f t="shared" si="467"/>
        <v>2.2499999999999572E-2</v>
      </c>
      <c r="AV2275" s="1">
        <v>45805.162499999999</v>
      </c>
      <c r="AW2275" s="2">
        <v>92.33</v>
      </c>
      <c r="AX2275" s="2">
        <v>93</v>
      </c>
      <c r="AY2275" s="14">
        <f t="shared" si="468"/>
        <v>0.67000000000000171</v>
      </c>
      <c r="AZ2275" s="8">
        <f t="shared" si="469"/>
        <v>7.2043010752688352E-3</v>
      </c>
      <c r="BA2275" s="8">
        <f t="shared" si="470"/>
        <v>0.99279569892473118</v>
      </c>
      <c r="BB2275" s="7">
        <f t="shared" si="471"/>
        <v>0.4489000000000023</v>
      </c>
    </row>
    <row r="2276" spans="32:54" ht="15.5" x14ac:dyDescent="0.35">
      <c r="AF2276" s="1">
        <v>45805.163194444445</v>
      </c>
      <c r="AG2276" s="13">
        <v>26.95</v>
      </c>
      <c r="AH2276" s="2">
        <v>26.81</v>
      </c>
      <c r="AI2276" s="14">
        <f t="shared" si="464"/>
        <v>0.14000000000000057</v>
      </c>
      <c r="AJ2276" s="8">
        <f t="shared" si="465"/>
        <v>5.2219321148825283E-3</v>
      </c>
      <c r="AK2276" s="8">
        <f t="shared" si="466"/>
        <v>0.99477806788511747</v>
      </c>
      <c r="AL2276" s="7">
        <f t="shared" si="467"/>
        <v>1.9600000000000159E-2</v>
      </c>
      <c r="AV2276" s="1">
        <v>45805.163194444445</v>
      </c>
      <c r="AW2276" s="2">
        <v>92.33</v>
      </c>
      <c r="AX2276" s="2">
        <v>93</v>
      </c>
      <c r="AY2276" s="14">
        <f t="shared" si="468"/>
        <v>0.67000000000000171</v>
      </c>
      <c r="AZ2276" s="8">
        <f t="shared" si="469"/>
        <v>7.2043010752688352E-3</v>
      </c>
      <c r="BA2276" s="8">
        <f t="shared" si="470"/>
        <v>0.99279569892473118</v>
      </c>
      <c r="BB2276" s="7">
        <f t="shared" si="471"/>
        <v>0.4489000000000023</v>
      </c>
    </row>
    <row r="2277" spans="32:54" ht="15.5" x14ac:dyDescent="0.35">
      <c r="AF2277" s="1">
        <v>45805.163888888892</v>
      </c>
      <c r="AG2277" s="13">
        <v>26.95</v>
      </c>
      <c r="AH2277" s="2">
        <v>26.81</v>
      </c>
      <c r="AI2277" s="14">
        <f t="shared" si="464"/>
        <v>0.14000000000000057</v>
      </c>
      <c r="AJ2277" s="8">
        <f t="shared" si="465"/>
        <v>5.2219321148825283E-3</v>
      </c>
      <c r="AK2277" s="8">
        <f t="shared" si="466"/>
        <v>0.99477806788511747</v>
      </c>
      <c r="AL2277" s="7">
        <f t="shared" si="467"/>
        <v>1.9600000000000159E-2</v>
      </c>
      <c r="AV2277" s="1">
        <v>45805.163888888892</v>
      </c>
      <c r="AW2277" s="2">
        <v>92.33</v>
      </c>
      <c r="AX2277" s="2">
        <v>93</v>
      </c>
      <c r="AY2277" s="14">
        <f t="shared" si="468"/>
        <v>0.67000000000000171</v>
      </c>
      <c r="AZ2277" s="8">
        <f t="shared" si="469"/>
        <v>7.2043010752688352E-3</v>
      </c>
      <c r="BA2277" s="8">
        <f t="shared" si="470"/>
        <v>0.99279569892473118</v>
      </c>
      <c r="BB2277" s="7">
        <f t="shared" si="471"/>
        <v>0.4489000000000023</v>
      </c>
    </row>
    <row r="2278" spans="32:54" ht="15.5" x14ac:dyDescent="0.35">
      <c r="AF2278" s="1">
        <v>45805.164583333331</v>
      </c>
      <c r="AG2278" s="13">
        <v>26.95</v>
      </c>
      <c r="AH2278" s="2">
        <v>26.81</v>
      </c>
      <c r="AI2278" s="14">
        <f t="shared" si="464"/>
        <v>0.14000000000000057</v>
      </c>
      <c r="AJ2278" s="8">
        <f t="shared" si="465"/>
        <v>5.2219321148825283E-3</v>
      </c>
      <c r="AK2278" s="8">
        <f t="shared" si="466"/>
        <v>0.99477806788511747</v>
      </c>
      <c r="AL2278" s="7">
        <f t="shared" si="467"/>
        <v>1.9600000000000159E-2</v>
      </c>
      <c r="AV2278" s="1">
        <v>45805.164583333331</v>
      </c>
      <c r="AW2278" s="2">
        <v>92.33</v>
      </c>
      <c r="AX2278" s="2">
        <v>93</v>
      </c>
      <c r="AY2278" s="14">
        <f t="shared" si="468"/>
        <v>0.67000000000000171</v>
      </c>
      <c r="AZ2278" s="8">
        <f t="shared" si="469"/>
        <v>7.2043010752688352E-3</v>
      </c>
      <c r="BA2278" s="8">
        <f t="shared" si="470"/>
        <v>0.99279569892473118</v>
      </c>
      <c r="BB2278" s="7">
        <f t="shared" si="471"/>
        <v>0.4489000000000023</v>
      </c>
    </row>
    <row r="2279" spans="32:54" ht="15.5" x14ac:dyDescent="0.35">
      <c r="AF2279" s="1">
        <v>45805.165277777778</v>
      </c>
      <c r="AG2279" s="13">
        <v>26.95</v>
      </c>
      <c r="AH2279" s="2">
        <v>26.8</v>
      </c>
      <c r="AI2279" s="14">
        <f t="shared" si="464"/>
        <v>0.14999999999999858</v>
      </c>
      <c r="AJ2279" s="8">
        <f t="shared" si="465"/>
        <v>5.5970149253730811E-3</v>
      </c>
      <c r="AK2279" s="8">
        <f t="shared" si="466"/>
        <v>0.99440298507462688</v>
      </c>
      <c r="AL2279" s="7">
        <f t="shared" si="467"/>
        <v>2.2499999999999572E-2</v>
      </c>
      <c r="AV2279" s="1">
        <v>45805.165277777778</v>
      </c>
      <c r="AW2279" s="2">
        <v>92.33</v>
      </c>
      <c r="AX2279" s="2">
        <v>93</v>
      </c>
      <c r="AY2279" s="14">
        <f t="shared" si="468"/>
        <v>0.67000000000000171</v>
      </c>
      <c r="AZ2279" s="8">
        <f t="shared" si="469"/>
        <v>7.2043010752688352E-3</v>
      </c>
      <c r="BA2279" s="8">
        <f t="shared" si="470"/>
        <v>0.99279569892473118</v>
      </c>
      <c r="BB2279" s="7">
        <f t="shared" si="471"/>
        <v>0.4489000000000023</v>
      </c>
    </row>
    <row r="2280" spans="32:54" ht="15.5" x14ac:dyDescent="0.35">
      <c r="AF2280" s="1">
        <v>45805.165972222225</v>
      </c>
      <c r="AG2280" s="13">
        <v>26.95</v>
      </c>
      <c r="AH2280" s="2">
        <v>26.81</v>
      </c>
      <c r="AI2280" s="14">
        <f t="shared" si="464"/>
        <v>0.14000000000000057</v>
      </c>
      <c r="AJ2280" s="8">
        <f t="shared" si="465"/>
        <v>5.2219321148825283E-3</v>
      </c>
      <c r="AK2280" s="8">
        <f t="shared" si="466"/>
        <v>0.99477806788511747</v>
      </c>
      <c r="AL2280" s="7">
        <f t="shared" si="467"/>
        <v>1.9600000000000159E-2</v>
      </c>
      <c r="AV2280" s="1">
        <v>45805.165972222225</v>
      </c>
      <c r="AW2280" s="2">
        <v>92.33</v>
      </c>
      <c r="AX2280" s="2">
        <v>93</v>
      </c>
      <c r="AY2280" s="14">
        <f t="shared" si="468"/>
        <v>0.67000000000000171</v>
      </c>
      <c r="AZ2280" s="8">
        <f t="shared" si="469"/>
        <v>7.2043010752688352E-3</v>
      </c>
      <c r="BA2280" s="8">
        <f t="shared" si="470"/>
        <v>0.99279569892473118</v>
      </c>
      <c r="BB2280" s="7">
        <f t="shared" si="471"/>
        <v>0.4489000000000023</v>
      </c>
    </row>
    <row r="2281" spans="32:54" ht="15.5" x14ac:dyDescent="0.35">
      <c r="AF2281" s="1">
        <v>45805.166666666664</v>
      </c>
      <c r="AG2281" s="13">
        <v>26.95</v>
      </c>
      <c r="AH2281" s="2">
        <v>26.81</v>
      </c>
      <c r="AI2281" s="14">
        <f t="shared" si="464"/>
        <v>0.14000000000000057</v>
      </c>
      <c r="AJ2281" s="8">
        <f t="shared" si="465"/>
        <v>5.2219321148825283E-3</v>
      </c>
      <c r="AK2281" s="8">
        <f t="shared" si="466"/>
        <v>0.99477806788511747</v>
      </c>
      <c r="AL2281" s="7">
        <f t="shared" si="467"/>
        <v>1.9600000000000159E-2</v>
      </c>
      <c r="AV2281" s="1">
        <v>45805.166666666664</v>
      </c>
      <c r="AW2281" s="2">
        <v>92.33</v>
      </c>
      <c r="AX2281" s="2">
        <v>93</v>
      </c>
      <c r="AY2281" s="14">
        <f t="shared" si="468"/>
        <v>0.67000000000000171</v>
      </c>
      <c r="AZ2281" s="8">
        <f t="shared" si="469"/>
        <v>7.2043010752688352E-3</v>
      </c>
      <c r="BA2281" s="8">
        <f t="shared" si="470"/>
        <v>0.99279569892473118</v>
      </c>
      <c r="BB2281" s="7">
        <f t="shared" si="471"/>
        <v>0.4489000000000023</v>
      </c>
    </row>
    <row r="2282" spans="32:54" ht="15.5" x14ac:dyDescent="0.35">
      <c r="AF2282" s="1">
        <v>45805.167361111111</v>
      </c>
      <c r="AG2282" s="13">
        <v>26.85</v>
      </c>
      <c r="AH2282" s="2">
        <v>26.8</v>
      </c>
      <c r="AI2282" s="14">
        <f t="shared" si="464"/>
        <v>5.0000000000000711E-2</v>
      </c>
      <c r="AJ2282" s="8">
        <f t="shared" si="465"/>
        <v>1.8656716417910712E-3</v>
      </c>
      <c r="AK2282" s="8">
        <f t="shared" si="466"/>
        <v>0.99813432835820892</v>
      </c>
      <c r="AL2282" s="7">
        <f t="shared" si="467"/>
        <v>2.5000000000000712E-3</v>
      </c>
      <c r="AV2282" s="1">
        <v>45805.167361111111</v>
      </c>
      <c r="AW2282" s="2">
        <v>92.33</v>
      </c>
      <c r="AX2282" s="2">
        <v>93</v>
      </c>
      <c r="AY2282" s="14">
        <f t="shared" si="468"/>
        <v>0.67000000000000171</v>
      </c>
      <c r="AZ2282" s="8">
        <f t="shared" si="469"/>
        <v>7.2043010752688352E-3</v>
      </c>
      <c r="BA2282" s="8">
        <f t="shared" si="470"/>
        <v>0.99279569892473118</v>
      </c>
      <c r="BB2282" s="7">
        <f t="shared" si="471"/>
        <v>0.4489000000000023</v>
      </c>
    </row>
    <row r="2283" spans="32:54" ht="15.5" x14ac:dyDescent="0.35">
      <c r="AF2283" s="1">
        <v>45805.168055555558</v>
      </c>
      <c r="AG2283" s="13">
        <v>26.85</v>
      </c>
      <c r="AH2283" s="2">
        <v>26.81</v>
      </c>
      <c r="AI2283" s="14">
        <f t="shared" si="464"/>
        <v>4.00000000000027E-2</v>
      </c>
      <c r="AJ2283" s="8">
        <f t="shared" si="465"/>
        <v>1.4919806042522454E-3</v>
      </c>
      <c r="AK2283" s="8">
        <f t="shared" si="466"/>
        <v>0.99850801939574774</v>
      </c>
      <c r="AL2283" s="7">
        <f t="shared" si="467"/>
        <v>1.600000000000216E-3</v>
      </c>
      <c r="AV2283" s="1">
        <v>45805.168055555558</v>
      </c>
      <c r="AW2283" s="2">
        <v>92.33</v>
      </c>
      <c r="AX2283" s="2">
        <v>93</v>
      </c>
      <c r="AY2283" s="14">
        <f t="shared" si="468"/>
        <v>0.67000000000000171</v>
      </c>
      <c r="AZ2283" s="8">
        <f t="shared" si="469"/>
        <v>7.2043010752688352E-3</v>
      </c>
      <c r="BA2283" s="8">
        <f t="shared" si="470"/>
        <v>0.99279569892473118</v>
      </c>
      <c r="BB2283" s="7">
        <f t="shared" si="471"/>
        <v>0.4489000000000023</v>
      </c>
    </row>
    <row r="2284" spans="32:54" ht="15.5" x14ac:dyDescent="0.35">
      <c r="AF2284" s="1">
        <v>45805.168749999997</v>
      </c>
      <c r="AG2284" s="13">
        <v>26.85</v>
      </c>
      <c r="AH2284" s="2">
        <v>26.81</v>
      </c>
      <c r="AI2284" s="14">
        <f t="shared" si="464"/>
        <v>4.00000000000027E-2</v>
      </c>
      <c r="AJ2284" s="8">
        <f t="shared" si="465"/>
        <v>1.4919806042522454E-3</v>
      </c>
      <c r="AK2284" s="8">
        <f t="shared" si="466"/>
        <v>0.99850801939574774</v>
      </c>
      <c r="AL2284" s="7">
        <f t="shared" si="467"/>
        <v>1.600000000000216E-3</v>
      </c>
      <c r="AV2284" s="1">
        <v>45805.168749999997</v>
      </c>
      <c r="AW2284" s="2">
        <v>92.46</v>
      </c>
      <c r="AX2284" s="2">
        <v>93</v>
      </c>
      <c r="AY2284" s="14">
        <f t="shared" si="468"/>
        <v>0.54000000000000625</v>
      </c>
      <c r="AZ2284" s="8">
        <f t="shared" si="469"/>
        <v>5.806451612903293E-3</v>
      </c>
      <c r="BA2284" s="8">
        <f t="shared" si="470"/>
        <v>0.99419354838709673</v>
      </c>
      <c r="BB2284" s="7">
        <f t="shared" si="471"/>
        <v>0.29160000000000674</v>
      </c>
    </row>
    <row r="2285" spans="32:54" ht="15.5" x14ac:dyDescent="0.35">
      <c r="AF2285" s="1">
        <v>45805.169444444444</v>
      </c>
      <c r="AG2285" s="13">
        <v>26.85</v>
      </c>
      <c r="AH2285" s="2">
        <v>26.8</v>
      </c>
      <c r="AI2285" s="14">
        <f t="shared" si="464"/>
        <v>5.0000000000000711E-2</v>
      </c>
      <c r="AJ2285" s="8">
        <f t="shared" si="465"/>
        <v>1.8656716417910712E-3</v>
      </c>
      <c r="AK2285" s="8">
        <f t="shared" si="466"/>
        <v>0.99813432835820892</v>
      </c>
      <c r="AL2285" s="7">
        <f t="shared" si="467"/>
        <v>2.5000000000000712E-3</v>
      </c>
      <c r="AV2285" s="1">
        <v>45805.169444444444</v>
      </c>
      <c r="AW2285" s="2">
        <v>92.33</v>
      </c>
      <c r="AX2285" s="2">
        <v>93</v>
      </c>
      <c r="AY2285" s="14">
        <f t="shared" si="468"/>
        <v>0.67000000000000171</v>
      </c>
      <c r="AZ2285" s="8">
        <f t="shared" si="469"/>
        <v>7.2043010752688352E-3</v>
      </c>
      <c r="BA2285" s="8">
        <f t="shared" si="470"/>
        <v>0.99279569892473118</v>
      </c>
      <c r="BB2285" s="7">
        <f t="shared" si="471"/>
        <v>0.4489000000000023</v>
      </c>
    </row>
    <row r="2286" spans="32:54" ht="15.5" x14ac:dyDescent="0.35">
      <c r="AF2286" s="1">
        <v>45805.170138888891</v>
      </c>
      <c r="AG2286" s="13">
        <v>26.95</v>
      </c>
      <c r="AH2286" s="2">
        <v>26.8</v>
      </c>
      <c r="AI2286" s="14">
        <f t="shared" si="464"/>
        <v>0.14999999999999858</v>
      </c>
      <c r="AJ2286" s="8">
        <f t="shared" si="465"/>
        <v>5.5970149253730811E-3</v>
      </c>
      <c r="AK2286" s="8">
        <f t="shared" si="466"/>
        <v>0.99440298507462688</v>
      </c>
      <c r="AL2286" s="7">
        <f t="shared" si="467"/>
        <v>2.2499999999999572E-2</v>
      </c>
      <c r="AV2286" s="1">
        <v>45805.170138888891</v>
      </c>
      <c r="AW2286" s="2">
        <v>92.46</v>
      </c>
      <c r="AX2286" s="2">
        <v>93</v>
      </c>
      <c r="AY2286" s="14">
        <f t="shared" si="468"/>
        <v>0.54000000000000625</v>
      </c>
      <c r="AZ2286" s="8">
        <f t="shared" si="469"/>
        <v>5.806451612903293E-3</v>
      </c>
      <c r="BA2286" s="8">
        <f t="shared" si="470"/>
        <v>0.99419354838709673</v>
      </c>
      <c r="BB2286" s="7">
        <f t="shared" si="471"/>
        <v>0.29160000000000674</v>
      </c>
    </row>
    <row r="2287" spans="32:54" ht="15.5" x14ac:dyDescent="0.35">
      <c r="AF2287" s="1">
        <v>45805.17083333333</v>
      </c>
      <c r="AG2287" s="13">
        <v>26.95</v>
      </c>
      <c r="AH2287" s="2">
        <v>26.79</v>
      </c>
      <c r="AI2287" s="14">
        <f t="shared" si="464"/>
        <v>0.16000000000000014</v>
      </c>
      <c r="AJ2287" s="8">
        <f t="shared" si="465"/>
        <v>5.9723777528928757E-3</v>
      </c>
      <c r="AK2287" s="8">
        <f t="shared" si="466"/>
        <v>0.99402762224710717</v>
      </c>
      <c r="AL2287" s="7">
        <f t="shared" si="467"/>
        <v>2.5600000000000046E-2</v>
      </c>
      <c r="AV2287" s="1">
        <v>45805.17083333333</v>
      </c>
      <c r="AW2287" s="2">
        <v>92.46</v>
      </c>
      <c r="AX2287" s="2">
        <v>93</v>
      </c>
      <c r="AY2287" s="14">
        <f t="shared" si="468"/>
        <v>0.54000000000000625</v>
      </c>
      <c r="AZ2287" s="8">
        <f t="shared" si="469"/>
        <v>5.806451612903293E-3</v>
      </c>
      <c r="BA2287" s="8">
        <f t="shared" si="470"/>
        <v>0.99419354838709673</v>
      </c>
      <c r="BB2287" s="7">
        <f t="shared" si="471"/>
        <v>0.29160000000000674</v>
      </c>
    </row>
    <row r="2288" spans="32:54" ht="15.5" x14ac:dyDescent="0.35">
      <c r="AF2288" s="1">
        <v>45805.171527777777</v>
      </c>
      <c r="AG2288" s="13">
        <v>26.95</v>
      </c>
      <c r="AH2288" s="2">
        <v>26.8</v>
      </c>
      <c r="AI2288" s="14">
        <f t="shared" si="464"/>
        <v>0.14999999999999858</v>
      </c>
      <c r="AJ2288" s="8">
        <f t="shared" si="465"/>
        <v>5.5970149253730811E-3</v>
      </c>
      <c r="AK2288" s="8">
        <f t="shared" si="466"/>
        <v>0.99440298507462688</v>
      </c>
      <c r="AL2288" s="7">
        <f t="shared" si="467"/>
        <v>2.2499999999999572E-2</v>
      </c>
      <c r="AV2288" s="1">
        <v>45805.171527777777</v>
      </c>
      <c r="AW2288" s="2">
        <v>92.33</v>
      </c>
      <c r="AX2288" s="2">
        <v>93</v>
      </c>
      <c r="AY2288" s="14">
        <f t="shared" si="468"/>
        <v>0.67000000000000171</v>
      </c>
      <c r="AZ2288" s="8">
        <f t="shared" si="469"/>
        <v>7.2043010752688352E-3</v>
      </c>
      <c r="BA2288" s="8">
        <f t="shared" si="470"/>
        <v>0.99279569892473118</v>
      </c>
      <c r="BB2288" s="7">
        <f t="shared" si="471"/>
        <v>0.4489000000000023</v>
      </c>
    </row>
    <row r="2289" spans="32:54" ht="15.5" x14ac:dyDescent="0.35">
      <c r="AF2289" s="1">
        <v>45805.172222222223</v>
      </c>
      <c r="AG2289" s="13">
        <v>26.95</v>
      </c>
      <c r="AH2289" s="2">
        <v>26.79</v>
      </c>
      <c r="AI2289" s="14">
        <f t="shared" si="464"/>
        <v>0.16000000000000014</v>
      </c>
      <c r="AJ2289" s="8">
        <f t="shared" si="465"/>
        <v>5.9723777528928757E-3</v>
      </c>
      <c r="AK2289" s="8">
        <f t="shared" si="466"/>
        <v>0.99402762224710717</v>
      </c>
      <c r="AL2289" s="7">
        <f t="shared" si="467"/>
        <v>2.5600000000000046E-2</v>
      </c>
      <c r="AV2289" s="1">
        <v>45805.172222222223</v>
      </c>
      <c r="AW2289" s="2">
        <v>92.33</v>
      </c>
      <c r="AX2289" s="2">
        <v>93</v>
      </c>
      <c r="AY2289" s="14">
        <f t="shared" si="468"/>
        <v>0.67000000000000171</v>
      </c>
      <c r="AZ2289" s="8">
        <f t="shared" si="469"/>
        <v>7.2043010752688352E-3</v>
      </c>
      <c r="BA2289" s="8">
        <f t="shared" si="470"/>
        <v>0.99279569892473118</v>
      </c>
      <c r="BB2289" s="7">
        <f t="shared" si="471"/>
        <v>0.4489000000000023</v>
      </c>
    </row>
    <row r="2290" spans="32:54" ht="15.5" x14ac:dyDescent="0.35">
      <c r="AF2290" s="1">
        <v>45805.17291666667</v>
      </c>
      <c r="AG2290" s="13">
        <v>26.95</v>
      </c>
      <c r="AH2290" s="2">
        <v>26.78</v>
      </c>
      <c r="AI2290" s="14">
        <f t="shared" si="464"/>
        <v>0.16999999999999815</v>
      </c>
      <c r="AJ2290" s="8">
        <f t="shared" si="465"/>
        <v>6.348020911127638E-3</v>
      </c>
      <c r="AK2290" s="8">
        <f t="shared" si="466"/>
        <v>0.99365197908887237</v>
      </c>
      <c r="AL2290" s="7">
        <f t="shared" si="467"/>
        <v>2.8899999999999371E-2</v>
      </c>
      <c r="AV2290" s="1">
        <v>45805.17291666667</v>
      </c>
      <c r="AW2290" s="2">
        <v>92.33</v>
      </c>
      <c r="AX2290" s="2">
        <v>93</v>
      </c>
      <c r="AY2290" s="14">
        <f t="shared" si="468"/>
        <v>0.67000000000000171</v>
      </c>
      <c r="AZ2290" s="8">
        <f t="shared" si="469"/>
        <v>7.2043010752688352E-3</v>
      </c>
      <c r="BA2290" s="8">
        <f t="shared" si="470"/>
        <v>0.99279569892473118</v>
      </c>
      <c r="BB2290" s="7">
        <f t="shared" si="471"/>
        <v>0.4489000000000023</v>
      </c>
    </row>
    <row r="2291" spans="32:54" ht="15.5" x14ac:dyDescent="0.35">
      <c r="AF2291" s="1">
        <v>45805.173611111109</v>
      </c>
      <c r="AG2291" s="13">
        <v>26.85</v>
      </c>
      <c r="AH2291" s="2">
        <v>26.76</v>
      </c>
      <c r="AI2291" s="14">
        <f t="shared" si="464"/>
        <v>8.9999999999999858E-2</v>
      </c>
      <c r="AJ2291" s="8">
        <f t="shared" si="465"/>
        <v>3.363228699551564E-3</v>
      </c>
      <c r="AK2291" s="8">
        <f t="shared" si="466"/>
        <v>0.99663677130044848</v>
      </c>
      <c r="AL2291" s="7">
        <f t="shared" si="467"/>
        <v>8.0999999999999753E-3</v>
      </c>
      <c r="AV2291" s="1">
        <v>45805.173611111109</v>
      </c>
      <c r="AW2291" s="2">
        <v>92.33</v>
      </c>
      <c r="AX2291" s="2">
        <v>93</v>
      </c>
      <c r="AY2291" s="14">
        <f t="shared" si="468"/>
        <v>0.67000000000000171</v>
      </c>
      <c r="AZ2291" s="8">
        <f t="shared" si="469"/>
        <v>7.2043010752688352E-3</v>
      </c>
      <c r="BA2291" s="8">
        <f t="shared" si="470"/>
        <v>0.99279569892473118</v>
      </c>
      <c r="BB2291" s="7">
        <f t="shared" si="471"/>
        <v>0.4489000000000023</v>
      </c>
    </row>
    <row r="2292" spans="32:54" ht="15.5" x14ac:dyDescent="0.35">
      <c r="AF2292" s="1">
        <v>45805.174305555556</v>
      </c>
      <c r="AG2292" s="13">
        <v>26.85</v>
      </c>
      <c r="AH2292" s="2">
        <v>26.77</v>
      </c>
      <c r="AI2292" s="14">
        <f t="shared" si="464"/>
        <v>8.0000000000001847E-2</v>
      </c>
      <c r="AJ2292" s="8">
        <f t="shared" si="465"/>
        <v>2.9884198729922245E-3</v>
      </c>
      <c r="AK2292" s="8">
        <f t="shared" si="466"/>
        <v>0.99701158012700775</v>
      </c>
      <c r="AL2292" s="7">
        <f t="shared" si="467"/>
        <v>6.4000000000002952E-3</v>
      </c>
      <c r="AV2292" s="1">
        <v>45805.174305555556</v>
      </c>
      <c r="AW2292" s="2">
        <v>92.33</v>
      </c>
      <c r="AX2292" s="2">
        <v>93</v>
      </c>
      <c r="AY2292" s="14">
        <f t="shared" si="468"/>
        <v>0.67000000000000171</v>
      </c>
      <c r="AZ2292" s="8">
        <f t="shared" si="469"/>
        <v>7.2043010752688352E-3</v>
      </c>
      <c r="BA2292" s="8">
        <f t="shared" si="470"/>
        <v>0.99279569892473118</v>
      </c>
      <c r="BB2292" s="7">
        <f t="shared" si="471"/>
        <v>0.4489000000000023</v>
      </c>
    </row>
    <row r="2293" spans="32:54" ht="15.5" x14ac:dyDescent="0.35">
      <c r="AF2293" s="1">
        <v>45805.175000000003</v>
      </c>
      <c r="AG2293" s="13">
        <v>26.85</v>
      </c>
      <c r="AH2293" s="2">
        <v>26.76</v>
      </c>
      <c r="AI2293" s="14">
        <f t="shared" si="464"/>
        <v>8.9999999999999858E-2</v>
      </c>
      <c r="AJ2293" s="8">
        <f t="shared" si="465"/>
        <v>3.363228699551564E-3</v>
      </c>
      <c r="AK2293" s="8">
        <f t="shared" si="466"/>
        <v>0.99663677130044848</v>
      </c>
      <c r="AL2293" s="7">
        <f t="shared" si="467"/>
        <v>8.0999999999999753E-3</v>
      </c>
      <c r="AV2293" s="1">
        <v>45805.175000000003</v>
      </c>
      <c r="AW2293" s="2">
        <v>92.46</v>
      </c>
      <c r="AX2293" s="2">
        <v>93</v>
      </c>
      <c r="AY2293" s="14">
        <f t="shared" si="468"/>
        <v>0.54000000000000625</v>
      </c>
      <c r="AZ2293" s="8">
        <f t="shared" si="469"/>
        <v>5.806451612903293E-3</v>
      </c>
      <c r="BA2293" s="8">
        <f t="shared" si="470"/>
        <v>0.99419354838709673</v>
      </c>
      <c r="BB2293" s="7">
        <f t="shared" si="471"/>
        <v>0.29160000000000674</v>
      </c>
    </row>
    <row r="2294" spans="32:54" ht="15.5" x14ac:dyDescent="0.35">
      <c r="AF2294" s="1">
        <v>45805.176388888889</v>
      </c>
      <c r="AG2294" s="13">
        <v>26.85</v>
      </c>
      <c r="AH2294" s="2">
        <v>26.76</v>
      </c>
      <c r="AI2294" s="14">
        <f t="shared" si="464"/>
        <v>8.9999999999999858E-2</v>
      </c>
      <c r="AJ2294" s="8">
        <f t="shared" si="465"/>
        <v>3.363228699551564E-3</v>
      </c>
      <c r="AK2294" s="8">
        <f t="shared" si="466"/>
        <v>0.99663677130044848</v>
      </c>
      <c r="AL2294" s="7">
        <f t="shared" si="467"/>
        <v>8.0999999999999753E-3</v>
      </c>
      <c r="AV2294" s="1">
        <v>45805.176388888889</v>
      </c>
      <c r="AW2294" s="2">
        <v>92.46</v>
      </c>
      <c r="AX2294" s="2">
        <v>93</v>
      </c>
      <c r="AY2294" s="14">
        <f t="shared" si="468"/>
        <v>0.54000000000000625</v>
      </c>
      <c r="AZ2294" s="8">
        <f t="shared" si="469"/>
        <v>5.806451612903293E-3</v>
      </c>
      <c r="BA2294" s="8">
        <f t="shared" si="470"/>
        <v>0.99419354838709673</v>
      </c>
      <c r="BB2294" s="7">
        <f t="shared" si="471"/>
        <v>0.29160000000000674</v>
      </c>
    </row>
    <row r="2295" spans="32:54" ht="15.5" x14ac:dyDescent="0.35">
      <c r="AF2295" s="1">
        <v>45805.177083333336</v>
      </c>
      <c r="AG2295" s="13">
        <v>26.85</v>
      </c>
      <c r="AH2295" s="2">
        <v>26.74</v>
      </c>
      <c r="AI2295" s="14">
        <f t="shared" si="464"/>
        <v>0.11000000000000298</v>
      </c>
      <c r="AJ2295" s="8">
        <f t="shared" si="465"/>
        <v>4.1136873597607702E-3</v>
      </c>
      <c r="AK2295" s="8">
        <f t="shared" si="466"/>
        <v>0.99588631264023919</v>
      </c>
      <c r="AL2295" s="7">
        <f t="shared" si="467"/>
        <v>1.2100000000000657E-2</v>
      </c>
      <c r="AV2295" s="1">
        <v>45805.177083333336</v>
      </c>
      <c r="AW2295" s="2">
        <v>92.46</v>
      </c>
      <c r="AX2295" s="2">
        <v>93</v>
      </c>
      <c r="AY2295" s="14">
        <f t="shared" si="468"/>
        <v>0.54000000000000625</v>
      </c>
      <c r="AZ2295" s="8">
        <f t="shared" si="469"/>
        <v>5.806451612903293E-3</v>
      </c>
      <c r="BA2295" s="8">
        <f t="shared" si="470"/>
        <v>0.99419354838709673</v>
      </c>
      <c r="BB2295" s="7">
        <f t="shared" si="471"/>
        <v>0.29160000000000674</v>
      </c>
    </row>
    <row r="2296" spans="32:54" ht="15.5" x14ac:dyDescent="0.35">
      <c r="AF2296" s="1">
        <v>45805.177777777775</v>
      </c>
      <c r="AG2296" s="13">
        <v>26.85</v>
      </c>
      <c r="AH2296" s="2">
        <v>26.79</v>
      </c>
      <c r="AI2296" s="14">
        <f t="shared" si="464"/>
        <v>6.0000000000002274E-2</v>
      </c>
      <c r="AJ2296" s="8">
        <f t="shared" si="465"/>
        <v>2.2396416573349114E-3</v>
      </c>
      <c r="AK2296" s="8">
        <f t="shared" si="466"/>
        <v>0.99776035834266508</v>
      </c>
      <c r="AL2296" s="7">
        <f t="shared" si="467"/>
        <v>3.6000000000002727E-3</v>
      </c>
      <c r="AV2296" s="1">
        <v>45805.177777777775</v>
      </c>
      <c r="AW2296" s="2">
        <v>92.46</v>
      </c>
      <c r="AX2296" s="2">
        <v>93</v>
      </c>
      <c r="AY2296" s="14">
        <f t="shared" si="468"/>
        <v>0.54000000000000625</v>
      </c>
      <c r="AZ2296" s="8">
        <f t="shared" si="469"/>
        <v>5.806451612903293E-3</v>
      </c>
      <c r="BA2296" s="8">
        <f t="shared" si="470"/>
        <v>0.99419354838709673</v>
      </c>
      <c r="BB2296" s="7">
        <f t="shared" si="471"/>
        <v>0.29160000000000674</v>
      </c>
    </row>
    <row r="2297" spans="32:54" ht="15.5" x14ac:dyDescent="0.35">
      <c r="AF2297" s="1">
        <v>45805.178472222222</v>
      </c>
      <c r="AG2297" s="13">
        <v>26.85</v>
      </c>
      <c r="AH2297" s="2">
        <v>26.8</v>
      </c>
      <c r="AI2297" s="14">
        <f t="shared" si="464"/>
        <v>5.0000000000000711E-2</v>
      </c>
      <c r="AJ2297" s="8">
        <f t="shared" si="465"/>
        <v>1.8656716417910712E-3</v>
      </c>
      <c r="AK2297" s="8">
        <f t="shared" si="466"/>
        <v>0.99813432835820892</v>
      </c>
      <c r="AL2297" s="7">
        <f t="shared" si="467"/>
        <v>2.5000000000000712E-3</v>
      </c>
      <c r="AV2297" s="1">
        <v>45805.178472222222</v>
      </c>
      <c r="AW2297" s="2">
        <v>92.46</v>
      </c>
      <c r="AX2297" s="2">
        <v>93</v>
      </c>
      <c r="AY2297" s="14">
        <f t="shared" si="468"/>
        <v>0.54000000000000625</v>
      </c>
      <c r="AZ2297" s="8">
        <f t="shared" si="469"/>
        <v>5.806451612903293E-3</v>
      </c>
      <c r="BA2297" s="8">
        <f t="shared" si="470"/>
        <v>0.99419354838709673</v>
      </c>
      <c r="BB2297" s="7">
        <f t="shared" si="471"/>
        <v>0.29160000000000674</v>
      </c>
    </row>
    <row r="2298" spans="32:54" ht="15.5" x14ac:dyDescent="0.35">
      <c r="AF2298" s="1">
        <v>45805.179166666669</v>
      </c>
      <c r="AG2298" s="13">
        <v>26.85</v>
      </c>
      <c r="AH2298" s="2">
        <v>26.77</v>
      </c>
      <c r="AI2298" s="14">
        <f t="shared" si="464"/>
        <v>8.0000000000001847E-2</v>
      </c>
      <c r="AJ2298" s="8">
        <f t="shared" si="465"/>
        <v>2.9884198729922245E-3</v>
      </c>
      <c r="AK2298" s="8">
        <f t="shared" si="466"/>
        <v>0.99701158012700775</v>
      </c>
      <c r="AL2298" s="7">
        <f t="shared" si="467"/>
        <v>6.4000000000002952E-3</v>
      </c>
      <c r="AV2298" s="1">
        <v>45805.179166666669</v>
      </c>
      <c r="AW2298" s="2">
        <v>92.46</v>
      </c>
      <c r="AX2298" s="2">
        <v>93</v>
      </c>
      <c r="AY2298" s="14">
        <f t="shared" si="468"/>
        <v>0.54000000000000625</v>
      </c>
      <c r="AZ2298" s="8">
        <f t="shared" si="469"/>
        <v>5.806451612903293E-3</v>
      </c>
      <c r="BA2298" s="8">
        <f t="shared" si="470"/>
        <v>0.99419354838709673</v>
      </c>
      <c r="BB2298" s="7">
        <f t="shared" si="471"/>
        <v>0.29160000000000674</v>
      </c>
    </row>
    <row r="2299" spans="32:54" ht="15.5" x14ac:dyDescent="0.35">
      <c r="AF2299" s="1">
        <v>45805.179861111108</v>
      </c>
      <c r="AG2299" s="13">
        <v>26.85</v>
      </c>
      <c r="AH2299" s="2">
        <v>26.76</v>
      </c>
      <c r="AI2299" s="14">
        <f t="shared" si="464"/>
        <v>8.9999999999999858E-2</v>
      </c>
      <c r="AJ2299" s="8">
        <f t="shared" si="465"/>
        <v>3.363228699551564E-3</v>
      </c>
      <c r="AK2299" s="8">
        <f t="shared" si="466"/>
        <v>0.99663677130044848</v>
      </c>
      <c r="AL2299" s="7">
        <f t="shared" si="467"/>
        <v>8.0999999999999753E-3</v>
      </c>
      <c r="AV2299" s="1">
        <v>45805.179861111108</v>
      </c>
      <c r="AW2299" s="2">
        <v>92.59</v>
      </c>
      <c r="AX2299" s="2">
        <v>93</v>
      </c>
      <c r="AY2299" s="14">
        <f t="shared" si="468"/>
        <v>0.40999999999999659</v>
      </c>
      <c r="AZ2299" s="8">
        <f t="shared" si="469"/>
        <v>4.4086021505375973E-3</v>
      </c>
      <c r="BA2299" s="8">
        <f t="shared" si="470"/>
        <v>0.99559139784946238</v>
      </c>
      <c r="BB2299" s="7">
        <f t="shared" si="471"/>
        <v>0.1680999999999972</v>
      </c>
    </row>
    <row r="2300" spans="32:54" ht="15.5" x14ac:dyDescent="0.35">
      <c r="AF2300" s="1">
        <v>45805.180555555555</v>
      </c>
      <c r="AG2300" s="13">
        <v>26.85</v>
      </c>
      <c r="AH2300" s="2">
        <v>26.74</v>
      </c>
      <c r="AI2300" s="14">
        <f t="shared" si="464"/>
        <v>0.11000000000000298</v>
      </c>
      <c r="AJ2300" s="8">
        <f t="shared" si="465"/>
        <v>4.1136873597607702E-3</v>
      </c>
      <c r="AK2300" s="8">
        <f t="shared" si="466"/>
        <v>0.99588631264023919</v>
      </c>
      <c r="AL2300" s="7">
        <f t="shared" si="467"/>
        <v>1.2100000000000657E-2</v>
      </c>
      <c r="AV2300" s="1">
        <v>45805.180555555555</v>
      </c>
      <c r="AW2300" s="2">
        <v>92.59</v>
      </c>
      <c r="AX2300" s="2">
        <v>93</v>
      </c>
      <c r="AY2300" s="14">
        <f t="shared" si="468"/>
        <v>0.40999999999999659</v>
      </c>
      <c r="AZ2300" s="8">
        <f t="shared" si="469"/>
        <v>4.4086021505375973E-3</v>
      </c>
      <c r="BA2300" s="8">
        <f t="shared" si="470"/>
        <v>0.99559139784946238</v>
      </c>
      <c r="BB2300" s="7">
        <f t="shared" si="471"/>
        <v>0.1680999999999972</v>
      </c>
    </row>
    <row r="2301" spans="32:54" ht="15.5" x14ac:dyDescent="0.35">
      <c r="AF2301" s="1">
        <v>45805.181250000001</v>
      </c>
      <c r="AG2301" s="13">
        <v>26.75</v>
      </c>
      <c r="AH2301" s="2">
        <v>26.71</v>
      </c>
      <c r="AI2301" s="14">
        <f t="shared" si="464"/>
        <v>3.9999999999999147E-2</v>
      </c>
      <c r="AJ2301" s="8">
        <f t="shared" si="465"/>
        <v>1.4975664545113869E-3</v>
      </c>
      <c r="AK2301" s="8">
        <f t="shared" si="466"/>
        <v>0.99850243354548862</v>
      </c>
      <c r="AL2301" s="7">
        <f t="shared" si="467"/>
        <v>1.5999999999999318E-3</v>
      </c>
      <c r="AV2301" s="1">
        <v>45805.181250000001</v>
      </c>
      <c r="AW2301" s="2">
        <v>92.59</v>
      </c>
      <c r="AX2301" s="2">
        <v>93</v>
      </c>
      <c r="AY2301" s="14">
        <f t="shared" si="468"/>
        <v>0.40999999999999659</v>
      </c>
      <c r="AZ2301" s="8">
        <f t="shared" si="469"/>
        <v>4.4086021505375973E-3</v>
      </c>
      <c r="BA2301" s="8">
        <f t="shared" si="470"/>
        <v>0.99559139784946238</v>
      </c>
      <c r="BB2301" s="7">
        <f t="shared" si="471"/>
        <v>0.1680999999999972</v>
      </c>
    </row>
    <row r="2302" spans="32:54" ht="15.5" x14ac:dyDescent="0.35">
      <c r="AF2302" s="1">
        <v>45805.181944444441</v>
      </c>
      <c r="AG2302" s="13">
        <v>26.75</v>
      </c>
      <c r="AH2302" s="2">
        <v>26.7</v>
      </c>
      <c r="AI2302" s="14">
        <f t="shared" si="464"/>
        <v>5.0000000000000711E-2</v>
      </c>
      <c r="AJ2302" s="8">
        <f t="shared" si="465"/>
        <v>1.8726591760299892E-3</v>
      </c>
      <c r="AK2302" s="8">
        <f t="shared" si="466"/>
        <v>0.99812734082397003</v>
      </c>
      <c r="AL2302" s="7">
        <f t="shared" si="467"/>
        <v>2.5000000000000712E-3</v>
      </c>
      <c r="AV2302" s="1">
        <v>45805.181944444441</v>
      </c>
      <c r="AW2302" s="2">
        <v>92.59</v>
      </c>
      <c r="AX2302" s="2">
        <v>93</v>
      </c>
      <c r="AY2302" s="14">
        <f t="shared" si="468"/>
        <v>0.40999999999999659</v>
      </c>
      <c r="AZ2302" s="8">
        <f t="shared" si="469"/>
        <v>4.4086021505375973E-3</v>
      </c>
      <c r="BA2302" s="8">
        <f t="shared" si="470"/>
        <v>0.99559139784946238</v>
      </c>
      <c r="BB2302" s="7">
        <f t="shared" si="471"/>
        <v>0.1680999999999972</v>
      </c>
    </row>
    <row r="2303" spans="32:54" ht="15.5" x14ac:dyDescent="0.35">
      <c r="AF2303" s="1">
        <v>45805.182638888888</v>
      </c>
      <c r="AG2303" s="13">
        <v>26.65</v>
      </c>
      <c r="AH2303" s="2">
        <v>26.7</v>
      </c>
      <c r="AI2303" s="14">
        <f t="shared" si="464"/>
        <v>5.0000000000000711E-2</v>
      </c>
      <c r="AJ2303" s="8">
        <f t="shared" si="465"/>
        <v>1.8726591760299892E-3</v>
      </c>
      <c r="AK2303" s="8">
        <f t="shared" si="466"/>
        <v>0.99812734082397003</v>
      </c>
      <c r="AL2303" s="7">
        <f t="shared" si="467"/>
        <v>2.5000000000000712E-3</v>
      </c>
      <c r="AV2303" s="1">
        <v>45805.182638888888</v>
      </c>
      <c r="AW2303" s="2">
        <v>92.59</v>
      </c>
      <c r="AX2303" s="2">
        <v>93</v>
      </c>
      <c r="AY2303" s="14">
        <f t="shared" si="468"/>
        <v>0.40999999999999659</v>
      </c>
      <c r="AZ2303" s="8">
        <f t="shared" si="469"/>
        <v>4.4086021505375973E-3</v>
      </c>
      <c r="BA2303" s="8">
        <f t="shared" si="470"/>
        <v>0.99559139784946238</v>
      </c>
      <c r="BB2303" s="7">
        <f t="shared" si="471"/>
        <v>0.1680999999999972</v>
      </c>
    </row>
    <row r="2304" spans="32:54" ht="15.5" x14ac:dyDescent="0.35">
      <c r="AF2304" s="1">
        <v>45805.184027777781</v>
      </c>
      <c r="AG2304" s="13">
        <v>26.65</v>
      </c>
      <c r="AH2304" s="2">
        <v>26.7</v>
      </c>
      <c r="AI2304" s="14">
        <f t="shared" si="464"/>
        <v>5.0000000000000711E-2</v>
      </c>
      <c r="AJ2304" s="8">
        <f t="shared" si="465"/>
        <v>1.8726591760299892E-3</v>
      </c>
      <c r="AK2304" s="8">
        <f t="shared" si="466"/>
        <v>0.99812734082397003</v>
      </c>
      <c r="AL2304" s="7">
        <f t="shared" si="467"/>
        <v>2.5000000000000712E-3</v>
      </c>
      <c r="AV2304" s="1">
        <v>45805.184027777781</v>
      </c>
      <c r="AW2304" s="2">
        <v>92.71</v>
      </c>
      <c r="AX2304" s="2">
        <v>93.9</v>
      </c>
      <c r="AY2304" s="14">
        <f t="shared" si="468"/>
        <v>1.1900000000000119</v>
      </c>
      <c r="AZ2304" s="8">
        <f t="shared" si="469"/>
        <v>1.2673056443024621E-2</v>
      </c>
      <c r="BA2304" s="8">
        <f t="shared" si="470"/>
        <v>0.98732694355697537</v>
      </c>
      <c r="BB2304" s="7">
        <f t="shared" si="471"/>
        <v>1.4161000000000283</v>
      </c>
    </row>
    <row r="2305" spans="32:54" ht="15.5" x14ac:dyDescent="0.35">
      <c r="AF2305" s="1">
        <v>45805.18472222222</v>
      </c>
      <c r="AG2305" s="13">
        <v>26.75</v>
      </c>
      <c r="AH2305" s="2">
        <v>26.7</v>
      </c>
      <c r="AI2305" s="14">
        <f t="shared" si="464"/>
        <v>5.0000000000000711E-2</v>
      </c>
      <c r="AJ2305" s="8">
        <f t="shared" si="465"/>
        <v>1.8726591760299892E-3</v>
      </c>
      <c r="AK2305" s="8">
        <f t="shared" si="466"/>
        <v>0.99812734082397003</v>
      </c>
      <c r="AL2305" s="7">
        <f t="shared" si="467"/>
        <v>2.5000000000000712E-3</v>
      </c>
      <c r="AV2305" s="1">
        <v>45805.18472222222</v>
      </c>
      <c r="AW2305" s="2">
        <v>92.71</v>
      </c>
      <c r="AX2305" s="2">
        <v>94</v>
      </c>
      <c r="AY2305" s="14">
        <f t="shared" si="468"/>
        <v>1.2900000000000063</v>
      </c>
      <c r="AZ2305" s="8">
        <f t="shared" si="469"/>
        <v>1.3723404255319215E-2</v>
      </c>
      <c r="BA2305" s="8">
        <f t="shared" si="470"/>
        <v>0.98627659574468074</v>
      </c>
      <c r="BB2305" s="7">
        <f t="shared" si="471"/>
        <v>1.6641000000000161</v>
      </c>
    </row>
    <row r="2306" spans="32:54" ht="15.5" x14ac:dyDescent="0.35">
      <c r="AF2306" s="1">
        <v>45805.185416666667</v>
      </c>
      <c r="AG2306" s="13">
        <v>26.75</v>
      </c>
      <c r="AH2306" s="2">
        <v>26.7</v>
      </c>
      <c r="AI2306" s="14">
        <f t="shared" si="464"/>
        <v>5.0000000000000711E-2</v>
      </c>
      <c r="AJ2306" s="8">
        <f t="shared" si="465"/>
        <v>1.8726591760299892E-3</v>
      </c>
      <c r="AK2306" s="8">
        <f t="shared" si="466"/>
        <v>0.99812734082397003</v>
      </c>
      <c r="AL2306" s="7">
        <f t="shared" si="467"/>
        <v>2.5000000000000712E-3</v>
      </c>
      <c r="AV2306" s="1">
        <v>45805.185416666667</v>
      </c>
      <c r="AW2306" s="2">
        <v>92.84</v>
      </c>
      <c r="AX2306" s="2">
        <v>94</v>
      </c>
      <c r="AY2306" s="14">
        <f t="shared" si="468"/>
        <v>1.1599999999999966</v>
      </c>
      <c r="AZ2306" s="8">
        <f t="shared" si="469"/>
        <v>1.2340425531914858E-2</v>
      </c>
      <c r="BA2306" s="8">
        <f t="shared" si="470"/>
        <v>0.98765957446808517</v>
      </c>
      <c r="BB2306" s="7">
        <f t="shared" si="471"/>
        <v>1.3455999999999921</v>
      </c>
    </row>
    <row r="2307" spans="32:54" ht="15.5" x14ac:dyDescent="0.35">
      <c r="AF2307" s="1">
        <v>45805.186111111114</v>
      </c>
      <c r="AG2307" s="13">
        <v>26.75</v>
      </c>
      <c r="AH2307" s="2">
        <v>26.7</v>
      </c>
      <c r="AI2307" s="14">
        <f t="shared" si="464"/>
        <v>5.0000000000000711E-2</v>
      </c>
      <c r="AJ2307" s="8">
        <f t="shared" si="465"/>
        <v>1.8726591760299892E-3</v>
      </c>
      <c r="AK2307" s="8">
        <f t="shared" si="466"/>
        <v>0.99812734082397003</v>
      </c>
      <c r="AL2307" s="7">
        <f t="shared" si="467"/>
        <v>2.5000000000000712E-3</v>
      </c>
      <c r="AV2307" s="1">
        <v>45805.186111111114</v>
      </c>
      <c r="AW2307" s="2">
        <v>92.84</v>
      </c>
      <c r="AX2307" s="2">
        <v>94</v>
      </c>
      <c r="AY2307" s="14">
        <f t="shared" si="468"/>
        <v>1.1599999999999966</v>
      </c>
      <c r="AZ2307" s="8">
        <f t="shared" si="469"/>
        <v>1.2340425531914858E-2</v>
      </c>
      <c r="BA2307" s="8">
        <f t="shared" si="470"/>
        <v>0.98765957446808517</v>
      </c>
      <c r="BB2307" s="7">
        <f t="shared" si="471"/>
        <v>1.3455999999999921</v>
      </c>
    </row>
    <row r="2308" spans="32:54" ht="15.5" x14ac:dyDescent="0.35">
      <c r="AF2308" s="1">
        <v>45805.186805555553</v>
      </c>
      <c r="AG2308" s="13">
        <v>26.75</v>
      </c>
      <c r="AH2308" s="2">
        <v>26.71</v>
      </c>
      <c r="AI2308" s="14">
        <f t="shared" ref="AI2308:AI2371" si="472">ABS(AH2308-AG2308)</f>
        <v>3.9999999999999147E-2</v>
      </c>
      <c r="AJ2308" s="8">
        <f t="shared" ref="AJ2308:AJ2371" si="473">ABS(AG2308-AH2308)/AH2308*100%</f>
        <v>1.4975664545113869E-3</v>
      </c>
      <c r="AK2308" s="8">
        <f t="shared" ref="AK2308:AK2371" si="474">100%-AJ2308</f>
        <v>0.99850243354548862</v>
      </c>
      <c r="AL2308" s="7">
        <f t="shared" ref="AL2308:AL2371" si="475">(AH2308-AG2308)^2</f>
        <v>1.5999999999999318E-3</v>
      </c>
      <c r="AV2308" s="1">
        <v>45805.186805555553</v>
      </c>
      <c r="AW2308" s="2">
        <v>92.84</v>
      </c>
      <c r="AX2308" s="2">
        <v>93.95</v>
      </c>
      <c r="AY2308" s="14">
        <f t="shared" ref="AY2308:AY2371" si="476">ABS(AX2308-AW2308)</f>
        <v>1.1099999999999994</v>
      </c>
      <c r="AZ2308" s="8">
        <f t="shared" ref="AZ2308:AZ2371" si="477">ABS(AW2308-AX2308)/AX2308*100%</f>
        <v>1.18147951037786E-2</v>
      </c>
      <c r="BA2308" s="8">
        <f t="shared" ref="BA2308:BA2371" si="478">100%-AZ2308</f>
        <v>0.98818520489622141</v>
      </c>
      <c r="BB2308" s="7">
        <f t="shared" ref="BB2308:BB2371" si="479">(AX2308-AW2308)^2</f>
        <v>1.2320999999999986</v>
      </c>
    </row>
    <row r="2309" spans="32:54" ht="15.5" x14ac:dyDescent="0.35">
      <c r="AF2309" s="1">
        <v>45805.1875</v>
      </c>
      <c r="AG2309" s="13">
        <v>26.85</v>
      </c>
      <c r="AH2309" s="2">
        <v>26.7</v>
      </c>
      <c r="AI2309" s="14">
        <f t="shared" si="472"/>
        <v>0.15000000000000213</v>
      </c>
      <c r="AJ2309" s="8">
        <f t="shared" si="473"/>
        <v>5.6179775280899673E-3</v>
      </c>
      <c r="AK2309" s="8">
        <f t="shared" si="474"/>
        <v>0.99438202247190999</v>
      </c>
      <c r="AL2309" s="7">
        <f t="shared" si="475"/>
        <v>2.2500000000000641E-2</v>
      </c>
      <c r="AV2309" s="1">
        <v>45805.1875</v>
      </c>
      <c r="AW2309" s="2">
        <v>92.84</v>
      </c>
      <c r="AX2309" s="2">
        <v>93.05</v>
      </c>
      <c r="AY2309" s="14">
        <f t="shared" si="476"/>
        <v>0.20999999999999375</v>
      </c>
      <c r="AZ2309" s="8">
        <f t="shared" si="477"/>
        <v>2.2568511552927863E-3</v>
      </c>
      <c r="BA2309" s="8">
        <f t="shared" si="478"/>
        <v>0.99774314884470716</v>
      </c>
      <c r="BB2309" s="7">
        <f t="shared" si="479"/>
        <v>4.409999999999737E-2</v>
      </c>
    </row>
    <row r="2310" spans="32:54" ht="15.5" x14ac:dyDescent="0.35">
      <c r="AF2310" s="1">
        <v>45805.188194444447</v>
      </c>
      <c r="AG2310" s="13">
        <v>26.85</v>
      </c>
      <c r="AH2310" s="2">
        <v>26.75</v>
      </c>
      <c r="AI2310" s="14">
        <f t="shared" si="472"/>
        <v>0.10000000000000142</v>
      </c>
      <c r="AJ2310" s="8">
        <f t="shared" si="473"/>
        <v>3.7383177570093989E-3</v>
      </c>
      <c r="AK2310" s="8">
        <f t="shared" si="474"/>
        <v>0.99626168224299061</v>
      </c>
      <c r="AL2310" s="7">
        <f t="shared" si="475"/>
        <v>1.0000000000000285E-2</v>
      </c>
      <c r="AV2310" s="1">
        <v>45805.188194444447</v>
      </c>
      <c r="AW2310" s="2">
        <v>92.84</v>
      </c>
      <c r="AX2310" s="2">
        <v>93</v>
      </c>
      <c r="AY2310" s="14">
        <f t="shared" si="476"/>
        <v>0.15999999999999659</v>
      </c>
      <c r="AZ2310" s="8">
        <f t="shared" si="477"/>
        <v>1.7204301075268451E-3</v>
      </c>
      <c r="BA2310" s="8">
        <f t="shared" si="478"/>
        <v>0.99827956989247313</v>
      </c>
      <c r="BB2310" s="7">
        <f t="shared" si="479"/>
        <v>2.5599999999998908E-2</v>
      </c>
    </row>
    <row r="2311" spans="32:54" ht="15.5" x14ac:dyDescent="0.35">
      <c r="AF2311" s="1">
        <v>45805.188888888886</v>
      </c>
      <c r="AG2311" s="13">
        <v>26.85</v>
      </c>
      <c r="AH2311" s="2">
        <v>26.76</v>
      </c>
      <c r="AI2311" s="14">
        <f t="shared" si="472"/>
        <v>8.9999999999999858E-2</v>
      </c>
      <c r="AJ2311" s="8">
        <f t="shared" si="473"/>
        <v>3.363228699551564E-3</v>
      </c>
      <c r="AK2311" s="8">
        <f t="shared" si="474"/>
        <v>0.99663677130044848</v>
      </c>
      <c r="AL2311" s="7">
        <f t="shared" si="475"/>
        <v>8.0999999999999753E-3</v>
      </c>
      <c r="AV2311" s="1">
        <v>45805.188888888886</v>
      </c>
      <c r="AW2311" s="2">
        <v>92.84</v>
      </c>
      <c r="AX2311" s="2">
        <v>93</v>
      </c>
      <c r="AY2311" s="14">
        <f t="shared" si="476"/>
        <v>0.15999999999999659</v>
      </c>
      <c r="AZ2311" s="8">
        <f t="shared" si="477"/>
        <v>1.7204301075268451E-3</v>
      </c>
      <c r="BA2311" s="8">
        <f t="shared" si="478"/>
        <v>0.99827956989247313</v>
      </c>
      <c r="BB2311" s="7">
        <f t="shared" si="479"/>
        <v>2.5599999999998908E-2</v>
      </c>
    </row>
    <row r="2312" spans="32:54" ht="15.5" x14ac:dyDescent="0.35">
      <c r="AF2312" s="1">
        <v>45805.189583333333</v>
      </c>
      <c r="AG2312" s="13">
        <v>26.85</v>
      </c>
      <c r="AH2312" s="2">
        <v>26.77</v>
      </c>
      <c r="AI2312" s="14">
        <f t="shared" si="472"/>
        <v>8.0000000000001847E-2</v>
      </c>
      <c r="AJ2312" s="8">
        <f t="shared" si="473"/>
        <v>2.9884198729922245E-3</v>
      </c>
      <c r="AK2312" s="8">
        <f t="shared" si="474"/>
        <v>0.99701158012700775</v>
      </c>
      <c r="AL2312" s="7">
        <f t="shared" si="475"/>
        <v>6.4000000000002952E-3</v>
      </c>
      <c r="AV2312" s="1">
        <v>45805.189583333333</v>
      </c>
      <c r="AW2312" s="2">
        <v>92.84</v>
      </c>
      <c r="AX2312" s="2">
        <v>93.65</v>
      </c>
      <c r="AY2312" s="14">
        <f t="shared" si="476"/>
        <v>0.81000000000000227</v>
      </c>
      <c r="AZ2312" s="8">
        <f t="shared" si="477"/>
        <v>8.6492258408969805E-3</v>
      </c>
      <c r="BA2312" s="8">
        <f t="shared" si="478"/>
        <v>0.991350774159103</v>
      </c>
      <c r="BB2312" s="7">
        <f t="shared" si="479"/>
        <v>0.65610000000000368</v>
      </c>
    </row>
    <row r="2313" spans="32:54" ht="15.5" x14ac:dyDescent="0.35">
      <c r="AF2313" s="1">
        <v>45805.19027777778</v>
      </c>
      <c r="AG2313" s="13">
        <v>26.85</v>
      </c>
      <c r="AH2313" s="2">
        <v>26.77</v>
      </c>
      <c r="AI2313" s="14">
        <f t="shared" si="472"/>
        <v>8.0000000000001847E-2</v>
      </c>
      <c r="AJ2313" s="8">
        <f t="shared" si="473"/>
        <v>2.9884198729922245E-3</v>
      </c>
      <c r="AK2313" s="8">
        <f t="shared" si="474"/>
        <v>0.99701158012700775</v>
      </c>
      <c r="AL2313" s="7">
        <f t="shared" si="475"/>
        <v>6.4000000000002952E-3</v>
      </c>
      <c r="AV2313" s="1">
        <v>45805.19027777778</v>
      </c>
      <c r="AW2313" s="2">
        <v>92.84</v>
      </c>
      <c r="AX2313" s="2">
        <v>94</v>
      </c>
      <c r="AY2313" s="14">
        <f t="shared" si="476"/>
        <v>1.1599999999999966</v>
      </c>
      <c r="AZ2313" s="8">
        <f t="shared" si="477"/>
        <v>1.2340425531914858E-2</v>
      </c>
      <c r="BA2313" s="8">
        <f t="shared" si="478"/>
        <v>0.98765957446808517</v>
      </c>
      <c r="BB2313" s="7">
        <f t="shared" si="479"/>
        <v>1.3455999999999921</v>
      </c>
    </row>
    <row r="2314" spans="32:54" ht="15.5" x14ac:dyDescent="0.35">
      <c r="AF2314" s="1">
        <v>45805.190972222219</v>
      </c>
      <c r="AG2314" s="13">
        <v>26.95</v>
      </c>
      <c r="AH2314" s="2">
        <v>26.76</v>
      </c>
      <c r="AI2314" s="14">
        <f t="shared" si="472"/>
        <v>0.18999999999999773</v>
      </c>
      <c r="AJ2314" s="8">
        <f t="shared" si="473"/>
        <v>7.1001494768310061E-3</v>
      </c>
      <c r="AK2314" s="8">
        <f t="shared" si="474"/>
        <v>0.99289985052316898</v>
      </c>
      <c r="AL2314" s="7">
        <f t="shared" si="475"/>
        <v>3.6099999999999133E-2</v>
      </c>
      <c r="AV2314" s="1">
        <v>45805.190972222219</v>
      </c>
      <c r="AW2314" s="2">
        <v>92.84</v>
      </c>
      <c r="AX2314" s="2">
        <v>93.7</v>
      </c>
      <c r="AY2314" s="14">
        <f t="shared" si="476"/>
        <v>0.85999999999999943</v>
      </c>
      <c r="AZ2314" s="8">
        <f t="shared" si="477"/>
        <v>9.1782283884738469E-3</v>
      </c>
      <c r="BA2314" s="8">
        <f t="shared" si="478"/>
        <v>0.99082177161152618</v>
      </c>
      <c r="BB2314" s="7">
        <f t="shared" si="479"/>
        <v>0.73959999999999904</v>
      </c>
    </row>
    <row r="2315" spans="32:54" ht="15.5" x14ac:dyDescent="0.35">
      <c r="AF2315" s="1">
        <v>45805.191666666666</v>
      </c>
      <c r="AG2315" s="13">
        <v>26.95</v>
      </c>
      <c r="AH2315" s="2">
        <v>26.77</v>
      </c>
      <c r="AI2315" s="14">
        <f t="shared" si="472"/>
        <v>0.17999999999999972</v>
      </c>
      <c r="AJ2315" s="8">
        <f t="shared" si="473"/>
        <v>6.723944714232339E-3</v>
      </c>
      <c r="AK2315" s="8">
        <f t="shared" si="474"/>
        <v>0.99327605528576768</v>
      </c>
      <c r="AL2315" s="7">
        <f t="shared" si="475"/>
        <v>3.2399999999999901E-2</v>
      </c>
      <c r="AV2315" s="1">
        <v>45805.191666666666</v>
      </c>
      <c r="AW2315" s="2">
        <v>92.84</v>
      </c>
      <c r="AX2315" s="2">
        <v>93.1</v>
      </c>
      <c r="AY2315" s="14">
        <f t="shared" si="476"/>
        <v>0.25999999999999091</v>
      </c>
      <c r="AZ2315" s="8">
        <f t="shared" si="477"/>
        <v>2.7926960257786352E-3</v>
      </c>
      <c r="BA2315" s="8">
        <f t="shared" si="478"/>
        <v>0.99720730397422142</v>
      </c>
      <c r="BB2315" s="7">
        <f t="shared" si="479"/>
        <v>6.7599999999995275E-2</v>
      </c>
    </row>
    <row r="2316" spans="32:54" ht="15.5" x14ac:dyDescent="0.35">
      <c r="AF2316" s="1">
        <v>45805.192361111112</v>
      </c>
      <c r="AG2316" s="13">
        <v>26.95</v>
      </c>
      <c r="AH2316" s="2">
        <v>26.77</v>
      </c>
      <c r="AI2316" s="14">
        <f t="shared" si="472"/>
        <v>0.17999999999999972</v>
      </c>
      <c r="AJ2316" s="8">
        <f t="shared" si="473"/>
        <v>6.723944714232339E-3</v>
      </c>
      <c r="AK2316" s="8">
        <f t="shared" si="474"/>
        <v>0.99327605528576768</v>
      </c>
      <c r="AL2316" s="7">
        <f t="shared" si="475"/>
        <v>3.2399999999999901E-2</v>
      </c>
      <c r="AV2316" s="1">
        <v>45805.192361111112</v>
      </c>
      <c r="AW2316" s="2">
        <v>92.84</v>
      </c>
      <c r="AX2316" s="2">
        <v>93.95</v>
      </c>
      <c r="AY2316" s="14">
        <f t="shared" si="476"/>
        <v>1.1099999999999994</v>
      </c>
      <c r="AZ2316" s="8">
        <f t="shared" si="477"/>
        <v>1.18147951037786E-2</v>
      </c>
      <c r="BA2316" s="8">
        <f t="shared" si="478"/>
        <v>0.98818520489622141</v>
      </c>
      <c r="BB2316" s="7">
        <f t="shared" si="479"/>
        <v>1.2320999999999986</v>
      </c>
    </row>
    <row r="2317" spans="32:54" ht="15.5" x14ac:dyDescent="0.35">
      <c r="AF2317" s="1">
        <v>45805.193055555559</v>
      </c>
      <c r="AG2317" s="13">
        <v>26.95</v>
      </c>
      <c r="AH2317" s="2">
        <v>26.78</v>
      </c>
      <c r="AI2317" s="14">
        <f t="shared" si="472"/>
        <v>0.16999999999999815</v>
      </c>
      <c r="AJ2317" s="8">
        <f t="shared" si="473"/>
        <v>6.348020911127638E-3</v>
      </c>
      <c r="AK2317" s="8">
        <f t="shared" si="474"/>
        <v>0.99365197908887237</v>
      </c>
      <c r="AL2317" s="7">
        <f t="shared" si="475"/>
        <v>2.8899999999999371E-2</v>
      </c>
      <c r="AV2317" s="1">
        <v>45805.193055555559</v>
      </c>
      <c r="AW2317" s="2">
        <v>92.84</v>
      </c>
      <c r="AX2317" s="2">
        <v>94</v>
      </c>
      <c r="AY2317" s="14">
        <f t="shared" si="476"/>
        <v>1.1599999999999966</v>
      </c>
      <c r="AZ2317" s="8">
        <f t="shared" si="477"/>
        <v>1.2340425531914858E-2</v>
      </c>
      <c r="BA2317" s="8">
        <f t="shared" si="478"/>
        <v>0.98765957446808517</v>
      </c>
      <c r="BB2317" s="7">
        <f t="shared" si="479"/>
        <v>1.3455999999999921</v>
      </c>
    </row>
    <row r="2318" spans="32:54" ht="15.5" x14ac:dyDescent="0.35">
      <c r="AF2318" s="1">
        <v>45805.195833333331</v>
      </c>
      <c r="AG2318" s="13">
        <v>26.95</v>
      </c>
      <c r="AH2318" s="2">
        <v>26.77</v>
      </c>
      <c r="AI2318" s="14">
        <f t="shared" si="472"/>
        <v>0.17999999999999972</v>
      </c>
      <c r="AJ2318" s="8">
        <f t="shared" si="473"/>
        <v>6.723944714232339E-3</v>
      </c>
      <c r="AK2318" s="8">
        <f t="shared" si="474"/>
        <v>0.99327605528576768</v>
      </c>
      <c r="AL2318" s="7">
        <f t="shared" si="475"/>
        <v>3.2399999999999901E-2</v>
      </c>
      <c r="AV2318" s="1">
        <v>45805.195833333331</v>
      </c>
      <c r="AW2318" s="2">
        <v>92.71</v>
      </c>
      <c r="AX2318" s="2">
        <v>94</v>
      </c>
      <c r="AY2318" s="14">
        <f t="shared" si="476"/>
        <v>1.2900000000000063</v>
      </c>
      <c r="AZ2318" s="8">
        <f t="shared" si="477"/>
        <v>1.3723404255319215E-2</v>
      </c>
      <c r="BA2318" s="8">
        <f t="shared" si="478"/>
        <v>0.98627659574468074</v>
      </c>
      <c r="BB2318" s="7">
        <f t="shared" si="479"/>
        <v>1.6641000000000161</v>
      </c>
    </row>
    <row r="2319" spans="32:54" ht="15.5" x14ac:dyDescent="0.35">
      <c r="AF2319" s="1">
        <v>45805.196527777778</v>
      </c>
      <c r="AG2319" s="13">
        <v>26.95</v>
      </c>
      <c r="AH2319" s="2">
        <v>26.75</v>
      </c>
      <c r="AI2319" s="14">
        <f t="shared" si="472"/>
        <v>0.19999999999999929</v>
      </c>
      <c r="AJ2319" s="8">
        <f t="shared" si="473"/>
        <v>7.476635514018665E-3</v>
      </c>
      <c r="AK2319" s="8">
        <f t="shared" si="474"/>
        <v>0.99252336448598133</v>
      </c>
      <c r="AL2319" s="7">
        <f t="shared" si="475"/>
        <v>3.9999999999999716E-2</v>
      </c>
      <c r="AV2319" s="1">
        <v>45805.196527777778</v>
      </c>
      <c r="AW2319" s="2">
        <v>92.71</v>
      </c>
      <c r="AX2319" s="2">
        <v>93.35</v>
      </c>
      <c r="AY2319" s="14">
        <f t="shared" si="476"/>
        <v>0.64000000000000057</v>
      </c>
      <c r="AZ2319" s="8">
        <f t="shared" si="477"/>
        <v>6.8559185859667984E-3</v>
      </c>
      <c r="BA2319" s="8">
        <f t="shared" si="478"/>
        <v>0.99314408141403321</v>
      </c>
      <c r="BB2319" s="7">
        <f t="shared" si="479"/>
        <v>0.40960000000000074</v>
      </c>
    </row>
    <row r="2320" spans="32:54" ht="15.5" x14ac:dyDescent="0.35">
      <c r="AF2320" s="1">
        <v>45805.197222222225</v>
      </c>
      <c r="AG2320" s="13">
        <v>26.95</v>
      </c>
      <c r="AH2320" s="2">
        <v>26.75</v>
      </c>
      <c r="AI2320" s="14">
        <f t="shared" si="472"/>
        <v>0.19999999999999929</v>
      </c>
      <c r="AJ2320" s="8">
        <f t="shared" si="473"/>
        <v>7.476635514018665E-3</v>
      </c>
      <c r="AK2320" s="8">
        <f t="shared" si="474"/>
        <v>0.99252336448598133</v>
      </c>
      <c r="AL2320" s="7">
        <f t="shared" si="475"/>
        <v>3.9999999999999716E-2</v>
      </c>
      <c r="AV2320" s="1">
        <v>45805.197222222225</v>
      </c>
      <c r="AW2320" s="2">
        <v>92.71</v>
      </c>
      <c r="AX2320" s="2">
        <v>93</v>
      </c>
      <c r="AY2320" s="14">
        <f t="shared" si="476"/>
        <v>0.29000000000000625</v>
      </c>
      <c r="AZ2320" s="8">
        <f t="shared" si="477"/>
        <v>3.1182795698925406E-3</v>
      </c>
      <c r="BA2320" s="8">
        <f t="shared" si="478"/>
        <v>0.99688172043010748</v>
      </c>
      <c r="BB2320" s="7">
        <f t="shared" si="479"/>
        <v>8.410000000000363E-2</v>
      </c>
    </row>
    <row r="2321" spans="32:54" ht="15.5" x14ac:dyDescent="0.35">
      <c r="AF2321" s="1">
        <v>45805.197916666664</v>
      </c>
      <c r="AG2321" s="13">
        <v>26.85</v>
      </c>
      <c r="AH2321" s="2">
        <v>26.76</v>
      </c>
      <c r="AI2321" s="14">
        <f t="shared" si="472"/>
        <v>8.9999999999999858E-2</v>
      </c>
      <c r="AJ2321" s="8">
        <f t="shared" si="473"/>
        <v>3.363228699551564E-3</v>
      </c>
      <c r="AK2321" s="8">
        <f t="shared" si="474"/>
        <v>0.99663677130044848</v>
      </c>
      <c r="AL2321" s="7">
        <f t="shared" si="475"/>
        <v>8.0999999999999753E-3</v>
      </c>
      <c r="AV2321" s="1">
        <v>45805.197916666664</v>
      </c>
      <c r="AW2321" s="2">
        <v>92.71</v>
      </c>
      <c r="AX2321" s="2">
        <v>93</v>
      </c>
      <c r="AY2321" s="14">
        <f t="shared" si="476"/>
        <v>0.29000000000000625</v>
      </c>
      <c r="AZ2321" s="8">
        <f t="shared" si="477"/>
        <v>3.1182795698925406E-3</v>
      </c>
      <c r="BA2321" s="8">
        <f t="shared" si="478"/>
        <v>0.99688172043010748</v>
      </c>
      <c r="BB2321" s="7">
        <f t="shared" si="479"/>
        <v>8.410000000000363E-2</v>
      </c>
    </row>
    <row r="2322" spans="32:54" ht="15.5" x14ac:dyDescent="0.35">
      <c r="AF2322" s="1">
        <v>45805.198611111111</v>
      </c>
      <c r="AG2322" s="13">
        <v>26.85</v>
      </c>
      <c r="AH2322" s="2">
        <v>26.75</v>
      </c>
      <c r="AI2322" s="14">
        <f t="shared" si="472"/>
        <v>0.10000000000000142</v>
      </c>
      <c r="AJ2322" s="8">
        <f t="shared" si="473"/>
        <v>3.7383177570093989E-3</v>
      </c>
      <c r="AK2322" s="8">
        <f t="shared" si="474"/>
        <v>0.99626168224299061</v>
      </c>
      <c r="AL2322" s="7">
        <f t="shared" si="475"/>
        <v>1.0000000000000285E-2</v>
      </c>
      <c r="AV2322" s="1">
        <v>45805.198611111111</v>
      </c>
      <c r="AW2322" s="2">
        <v>92.71</v>
      </c>
      <c r="AX2322" s="2">
        <v>93</v>
      </c>
      <c r="AY2322" s="14">
        <f t="shared" si="476"/>
        <v>0.29000000000000625</v>
      </c>
      <c r="AZ2322" s="8">
        <f t="shared" si="477"/>
        <v>3.1182795698925406E-3</v>
      </c>
      <c r="BA2322" s="8">
        <f t="shared" si="478"/>
        <v>0.99688172043010748</v>
      </c>
      <c r="BB2322" s="7">
        <f t="shared" si="479"/>
        <v>8.410000000000363E-2</v>
      </c>
    </row>
    <row r="2323" spans="32:54" ht="15.5" x14ac:dyDescent="0.35">
      <c r="AF2323" s="1">
        <v>45805.199305555558</v>
      </c>
      <c r="AG2323" s="13">
        <v>26.75</v>
      </c>
      <c r="AH2323" s="2">
        <v>26.74</v>
      </c>
      <c r="AI2323" s="14">
        <f t="shared" si="472"/>
        <v>1.0000000000001563E-2</v>
      </c>
      <c r="AJ2323" s="8">
        <f t="shared" si="473"/>
        <v>3.7397157816011832E-4</v>
      </c>
      <c r="AK2323" s="8">
        <f t="shared" si="474"/>
        <v>0.9996260284218399</v>
      </c>
      <c r="AL2323" s="7">
        <f t="shared" si="475"/>
        <v>1.0000000000003127E-4</v>
      </c>
      <c r="AV2323" s="1">
        <v>45805.199305555558</v>
      </c>
      <c r="AW2323" s="2">
        <v>92.71</v>
      </c>
      <c r="AX2323" s="2">
        <v>93</v>
      </c>
      <c r="AY2323" s="14">
        <f t="shared" si="476"/>
        <v>0.29000000000000625</v>
      </c>
      <c r="AZ2323" s="8">
        <f t="shared" si="477"/>
        <v>3.1182795698925406E-3</v>
      </c>
      <c r="BA2323" s="8">
        <f t="shared" si="478"/>
        <v>0.99688172043010748</v>
      </c>
      <c r="BB2323" s="7">
        <f t="shared" si="479"/>
        <v>8.410000000000363E-2</v>
      </c>
    </row>
    <row r="2324" spans="32:54" ht="15.5" x14ac:dyDescent="0.35">
      <c r="AF2324" s="1">
        <v>45805.2</v>
      </c>
      <c r="AG2324" s="13">
        <v>26.75</v>
      </c>
      <c r="AH2324" s="2">
        <v>26.71</v>
      </c>
      <c r="AI2324" s="14">
        <f t="shared" si="472"/>
        <v>3.9999999999999147E-2</v>
      </c>
      <c r="AJ2324" s="8">
        <f t="shared" si="473"/>
        <v>1.4975664545113869E-3</v>
      </c>
      <c r="AK2324" s="8">
        <f t="shared" si="474"/>
        <v>0.99850243354548862</v>
      </c>
      <c r="AL2324" s="7">
        <f t="shared" si="475"/>
        <v>1.5999999999999318E-3</v>
      </c>
      <c r="AV2324" s="1">
        <v>45805.2</v>
      </c>
      <c r="AW2324" s="2">
        <v>92.71</v>
      </c>
      <c r="AX2324" s="2">
        <v>93</v>
      </c>
      <c r="AY2324" s="14">
        <f t="shared" si="476"/>
        <v>0.29000000000000625</v>
      </c>
      <c r="AZ2324" s="8">
        <f t="shared" si="477"/>
        <v>3.1182795698925406E-3</v>
      </c>
      <c r="BA2324" s="8">
        <f t="shared" si="478"/>
        <v>0.99688172043010748</v>
      </c>
      <c r="BB2324" s="7">
        <f t="shared" si="479"/>
        <v>8.410000000000363E-2</v>
      </c>
    </row>
    <row r="2325" spans="32:54" ht="15.5" x14ac:dyDescent="0.35">
      <c r="AF2325" s="1">
        <v>45805.200694444444</v>
      </c>
      <c r="AG2325" s="13">
        <v>26.85</v>
      </c>
      <c r="AH2325" s="2">
        <v>26.71</v>
      </c>
      <c r="AI2325" s="14">
        <f t="shared" si="472"/>
        <v>0.14000000000000057</v>
      </c>
      <c r="AJ2325" s="8">
        <f t="shared" si="473"/>
        <v>5.2414825907899877E-3</v>
      </c>
      <c r="AK2325" s="8">
        <f t="shared" si="474"/>
        <v>0.99475851740921006</v>
      </c>
      <c r="AL2325" s="7">
        <f t="shared" si="475"/>
        <v>1.9600000000000159E-2</v>
      </c>
      <c r="AV2325" s="1">
        <v>45805.200694444444</v>
      </c>
      <c r="AW2325" s="2">
        <v>92.71</v>
      </c>
      <c r="AX2325" s="2">
        <v>93</v>
      </c>
      <c r="AY2325" s="14">
        <f t="shared" si="476"/>
        <v>0.29000000000000625</v>
      </c>
      <c r="AZ2325" s="8">
        <f t="shared" si="477"/>
        <v>3.1182795698925406E-3</v>
      </c>
      <c r="BA2325" s="8">
        <f t="shared" si="478"/>
        <v>0.99688172043010748</v>
      </c>
      <c r="BB2325" s="7">
        <f t="shared" si="479"/>
        <v>8.410000000000363E-2</v>
      </c>
    </row>
    <row r="2326" spans="32:54" ht="15.5" x14ac:dyDescent="0.35">
      <c r="AF2326" s="1">
        <v>45805.201388888891</v>
      </c>
      <c r="AG2326" s="13">
        <v>26.85</v>
      </c>
      <c r="AH2326" s="2">
        <v>26.7</v>
      </c>
      <c r="AI2326" s="14">
        <f t="shared" si="472"/>
        <v>0.15000000000000213</v>
      </c>
      <c r="AJ2326" s="8">
        <f t="shared" si="473"/>
        <v>5.6179775280899673E-3</v>
      </c>
      <c r="AK2326" s="8">
        <f t="shared" si="474"/>
        <v>0.99438202247190999</v>
      </c>
      <c r="AL2326" s="7">
        <f t="shared" si="475"/>
        <v>2.2500000000000641E-2</v>
      </c>
      <c r="AV2326" s="1">
        <v>45805.201388888891</v>
      </c>
      <c r="AW2326" s="2">
        <v>92.71</v>
      </c>
      <c r="AX2326" s="2">
        <v>93</v>
      </c>
      <c r="AY2326" s="14">
        <f t="shared" si="476"/>
        <v>0.29000000000000625</v>
      </c>
      <c r="AZ2326" s="8">
        <f t="shared" si="477"/>
        <v>3.1182795698925406E-3</v>
      </c>
      <c r="BA2326" s="8">
        <f t="shared" si="478"/>
        <v>0.99688172043010748</v>
      </c>
      <c r="BB2326" s="7">
        <f t="shared" si="479"/>
        <v>8.410000000000363E-2</v>
      </c>
    </row>
    <row r="2327" spans="32:54" ht="15.5" x14ac:dyDescent="0.35">
      <c r="AF2327" s="1">
        <v>45805.20208333333</v>
      </c>
      <c r="AG2327" s="13">
        <v>26.85</v>
      </c>
      <c r="AH2327" s="2">
        <v>26.7</v>
      </c>
      <c r="AI2327" s="14">
        <f t="shared" si="472"/>
        <v>0.15000000000000213</v>
      </c>
      <c r="AJ2327" s="8">
        <f t="shared" si="473"/>
        <v>5.6179775280899673E-3</v>
      </c>
      <c r="AK2327" s="8">
        <f t="shared" si="474"/>
        <v>0.99438202247190999</v>
      </c>
      <c r="AL2327" s="7">
        <f t="shared" si="475"/>
        <v>2.2500000000000641E-2</v>
      </c>
      <c r="AV2327" s="1">
        <v>45805.20208333333</v>
      </c>
      <c r="AW2327" s="2">
        <v>92.71</v>
      </c>
      <c r="AX2327" s="2">
        <v>93</v>
      </c>
      <c r="AY2327" s="14">
        <f t="shared" si="476"/>
        <v>0.29000000000000625</v>
      </c>
      <c r="AZ2327" s="8">
        <f t="shared" si="477"/>
        <v>3.1182795698925406E-3</v>
      </c>
      <c r="BA2327" s="8">
        <f t="shared" si="478"/>
        <v>0.99688172043010748</v>
      </c>
      <c r="BB2327" s="7">
        <f t="shared" si="479"/>
        <v>8.410000000000363E-2</v>
      </c>
    </row>
    <row r="2328" spans="32:54" ht="15.5" x14ac:dyDescent="0.35">
      <c r="AF2328" s="1">
        <v>45805.202777777777</v>
      </c>
      <c r="AG2328" s="13">
        <v>26.75</v>
      </c>
      <c r="AH2328" s="2">
        <v>26.7</v>
      </c>
      <c r="AI2328" s="14">
        <f t="shared" si="472"/>
        <v>5.0000000000000711E-2</v>
      </c>
      <c r="AJ2328" s="8">
        <f t="shared" si="473"/>
        <v>1.8726591760299892E-3</v>
      </c>
      <c r="AK2328" s="8">
        <f t="shared" si="474"/>
        <v>0.99812734082397003</v>
      </c>
      <c r="AL2328" s="7">
        <f t="shared" si="475"/>
        <v>2.5000000000000712E-3</v>
      </c>
      <c r="AV2328" s="1">
        <v>45805.202777777777</v>
      </c>
      <c r="AW2328" s="2">
        <v>92.71</v>
      </c>
      <c r="AX2328" s="2">
        <v>93</v>
      </c>
      <c r="AY2328" s="14">
        <f t="shared" si="476"/>
        <v>0.29000000000000625</v>
      </c>
      <c r="AZ2328" s="8">
        <f t="shared" si="477"/>
        <v>3.1182795698925406E-3</v>
      </c>
      <c r="BA2328" s="8">
        <f t="shared" si="478"/>
        <v>0.99688172043010748</v>
      </c>
      <c r="BB2328" s="7">
        <f t="shared" si="479"/>
        <v>8.410000000000363E-2</v>
      </c>
    </row>
    <row r="2329" spans="32:54" ht="15.5" x14ac:dyDescent="0.35">
      <c r="AF2329" s="1">
        <v>45805.203472222223</v>
      </c>
      <c r="AG2329" s="13">
        <v>26.75</v>
      </c>
      <c r="AH2329" s="2">
        <v>26.69</v>
      </c>
      <c r="AI2329" s="14">
        <f t="shared" si="472"/>
        <v>5.9999999999998721E-2</v>
      </c>
      <c r="AJ2329" s="8">
        <f t="shared" si="473"/>
        <v>2.2480329711501955E-3</v>
      </c>
      <c r="AK2329" s="8">
        <f t="shared" si="474"/>
        <v>0.99775196702884983</v>
      </c>
      <c r="AL2329" s="7">
        <f t="shared" si="475"/>
        <v>3.5999999999998464E-3</v>
      </c>
      <c r="AV2329" s="1">
        <v>45805.203472222223</v>
      </c>
      <c r="AW2329" s="2">
        <v>92.71</v>
      </c>
      <c r="AX2329" s="2">
        <v>93.1</v>
      </c>
      <c r="AY2329" s="14">
        <f t="shared" si="476"/>
        <v>0.39000000000000057</v>
      </c>
      <c r="AZ2329" s="8">
        <f t="shared" si="477"/>
        <v>4.1890440386681055E-3</v>
      </c>
      <c r="BA2329" s="8">
        <f t="shared" si="478"/>
        <v>0.99581095596133185</v>
      </c>
      <c r="BB2329" s="7">
        <f t="shared" si="479"/>
        <v>0.15210000000000046</v>
      </c>
    </row>
    <row r="2330" spans="32:54" ht="15.5" x14ac:dyDescent="0.35">
      <c r="AF2330" s="1">
        <v>45805.20416666667</v>
      </c>
      <c r="AG2330" s="13">
        <v>26.75</v>
      </c>
      <c r="AH2330" s="2">
        <v>26.66</v>
      </c>
      <c r="AI2330" s="14">
        <f t="shared" si="472"/>
        <v>8.9999999999999858E-2</v>
      </c>
      <c r="AJ2330" s="8">
        <f t="shared" si="473"/>
        <v>3.3758439609902421E-3</v>
      </c>
      <c r="AK2330" s="8">
        <f t="shared" si="474"/>
        <v>0.99662415603900978</v>
      </c>
      <c r="AL2330" s="7">
        <f t="shared" si="475"/>
        <v>8.0999999999999753E-3</v>
      </c>
      <c r="AV2330" s="1">
        <v>45805.20416666667</v>
      </c>
      <c r="AW2330" s="2">
        <v>92.71</v>
      </c>
      <c r="AX2330" s="2">
        <v>93.95</v>
      </c>
      <c r="AY2330" s="14">
        <f t="shared" si="476"/>
        <v>1.2400000000000091</v>
      </c>
      <c r="AZ2330" s="8">
        <f t="shared" si="477"/>
        <v>1.3198509845662683E-2</v>
      </c>
      <c r="BA2330" s="8">
        <f t="shared" si="478"/>
        <v>0.98680149015433727</v>
      </c>
      <c r="BB2330" s="7">
        <f t="shared" si="479"/>
        <v>1.5376000000000225</v>
      </c>
    </row>
    <row r="2331" spans="32:54" ht="15.5" x14ac:dyDescent="0.35">
      <c r="AF2331" s="1">
        <v>45805.204861111109</v>
      </c>
      <c r="AG2331" s="13">
        <v>26.75</v>
      </c>
      <c r="AH2331" s="2">
        <v>26.68</v>
      </c>
      <c r="AI2331" s="14">
        <f t="shared" si="472"/>
        <v>7.0000000000000284E-2</v>
      </c>
      <c r="AJ2331" s="8">
        <f t="shared" si="473"/>
        <v>2.6236881559220495E-3</v>
      </c>
      <c r="AK2331" s="8">
        <f t="shared" si="474"/>
        <v>0.99737631184407793</v>
      </c>
      <c r="AL2331" s="7">
        <f t="shared" si="475"/>
        <v>4.9000000000000397E-3</v>
      </c>
      <c r="AV2331" s="1">
        <v>45805.204861111109</v>
      </c>
      <c r="AW2331" s="2">
        <v>92.84</v>
      </c>
      <c r="AX2331" s="2">
        <v>94</v>
      </c>
      <c r="AY2331" s="14">
        <f t="shared" si="476"/>
        <v>1.1599999999999966</v>
      </c>
      <c r="AZ2331" s="8">
        <f t="shared" si="477"/>
        <v>1.2340425531914858E-2</v>
      </c>
      <c r="BA2331" s="8">
        <f t="shared" si="478"/>
        <v>0.98765957446808517</v>
      </c>
      <c r="BB2331" s="7">
        <f t="shared" si="479"/>
        <v>1.3455999999999921</v>
      </c>
    </row>
    <row r="2332" spans="32:54" ht="15.5" x14ac:dyDescent="0.35">
      <c r="AF2332" s="1">
        <v>45805.205555555556</v>
      </c>
      <c r="AG2332" s="13">
        <v>26.75</v>
      </c>
      <c r="AH2332" s="2">
        <v>26.66</v>
      </c>
      <c r="AI2332" s="14">
        <f t="shared" si="472"/>
        <v>8.9999999999999858E-2</v>
      </c>
      <c r="AJ2332" s="8">
        <f t="shared" si="473"/>
        <v>3.3758439609902421E-3</v>
      </c>
      <c r="AK2332" s="8">
        <f t="shared" si="474"/>
        <v>0.99662415603900978</v>
      </c>
      <c r="AL2332" s="7">
        <f t="shared" si="475"/>
        <v>8.0999999999999753E-3</v>
      </c>
      <c r="AV2332" s="1">
        <v>45805.205555555556</v>
      </c>
      <c r="AW2332" s="2">
        <v>92.84</v>
      </c>
      <c r="AX2332" s="2">
        <v>94</v>
      </c>
      <c r="AY2332" s="14">
        <f t="shared" si="476"/>
        <v>1.1599999999999966</v>
      </c>
      <c r="AZ2332" s="8">
        <f t="shared" si="477"/>
        <v>1.2340425531914858E-2</v>
      </c>
      <c r="BA2332" s="8">
        <f t="shared" si="478"/>
        <v>0.98765957446808517</v>
      </c>
      <c r="BB2332" s="7">
        <f t="shared" si="479"/>
        <v>1.3455999999999921</v>
      </c>
    </row>
    <row r="2333" spans="32:54" ht="15.5" x14ac:dyDescent="0.35">
      <c r="AF2333" s="1">
        <v>45805.206250000003</v>
      </c>
      <c r="AG2333" s="13">
        <v>26.75</v>
      </c>
      <c r="AH2333" s="2">
        <v>26.65</v>
      </c>
      <c r="AI2333" s="14">
        <f t="shared" si="472"/>
        <v>0.10000000000000142</v>
      </c>
      <c r="AJ2333" s="8">
        <f t="shared" si="473"/>
        <v>3.7523452157599032E-3</v>
      </c>
      <c r="AK2333" s="8">
        <f t="shared" si="474"/>
        <v>0.99624765478424004</v>
      </c>
      <c r="AL2333" s="7">
        <f t="shared" si="475"/>
        <v>1.0000000000000285E-2</v>
      </c>
      <c r="AV2333" s="1">
        <v>45805.206250000003</v>
      </c>
      <c r="AW2333" s="2">
        <v>92.84</v>
      </c>
      <c r="AX2333" s="2">
        <v>94</v>
      </c>
      <c r="AY2333" s="14">
        <f t="shared" si="476"/>
        <v>1.1599999999999966</v>
      </c>
      <c r="AZ2333" s="8">
        <f t="shared" si="477"/>
        <v>1.2340425531914858E-2</v>
      </c>
      <c r="BA2333" s="8">
        <f t="shared" si="478"/>
        <v>0.98765957446808517</v>
      </c>
      <c r="BB2333" s="7">
        <f t="shared" si="479"/>
        <v>1.3455999999999921</v>
      </c>
    </row>
    <row r="2334" spans="32:54" ht="15.5" x14ac:dyDescent="0.35">
      <c r="AF2334" s="1">
        <v>45805.206944444442</v>
      </c>
      <c r="AG2334" s="13">
        <v>26.75</v>
      </c>
      <c r="AH2334" s="2">
        <v>26.65</v>
      </c>
      <c r="AI2334" s="14">
        <f t="shared" si="472"/>
        <v>0.10000000000000142</v>
      </c>
      <c r="AJ2334" s="8">
        <f t="shared" si="473"/>
        <v>3.7523452157599032E-3</v>
      </c>
      <c r="AK2334" s="8">
        <f t="shared" si="474"/>
        <v>0.99624765478424004</v>
      </c>
      <c r="AL2334" s="7">
        <f t="shared" si="475"/>
        <v>1.0000000000000285E-2</v>
      </c>
      <c r="AV2334" s="1">
        <v>45805.206944444442</v>
      </c>
      <c r="AW2334" s="2">
        <v>92.84</v>
      </c>
      <c r="AX2334" s="2">
        <v>94</v>
      </c>
      <c r="AY2334" s="14">
        <f t="shared" si="476"/>
        <v>1.1599999999999966</v>
      </c>
      <c r="AZ2334" s="8">
        <f t="shared" si="477"/>
        <v>1.2340425531914858E-2</v>
      </c>
      <c r="BA2334" s="8">
        <f t="shared" si="478"/>
        <v>0.98765957446808517</v>
      </c>
      <c r="BB2334" s="7">
        <f t="shared" si="479"/>
        <v>1.3455999999999921</v>
      </c>
    </row>
    <row r="2335" spans="32:54" ht="15.5" x14ac:dyDescent="0.35">
      <c r="AF2335" s="1">
        <v>45805.209027777775</v>
      </c>
      <c r="AG2335" s="13">
        <v>26.75</v>
      </c>
      <c r="AH2335" s="2">
        <v>26.7</v>
      </c>
      <c r="AI2335" s="14">
        <f t="shared" si="472"/>
        <v>5.0000000000000711E-2</v>
      </c>
      <c r="AJ2335" s="8">
        <f t="shared" si="473"/>
        <v>1.8726591760299892E-3</v>
      </c>
      <c r="AK2335" s="8">
        <f t="shared" si="474"/>
        <v>0.99812734082397003</v>
      </c>
      <c r="AL2335" s="7">
        <f t="shared" si="475"/>
        <v>2.5000000000000712E-3</v>
      </c>
      <c r="AV2335" s="1">
        <v>45805.209027777775</v>
      </c>
      <c r="AW2335" s="2">
        <v>92.84</v>
      </c>
      <c r="AX2335" s="2">
        <v>94</v>
      </c>
      <c r="AY2335" s="14">
        <f t="shared" si="476"/>
        <v>1.1599999999999966</v>
      </c>
      <c r="AZ2335" s="8">
        <f t="shared" si="477"/>
        <v>1.2340425531914858E-2</v>
      </c>
      <c r="BA2335" s="8">
        <f t="shared" si="478"/>
        <v>0.98765957446808517</v>
      </c>
      <c r="BB2335" s="7">
        <f t="shared" si="479"/>
        <v>1.3455999999999921</v>
      </c>
    </row>
    <row r="2336" spans="32:54" ht="15.5" x14ac:dyDescent="0.35">
      <c r="AF2336" s="1">
        <v>45805.209722222222</v>
      </c>
      <c r="AG2336" s="13">
        <v>26.85</v>
      </c>
      <c r="AH2336" s="2">
        <v>26.7</v>
      </c>
      <c r="AI2336" s="14">
        <f t="shared" si="472"/>
        <v>0.15000000000000213</v>
      </c>
      <c r="AJ2336" s="8">
        <f t="shared" si="473"/>
        <v>5.6179775280899673E-3</v>
      </c>
      <c r="AK2336" s="8">
        <f t="shared" si="474"/>
        <v>0.99438202247190999</v>
      </c>
      <c r="AL2336" s="7">
        <f t="shared" si="475"/>
        <v>2.2500000000000641E-2</v>
      </c>
      <c r="AV2336" s="1">
        <v>45805.209722222222</v>
      </c>
      <c r="AW2336" s="2">
        <v>92.84</v>
      </c>
      <c r="AX2336" s="2">
        <v>94</v>
      </c>
      <c r="AY2336" s="14">
        <f t="shared" si="476"/>
        <v>1.1599999999999966</v>
      </c>
      <c r="AZ2336" s="8">
        <f t="shared" si="477"/>
        <v>1.2340425531914858E-2</v>
      </c>
      <c r="BA2336" s="8">
        <f t="shared" si="478"/>
        <v>0.98765957446808517</v>
      </c>
      <c r="BB2336" s="7">
        <f t="shared" si="479"/>
        <v>1.3455999999999921</v>
      </c>
    </row>
    <row r="2337" spans="32:54" ht="15.5" x14ac:dyDescent="0.35">
      <c r="AF2337" s="1">
        <v>45805.210416666669</v>
      </c>
      <c r="AG2337" s="13">
        <v>26.85</v>
      </c>
      <c r="AH2337" s="2">
        <v>26.7</v>
      </c>
      <c r="AI2337" s="14">
        <f t="shared" si="472"/>
        <v>0.15000000000000213</v>
      </c>
      <c r="AJ2337" s="8">
        <f t="shared" si="473"/>
        <v>5.6179775280899673E-3</v>
      </c>
      <c r="AK2337" s="8">
        <f t="shared" si="474"/>
        <v>0.99438202247190999</v>
      </c>
      <c r="AL2337" s="7">
        <f t="shared" si="475"/>
        <v>2.2500000000000641E-2</v>
      </c>
      <c r="AV2337" s="1">
        <v>45805.210416666669</v>
      </c>
      <c r="AW2337" s="2">
        <v>92.84</v>
      </c>
      <c r="AX2337" s="2">
        <v>94</v>
      </c>
      <c r="AY2337" s="14">
        <f t="shared" si="476"/>
        <v>1.1599999999999966</v>
      </c>
      <c r="AZ2337" s="8">
        <f t="shared" si="477"/>
        <v>1.2340425531914858E-2</v>
      </c>
      <c r="BA2337" s="8">
        <f t="shared" si="478"/>
        <v>0.98765957446808517</v>
      </c>
      <c r="BB2337" s="7">
        <f t="shared" si="479"/>
        <v>1.3455999999999921</v>
      </c>
    </row>
    <row r="2338" spans="32:54" ht="15.5" x14ac:dyDescent="0.35">
      <c r="AF2338" s="1">
        <v>45805.211111111108</v>
      </c>
      <c r="AG2338" s="13">
        <v>26.85</v>
      </c>
      <c r="AH2338" s="2">
        <v>26.7</v>
      </c>
      <c r="AI2338" s="14">
        <f t="shared" si="472"/>
        <v>0.15000000000000213</v>
      </c>
      <c r="AJ2338" s="8">
        <f t="shared" si="473"/>
        <v>5.6179775280899673E-3</v>
      </c>
      <c r="AK2338" s="8">
        <f t="shared" si="474"/>
        <v>0.99438202247190999</v>
      </c>
      <c r="AL2338" s="7">
        <f t="shared" si="475"/>
        <v>2.2500000000000641E-2</v>
      </c>
      <c r="AV2338" s="1">
        <v>45805.211111111108</v>
      </c>
      <c r="AW2338" s="2">
        <v>92.84</v>
      </c>
      <c r="AX2338" s="2">
        <v>94</v>
      </c>
      <c r="AY2338" s="14">
        <f t="shared" si="476"/>
        <v>1.1599999999999966</v>
      </c>
      <c r="AZ2338" s="8">
        <f t="shared" si="477"/>
        <v>1.2340425531914858E-2</v>
      </c>
      <c r="BA2338" s="8">
        <f t="shared" si="478"/>
        <v>0.98765957446808517</v>
      </c>
      <c r="BB2338" s="7">
        <f t="shared" si="479"/>
        <v>1.3455999999999921</v>
      </c>
    </row>
    <row r="2339" spans="32:54" ht="15.5" x14ac:dyDescent="0.35">
      <c r="AF2339" s="1">
        <v>45805.211805555555</v>
      </c>
      <c r="AG2339" s="13">
        <v>26.85</v>
      </c>
      <c r="AH2339" s="2">
        <v>26.71</v>
      </c>
      <c r="AI2339" s="14">
        <f t="shared" si="472"/>
        <v>0.14000000000000057</v>
      </c>
      <c r="AJ2339" s="8">
        <f t="shared" si="473"/>
        <v>5.2414825907899877E-3</v>
      </c>
      <c r="AK2339" s="8">
        <f t="shared" si="474"/>
        <v>0.99475851740921006</v>
      </c>
      <c r="AL2339" s="7">
        <f t="shared" si="475"/>
        <v>1.9600000000000159E-2</v>
      </c>
      <c r="AV2339" s="1">
        <v>45805.211805555555</v>
      </c>
      <c r="AW2339" s="2">
        <v>92.84</v>
      </c>
      <c r="AX2339" s="2">
        <v>94</v>
      </c>
      <c r="AY2339" s="14">
        <f t="shared" si="476"/>
        <v>1.1599999999999966</v>
      </c>
      <c r="AZ2339" s="8">
        <f t="shared" si="477"/>
        <v>1.2340425531914858E-2</v>
      </c>
      <c r="BA2339" s="8">
        <f t="shared" si="478"/>
        <v>0.98765957446808517</v>
      </c>
      <c r="BB2339" s="7">
        <f t="shared" si="479"/>
        <v>1.3455999999999921</v>
      </c>
    </row>
    <row r="2340" spans="32:54" ht="15.5" x14ac:dyDescent="0.35">
      <c r="AF2340" s="1">
        <v>45805.212500000001</v>
      </c>
      <c r="AG2340" s="13">
        <v>26.85</v>
      </c>
      <c r="AH2340" s="2">
        <v>26.71</v>
      </c>
      <c r="AI2340" s="14">
        <f t="shared" si="472"/>
        <v>0.14000000000000057</v>
      </c>
      <c r="AJ2340" s="8">
        <f t="shared" si="473"/>
        <v>5.2414825907899877E-3</v>
      </c>
      <c r="AK2340" s="8">
        <f t="shared" si="474"/>
        <v>0.99475851740921006</v>
      </c>
      <c r="AL2340" s="7">
        <f t="shared" si="475"/>
        <v>1.9600000000000159E-2</v>
      </c>
      <c r="AV2340" s="1">
        <v>45805.212500000001</v>
      </c>
      <c r="AW2340" s="2">
        <v>92.84</v>
      </c>
      <c r="AX2340" s="2">
        <v>94</v>
      </c>
      <c r="AY2340" s="14">
        <f t="shared" si="476"/>
        <v>1.1599999999999966</v>
      </c>
      <c r="AZ2340" s="8">
        <f t="shared" si="477"/>
        <v>1.2340425531914858E-2</v>
      </c>
      <c r="BA2340" s="8">
        <f t="shared" si="478"/>
        <v>0.98765957446808517</v>
      </c>
      <c r="BB2340" s="7">
        <f t="shared" si="479"/>
        <v>1.3455999999999921</v>
      </c>
    </row>
    <row r="2341" spans="32:54" ht="15.5" x14ac:dyDescent="0.35">
      <c r="AF2341" s="1">
        <v>45805.213194444441</v>
      </c>
      <c r="AG2341" s="13">
        <v>26.85</v>
      </c>
      <c r="AH2341" s="2">
        <v>26.71</v>
      </c>
      <c r="AI2341" s="14">
        <f t="shared" si="472"/>
        <v>0.14000000000000057</v>
      </c>
      <c r="AJ2341" s="8">
        <f t="shared" si="473"/>
        <v>5.2414825907899877E-3</v>
      </c>
      <c r="AK2341" s="8">
        <f t="shared" si="474"/>
        <v>0.99475851740921006</v>
      </c>
      <c r="AL2341" s="7">
        <f t="shared" si="475"/>
        <v>1.9600000000000159E-2</v>
      </c>
      <c r="AV2341" s="1">
        <v>45805.213194444441</v>
      </c>
      <c r="AW2341" s="2">
        <v>92.84</v>
      </c>
      <c r="AX2341" s="2">
        <v>94</v>
      </c>
      <c r="AY2341" s="14">
        <f t="shared" si="476"/>
        <v>1.1599999999999966</v>
      </c>
      <c r="AZ2341" s="8">
        <f t="shared" si="477"/>
        <v>1.2340425531914858E-2</v>
      </c>
      <c r="BA2341" s="8">
        <f t="shared" si="478"/>
        <v>0.98765957446808517</v>
      </c>
      <c r="BB2341" s="7">
        <f t="shared" si="479"/>
        <v>1.3455999999999921</v>
      </c>
    </row>
    <row r="2342" spans="32:54" ht="15.5" x14ac:dyDescent="0.35">
      <c r="AF2342" s="1">
        <v>45805.213888888888</v>
      </c>
      <c r="AG2342" s="13">
        <v>26.85</v>
      </c>
      <c r="AH2342" s="2">
        <v>26.7</v>
      </c>
      <c r="AI2342" s="14">
        <f t="shared" si="472"/>
        <v>0.15000000000000213</v>
      </c>
      <c r="AJ2342" s="8">
        <f t="shared" si="473"/>
        <v>5.6179775280899673E-3</v>
      </c>
      <c r="AK2342" s="8">
        <f t="shared" si="474"/>
        <v>0.99438202247190999</v>
      </c>
      <c r="AL2342" s="7">
        <f t="shared" si="475"/>
        <v>2.2500000000000641E-2</v>
      </c>
      <c r="AV2342" s="1">
        <v>45805.213888888888</v>
      </c>
      <c r="AW2342" s="2">
        <v>92.84</v>
      </c>
      <c r="AX2342" s="2">
        <v>94</v>
      </c>
      <c r="AY2342" s="14">
        <f t="shared" si="476"/>
        <v>1.1599999999999966</v>
      </c>
      <c r="AZ2342" s="8">
        <f t="shared" si="477"/>
        <v>1.2340425531914858E-2</v>
      </c>
      <c r="BA2342" s="8">
        <f t="shared" si="478"/>
        <v>0.98765957446808517</v>
      </c>
      <c r="BB2342" s="7">
        <f t="shared" si="479"/>
        <v>1.3455999999999921</v>
      </c>
    </row>
    <row r="2343" spans="32:54" ht="15.5" x14ac:dyDescent="0.35">
      <c r="AF2343" s="1">
        <v>45805.214583333334</v>
      </c>
      <c r="AG2343" s="13">
        <v>26.75</v>
      </c>
      <c r="AH2343" s="2">
        <v>26.7</v>
      </c>
      <c r="AI2343" s="14">
        <f t="shared" si="472"/>
        <v>5.0000000000000711E-2</v>
      </c>
      <c r="AJ2343" s="8">
        <f t="shared" si="473"/>
        <v>1.8726591760299892E-3</v>
      </c>
      <c r="AK2343" s="8">
        <f t="shared" si="474"/>
        <v>0.99812734082397003</v>
      </c>
      <c r="AL2343" s="7">
        <f t="shared" si="475"/>
        <v>2.5000000000000712E-3</v>
      </c>
      <c r="AV2343" s="1">
        <v>45805.214583333334</v>
      </c>
      <c r="AW2343" s="2">
        <v>92.97</v>
      </c>
      <c r="AX2343" s="2">
        <v>94</v>
      </c>
      <c r="AY2343" s="14">
        <f t="shared" si="476"/>
        <v>1.0300000000000011</v>
      </c>
      <c r="AZ2343" s="8">
        <f t="shared" si="477"/>
        <v>1.095744680851065E-2</v>
      </c>
      <c r="BA2343" s="8">
        <f t="shared" si="478"/>
        <v>0.98904255319148937</v>
      </c>
      <c r="BB2343" s="7">
        <f t="shared" si="479"/>
        <v>1.0609000000000024</v>
      </c>
    </row>
    <row r="2344" spans="32:54" ht="15.5" x14ac:dyDescent="0.35">
      <c r="AF2344" s="1">
        <v>45805.215277777781</v>
      </c>
      <c r="AG2344" s="13">
        <v>26.75</v>
      </c>
      <c r="AH2344" s="2">
        <v>26.7</v>
      </c>
      <c r="AI2344" s="14">
        <f t="shared" si="472"/>
        <v>5.0000000000000711E-2</v>
      </c>
      <c r="AJ2344" s="8">
        <f t="shared" si="473"/>
        <v>1.8726591760299892E-3</v>
      </c>
      <c r="AK2344" s="8">
        <f t="shared" si="474"/>
        <v>0.99812734082397003</v>
      </c>
      <c r="AL2344" s="7">
        <f t="shared" si="475"/>
        <v>2.5000000000000712E-3</v>
      </c>
      <c r="AV2344" s="1">
        <v>45805.215277777781</v>
      </c>
      <c r="AW2344" s="2">
        <v>92.97</v>
      </c>
      <c r="AX2344" s="2">
        <v>94</v>
      </c>
      <c r="AY2344" s="14">
        <f t="shared" si="476"/>
        <v>1.0300000000000011</v>
      </c>
      <c r="AZ2344" s="8">
        <f t="shared" si="477"/>
        <v>1.095744680851065E-2</v>
      </c>
      <c r="BA2344" s="8">
        <f t="shared" si="478"/>
        <v>0.98904255319148937</v>
      </c>
      <c r="BB2344" s="7">
        <f t="shared" si="479"/>
        <v>1.0609000000000024</v>
      </c>
    </row>
    <row r="2345" spans="32:54" ht="15.5" x14ac:dyDescent="0.35">
      <c r="AF2345" s="1">
        <v>45805.21597222222</v>
      </c>
      <c r="AG2345" s="13">
        <v>26.75</v>
      </c>
      <c r="AH2345" s="2">
        <v>26.7</v>
      </c>
      <c r="AI2345" s="14">
        <f t="shared" si="472"/>
        <v>5.0000000000000711E-2</v>
      </c>
      <c r="AJ2345" s="8">
        <f t="shared" si="473"/>
        <v>1.8726591760299892E-3</v>
      </c>
      <c r="AK2345" s="8">
        <f t="shared" si="474"/>
        <v>0.99812734082397003</v>
      </c>
      <c r="AL2345" s="7">
        <f t="shared" si="475"/>
        <v>2.5000000000000712E-3</v>
      </c>
      <c r="AV2345" s="1">
        <v>45805.21597222222</v>
      </c>
      <c r="AW2345" s="2">
        <v>92.97</v>
      </c>
      <c r="AX2345" s="2">
        <v>94</v>
      </c>
      <c r="AY2345" s="14">
        <f t="shared" si="476"/>
        <v>1.0300000000000011</v>
      </c>
      <c r="AZ2345" s="8">
        <f t="shared" si="477"/>
        <v>1.095744680851065E-2</v>
      </c>
      <c r="BA2345" s="8">
        <f t="shared" si="478"/>
        <v>0.98904255319148937</v>
      </c>
      <c r="BB2345" s="7">
        <f t="shared" si="479"/>
        <v>1.0609000000000024</v>
      </c>
    </row>
    <row r="2346" spans="32:54" ht="15.5" x14ac:dyDescent="0.35">
      <c r="AF2346" s="1">
        <v>45805.216666666667</v>
      </c>
      <c r="AG2346" s="13">
        <v>26.65</v>
      </c>
      <c r="AH2346" s="2">
        <v>26.7</v>
      </c>
      <c r="AI2346" s="14">
        <f t="shared" si="472"/>
        <v>5.0000000000000711E-2</v>
      </c>
      <c r="AJ2346" s="8">
        <f t="shared" si="473"/>
        <v>1.8726591760299892E-3</v>
      </c>
      <c r="AK2346" s="8">
        <f t="shared" si="474"/>
        <v>0.99812734082397003</v>
      </c>
      <c r="AL2346" s="7">
        <f t="shared" si="475"/>
        <v>2.5000000000000712E-3</v>
      </c>
      <c r="AV2346" s="1">
        <v>45805.216666666667</v>
      </c>
      <c r="AW2346" s="2">
        <v>92.97</v>
      </c>
      <c r="AX2346" s="2">
        <v>94</v>
      </c>
      <c r="AY2346" s="14">
        <f t="shared" si="476"/>
        <v>1.0300000000000011</v>
      </c>
      <c r="AZ2346" s="8">
        <f t="shared" si="477"/>
        <v>1.095744680851065E-2</v>
      </c>
      <c r="BA2346" s="8">
        <f t="shared" si="478"/>
        <v>0.98904255319148937</v>
      </c>
      <c r="BB2346" s="7">
        <f t="shared" si="479"/>
        <v>1.0609000000000024</v>
      </c>
    </row>
    <row r="2347" spans="32:54" ht="15.5" x14ac:dyDescent="0.35">
      <c r="AF2347" s="1">
        <v>45805.217361111114</v>
      </c>
      <c r="AG2347" s="13">
        <v>26.75</v>
      </c>
      <c r="AH2347" s="2">
        <v>26.7</v>
      </c>
      <c r="AI2347" s="14">
        <f t="shared" si="472"/>
        <v>5.0000000000000711E-2</v>
      </c>
      <c r="AJ2347" s="8">
        <f t="shared" si="473"/>
        <v>1.8726591760299892E-3</v>
      </c>
      <c r="AK2347" s="8">
        <f t="shared" si="474"/>
        <v>0.99812734082397003</v>
      </c>
      <c r="AL2347" s="7">
        <f t="shared" si="475"/>
        <v>2.5000000000000712E-3</v>
      </c>
      <c r="AV2347" s="1">
        <v>45805.217361111114</v>
      </c>
      <c r="AW2347" s="2">
        <v>93.09</v>
      </c>
      <c r="AX2347" s="2">
        <v>94</v>
      </c>
      <c r="AY2347" s="14">
        <f t="shared" si="476"/>
        <v>0.90999999999999659</v>
      </c>
      <c r="AZ2347" s="8">
        <f t="shared" si="477"/>
        <v>9.6808510638297512E-3</v>
      </c>
      <c r="BA2347" s="8">
        <f t="shared" si="478"/>
        <v>0.99031914893617023</v>
      </c>
      <c r="BB2347" s="7">
        <f t="shared" si="479"/>
        <v>0.82809999999999384</v>
      </c>
    </row>
    <row r="2348" spans="32:54" ht="15.5" x14ac:dyDescent="0.35">
      <c r="AF2348" s="1">
        <v>45805.218055555553</v>
      </c>
      <c r="AG2348" s="13">
        <v>26.65</v>
      </c>
      <c r="AH2348" s="2">
        <v>26.7</v>
      </c>
      <c r="AI2348" s="14">
        <f t="shared" si="472"/>
        <v>5.0000000000000711E-2</v>
      </c>
      <c r="AJ2348" s="8">
        <f t="shared" si="473"/>
        <v>1.8726591760299892E-3</v>
      </c>
      <c r="AK2348" s="8">
        <f t="shared" si="474"/>
        <v>0.99812734082397003</v>
      </c>
      <c r="AL2348" s="7">
        <f t="shared" si="475"/>
        <v>2.5000000000000712E-3</v>
      </c>
      <c r="AV2348" s="1">
        <v>45805.218055555553</v>
      </c>
      <c r="AW2348" s="2">
        <v>93.09</v>
      </c>
      <c r="AX2348" s="2">
        <v>94</v>
      </c>
      <c r="AY2348" s="14">
        <f t="shared" si="476"/>
        <v>0.90999999999999659</v>
      </c>
      <c r="AZ2348" s="8">
        <f t="shared" si="477"/>
        <v>9.6808510638297512E-3</v>
      </c>
      <c r="BA2348" s="8">
        <f t="shared" si="478"/>
        <v>0.99031914893617023</v>
      </c>
      <c r="BB2348" s="7">
        <f t="shared" si="479"/>
        <v>0.82809999999999384</v>
      </c>
    </row>
    <row r="2349" spans="32:54" ht="15.5" x14ac:dyDescent="0.35">
      <c r="AF2349" s="1">
        <v>45805.21875</v>
      </c>
      <c r="AG2349" s="13">
        <v>26.75</v>
      </c>
      <c r="AH2349" s="2">
        <v>26.7</v>
      </c>
      <c r="AI2349" s="14">
        <f t="shared" si="472"/>
        <v>5.0000000000000711E-2</v>
      </c>
      <c r="AJ2349" s="8">
        <f t="shared" si="473"/>
        <v>1.8726591760299892E-3</v>
      </c>
      <c r="AK2349" s="8">
        <f t="shared" si="474"/>
        <v>0.99812734082397003</v>
      </c>
      <c r="AL2349" s="7">
        <f t="shared" si="475"/>
        <v>2.5000000000000712E-3</v>
      </c>
      <c r="AV2349" s="1">
        <v>45805.21875</v>
      </c>
      <c r="AW2349" s="2">
        <v>93.09</v>
      </c>
      <c r="AX2349" s="2">
        <v>94</v>
      </c>
      <c r="AY2349" s="14">
        <f t="shared" si="476"/>
        <v>0.90999999999999659</v>
      </c>
      <c r="AZ2349" s="8">
        <f t="shared" si="477"/>
        <v>9.6808510638297512E-3</v>
      </c>
      <c r="BA2349" s="8">
        <f t="shared" si="478"/>
        <v>0.99031914893617023</v>
      </c>
      <c r="BB2349" s="7">
        <f t="shared" si="479"/>
        <v>0.82809999999999384</v>
      </c>
    </row>
    <row r="2350" spans="32:54" ht="15.5" x14ac:dyDescent="0.35">
      <c r="AF2350" s="1">
        <v>45805.219444444447</v>
      </c>
      <c r="AG2350" s="13">
        <v>26.75</v>
      </c>
      <c r="AH2350" s="2">
        <v>26.7</v>
      </c>
      <c r="AI2350" s="14">
        <f t="shared" si="472"/>
        <v>5.0000000000000711E-2</v>
      </c>
      <c r="AJ2350" s="8">
        <f t="shared" si="473"/>
        <v>1.8726591760299892E-3</v>
      </c>
      <c r="AK2350" s="8">
        <f t="shared" si="474"/>
        <v>0.99812734082397003</v>
      </c>
      <c r="AL2350" s="7">
        <f t="shared" si="475"/>
        <v>2.5000000000000712E-3</v>
      </c>
      <c r="AV2350" s="1">
        <v>45805.219444444447</v>
      </c>
      <c r="AW2350" s="2">
        <v>93.22</v>
      </c>
      <c r="AX2350" s="2">
        <v>94</v>
      </c>
      <c r="AY2350" s="14">
        <f t="shared" si="476"/>
        <v>0.78000000000000114</v>
      </c>
      <c r="AZ2350" s="8">
        <f t="shared" si="477"/>
        <v>8.2978723404255432E-3</v>
      </c>
      <c r="BA2350" s="8">
        <f t="shared" si="478"/>
        <v>0.99170212765957444</v>
      </c>
      <c r="BB2350" s="7">
        <f t="shared" si="479"/>
        <v>0.60840000000000183</v>
      </c>
    </row>
    <row r="2351" spans="32:54" ht="15.5" x14ac:dyDescent="0.35">
      <c r="AF2351" s="1">
        <v>45805.220138888886</v>
      </c>
      <c r="AG2351" s="13">
        <v>26.75</v>
      </c>
      <c r="AH2351" s="2">
        <v>26.7</v>
      </c>
      <c r="AI2351" s="14">
        <f t="shared" si="472"/>
        <v>5.0000000000000711E-2</v>
      </c>
      <c r="AJ2351" s="8">
        <f t="shared" si="473"/>
        <v>1.8726591760299892E-3</v>
      </c>
      <c r="AK2351" s="8">
        <f t="shared" si="474"/>
        <v>0.99812734082397003</v>
      </c>
      <c r="AL2351" s="7">
        <f t="shared" si="475"/>
        <v>2.5000000000000712E-3</v>
      </c>
      <c r="AV2351" s="1">
        <v>45805.220138888886</v>
      </c>
      <c r="AW2351" s="2">
        <v>93.22</v>
      </c>
      <c r="AX2351" s="2">
        <v>94</v>
      </c>
      <c r="AY2351" s="14">
        <f t="shared" si="476"/>
        <v>0.78000000000000114</v>
      </c>
      <c r="AZ2351" s="8">
        <f t="shared" si="477"/>
        <v>8.2978723404255432E-3</v>
      </c>
      <c r="BA2351" s="8">
        <f t="shared" si="478"/>
        <v>0.99170212765957444</v>
      </c>
      <c r="BB2351" s="7">
        <f t="shared" si="479"/>
        <v>0.60840000000000183</v>
      </c>
    </row>
    <row r="2352" spans="32:54" ht="15.5" x14ac:dyDescent="0.35">
      <c r="AF2352" s="1">
        <v>45805.220833333333</v>
      </c>
      <c r="AG2352" s="13">
        <v>26.75</v>
      </c>
      <c r="AH2352" s="2">
        <v>26.71</v>
      </c>
      <c r="AI2352" s="14">
        <f t="shared" si="472"/>
        <v>3.9999999999999147E-2</v>
      </c>
      <c r="AJ2352" s="8">
        <f t="shared" si="473"/>
        <v>1.4975664545113869E-3</v>
      </c>
      <c r="AK2352" s="8">
        <f t="shared" si="474"/>
        <v>0.99850243354548862</v>
      </c>
      <c r="AL2352" s="7">
        <f t="shared" si="475"/>
        <v>1.5999999999999318E-3</v>
      </c>
      <c r="AV2352" s="1">
        <v>45805.220833333333</v>
      </c>
      <c r="AW2352" s="2">
        <v>93.22</v>
      </c>
      <c r="AX2352" s="2">
        <v>94</v>
      </c>
      <c r="AY2352" s="14">
        <f t="shared" si="476"/>
        <v>0.78000000000000114</v>
      </c>
      <c r="AZ2352" s="8">
        <f t="shared" si="477"/>
        <v>8.2978723404255432E-3</v>
      </c>
      <c r="BA2352" s="8">
        <f t="shared" si="478"/>
        <v>0.99170212765957444</v>
      </c>
      <c r="BB2352" s="7">
        <f t="shared" si="479"/>
        <v>0.60840000000000183</v>
      </c>
    </row>
    <row r="2353" spans="32:54" ht="15.5" x14ac:dyDescent="0.35">
      <c r="AF2353" s="1">
        <v>45805.22152777778</v>
      </c>
      <c r="AG2353" s="13">
        <v>26.85</v>
      </c>
      <c r="AH2353" s="2">
        <v>26.7</v>
      </c>
      <c r="AI2353" s="14">
        <f t="shared" si="472"/>
        <v>0.15000000000000213</v>
      </c>
      <c r="AJ2353" s="8">
        <f t="shared" si="473"/>
        <v>5.6179775280899673E-3</v>
      </c>
      <c r="AK2353" s="8">
        <f t="shared" si="474"/>
        <v>0.99438202247190999</v>
      </c>
      <c r="AL2353" s="7">
        <f t="shared" si="475"/>
        <v>2.2500000000000641E-2</v>
      </c>
      <c r="AV2353" s="1">
        <v>45805.22152777778</v>
      </c>
      <c r="AW2353" s="2">
        <v>93.22</v>
      </c>
      <c r="AX2353" s="2">
        <v>94</v>
      </c>
      <c r="AY2353" s="14">
        <f t="shared" si="476"/>
        <v>0.78000000000000114</v>
      </c>
      <c r="AZ2353" s="8">
        <f t="shared" si="477"/>
        <v>8.2978723404255432E-3</v>
      </c>
      <c r="BA2353" s="8">
        <f t="shared" si="478"/>
        <v>0.99170212765957444</v>
      </c>
      <c r="BB2353" s="7">
        <f t="shared" si="479"/>
        <v>0.60840000000000183</v>
      </c>
    </row>
    <row r="2354" spans="32:54" ht="15.5" x14ac:dyDescent="0.35">
      <c r="AF2354" s="1">
        <v>45805.222222222219</v>
      </c>
      <c r="AG2354" s="13">
        <v>26.85</v>
      </c>
      <c r="AH2354" s="2">
        <v>26.7</v>
      </c>
      <c r="AI2354" s="14">
        <f t="shared" si="472"/>
        <v>0.15000000000000213</v>
      </c>
      <c r="AJ2354" s="8">
        <f t="shared" si="473"/>
        <v>5.6179775280899673E-3</v>
      </c>
      <c r="AK2354" s="8">
        <f t="shared" si="474"/>
        <v>0.99438202247190999</v>
      </c>
      <c r="AL2354" s="7">
        <f t="shared" si="475"/>
        <v>2.2500000000000641E-2</v>
      </c>
      <c r="AV2354" s="1">
        <v>45805.222222222219</v>
      </c>
      <c r="AW2354" s="2">
        <v>93.22</v>
      </c>
      <c r="AX2354" s="2">
        <v>94</v>
      </c>
      <c r="AY2354" s="14">
        <f t="shared" si="476"/>
        <v>0.78000000000000114</v>
      </c>
      <c r="AZ2354" s="8">
        <f t="shared" si="477"/>
        <v>8.2978723404255432E-3</v>
      </c>
      <c r="BA2354" s="8">
        <f t="shared" si="478"/>
        <v>0.99170212765957444</v>
      </c>
      <c r="BB2354" s="7">
        <f t="shared" si="479"/>
        <v>0.60840000000000183</v>
      </c>
    </row>
    <row r="2355" spans="32:54" ht="15.5" x14ac:dyDescent="0.35">
      <c r="AF2355" s="1">
        <v>45805.224305555559</v>
      </c>
      <c r="AG2355" s="13">
        <v>26.85</v>
      </c>
      <c r="AH2355" s="2">
        <v>26.7</v>
      </c>
      <c r="AI2355" s="14">
        <f t="shared" si="472"/>
        <v>0.15000000000000213</v>
      </c>
      <c r="AJ2355" s="8">
        <f t="shared" si="473"/>
        <v>5.6179775280899673E-3</v>
      </c>
      <c r="AK2355" s="8">
        <f t="shared" si="474"/>
        <v>0.99438202247190999</v>
      </c>
      <c r="AL2355" s="7">
        <f t="shared" si="475"/>
        <v>2.2500000000000641E-2</v>
      </c>
      <c r="AV2355" s="1">
        <v>45805.224305555559</v>
      </c>
      <c r="AW2355" s="2">
        <v>93.22</v>
      </c>
      <c r="AX2355" s="2">
        <v>94</v>
      </c>
      <c r="AY2355" s="14">
        <f t="shared" si="476"/>
        <v>0.78000000000000114</v>
      </c>
      <c r="AZ2355" s="8">
        <f t="shared" si="477"/>
        <v>8.2978723404255432E-3</v>
      </c>
      <c r="BA2355" s="8">
        <f t="shared" si="478"/>
        <v>0.99170212765957444</v>
      </c>
      <c r="BB2355" s="7">
        <f t="shared" si="479"/>
        <v>0.60840000000000183</v>
      </c>
    </row>
    <row r="2356" spans="32:54" ht="15.5" x14ac:dyDescent="0.35">
      <c r="AF2356" s="1">
        <v>45805.224999999999</v>
      </c>
      <c r="AG2356" s="13">
        <v>26.85</v>
      </c>
      <c r="AH2356" s="2">
        <v>26.71</v>
      </c>
      <c r="AI2356" s="14">
        <f t="shared" si="472"/>
        <v>0.14000000000000057</v>
      </c>
      <c r="AJ2356" s="8">
        <f t="shared" si="473"/>
        <v>5.2414825907899877E-3</v>
      </c>
      <c r="AK2356" s="8">
        <f t="shared" si="474"/>
        <v>0.99475851740921006</v>
      </c>
      <c r="AL2356" s="7">
        <f t="shared" si="475"/>
        <v>1.9600000000000159E-2</v>
      </c>
      <c r="AV2356" s="1">
        <v>45805.224999999999</v>
      </c>
      <c r="AW2356" s="2">
        <v>93.09</v>
      </c>
      <c r="AX2356" s="2">
        <v>94</v>
      </c>
      <c r="AY2356" s="14">
        <f t="shared" si="476"/>
        <v>0.90999999999999659</v>
      </c>
      <c r="AZ2356" s="8">
        <f t="shared" si="477"/>
        <v>9.6808510638297512E-3</v>
      </c>
      <c r="BA2356" s="8">
        <f t="shared" si="478"/>
        <v>0.99031914893617023</v>
      </c>
      <c r="BB2356" s="7">
        <f t="shared" si="479"/>
        <v>0.82809999999999384</v>
      </c>
    </row>
    <row r="2357" spans="32:54" ht="15.5" x14ac:dyDescent="0.35">
      <c r="AF2357" s="1">
        <v>45805.225694444445</v>
      </c>
      <c r="AG2357" s="13">
        <v>26.85</v>
      </c>
      <c r="AH2357" s="2">
        <v>26.7</v>
      </c>
      <c r="AI2357" s="14">
        <f t="shared" si="472"/>
        <v>0.15000000000000213</v>
      </c>
      <c r="AJ2357" s="8">
        <f t="shared" si="473"/>
        <v>5.6179775280899673E-3</v>
      </c>
      <c r="AK2357" s="8">
        <f t="shared" si="474"/>
        <v>0.99438202247190999</v>
      </c>
      <c r="AL2357" s="7">
        <f t="shared" si="475"/>
        <v>2.2500000000000641E-2</v>
      </c>
      <c r="AV2357" s="1">
        <v>45805.225694444445</v>
      </c>
      <c r="AW2357" s="2">
        <v>93.09</v>
      </c>
      <c r="AX2357" s="2">
        <v>94</v>
      </c>
      <c r="AY2357" s="14">
        <f t="shared" si="476"/>
        <v>0.90999999999999659</v>
      </c>
      <c r="AZ2357" s="8">
        <f t="shared" si="477"/>
        <v>9.6808510638297512E-3</v>
      </c>
      <c r="BA2357" s="8">
        <f t="shared" si="478"/>
        <v>0.99031914893617023</v>
      </c>
      <c r="BB2357" s="7">
        <f t="shared" si="479"/>
        <v>0.82809999999999384</v>
      </c>
    </row>
    <row r="2358" spans="32:54" ht="15.5" x14ac:dyDescent="0.35">
      <c r="AF2358" s="1">
        <v>45805.226388888892</v>
      </c>
      <c r="AG2358" s="13">
        <v>26.85</v>
      </c>
      <c r="AH2358" s="2">
        <v>26.7</v>
      </c>
      <c r="AI2358" s="14">
        <f t="shared" si="472"/>
        <v>0.15000000000000213</v>
      </c>
      <c r="AJ2358" s="8">
        <f t="shared" si="473"/>
        <v>5.6179775280899673E-3</v>
      </c>
      <c r="AK2358" s="8">
        <f t="shared" si="474"/>
        <v>0.99438202247190999</v>
      </c>
      <c r="AL2358" s="7">
        <f t="shared" si="475"/>
        <v>2.2500000000000641E-2</v>
      </c>
      <c r="AV2358" s="1">
        <v>45805.226388888892</v>
      </c>
      <c r="AW2358" s="2">
        <v>93.09</v>
      </c>
      <c r="AX2358" s="2">
        <v>94</v>
      </c>
      <c r="AY2358" s="14">
        <f t="shared" si="476"/>
        <v>0.90999999999999659</v>
      </c>
      <c r="AZ2358" s="8">
        <f t="shared" si="477"/>
        <v>9.6808510638297512E-3</v>
      </c>
      <c r="BA2358" s="8">
        <f t="shared" si="478"/>
        <v>0.99031914893617023</v>
      </c>
      <c r="BB2358" s="7">
        <f t="shared" si="479"/>
        <v>0.82809999999999384</v>
      </c>
    </row>
    <row r="2359" spans="32:54" ht="15.5" x14ac:dyDescent="0.35">
      <c r="AF2359" s="1">
        <v>45805.227083333331</v>
      </c>
      <c r="AG2359" s="13">
        <v>26.85</v>
      </c>
      <c r="AH2359" s="2">
        <v>26.7</v>
      </c>
      <c r="AI2359" s="14">
        <f t="shared" si="472"/>
        <v>0.15000000000000213</v>
      </c>
      <c r="AJ2359" s="8">
        <f t="shared" si="473"/>
        <v>5.6179775280899673E-3</v>
      </c>
      <c r="AK2359" s="8">
        <f t="shared" si="474"/>
        <v>0.99438202247190999</v>
      </c>
      <c r="AL2359" s="7">
        <f t="shared" si="475"/>
        <v>2.2500000000000641E-2</v>
      </c>
      <c r="AV2359" s="1">
        <v>45805.227083333331</v>
      </c>
      <c r="AW2359" s="2">
        <v>93.09</v>
      </c>
      <c r="AX2359" s="2">
        <v>94</v>
      </c>
      <c r="AY2359" s="14">
        <f t="shared" si="476"/>
        <v>0.90999999999999659</v>
      </c>
      <c r="AZ2359" s="8">
        <f t="shared" si="477"/>
        <v>9.6808510638297512E-3</v>
      </c>
      <c r="BA2359" s="8">
        <f t="shared" si="478"/>
        <v>0.99031914893617023</v>
      </c>
      <c r="BB2359" s="7">
        <f t="shared" si="479"/>
        <v>0.82809999999999384</v>
      </c>
    </row>
    <row r="2360" spans="32:54" ht="15.5" x14ac:dyDescent="0.35">
      <c r="AF2360" s="1">
        <v>45805.227777777778</v>
      </c>
      <c r="AG2360" s="13">
        <v>26.85</v>
      </c>
      <c r="AH2360" s="2">
        <v>26.71</v>
      </c>
      <c r="AI2360" s="14">
        <f t="shared" si="472"/>
        <v>0.14000000000000057</v>
      </c>
      <c r="AJ2360" s="8">
        <f t="shared" si="473"/>
        <v>5.2414825907899877E-3</v>
      </c>
      <c r="AK2360" s="8">
        <f t="shared" si="474"/>
        <v>0.99475851740921006</v>
      </c>
      <c r="AL2360" s="7">
        <f t="shared" si="475"/>
        <v>1.9600000000000159E-2</v>
      </c>
      <c r="AV2360" s="1">
        <v>45805.227777777778</v>
      </c>
      <c r="AW2360" s="2">
        <v>93.09</v>
      </c>
      <c r="AX2360" s="2">
        <v>94</v>
      </c>
      <c r="AY2360" s="14">
        <f t="shared" si="476"/>
        <v>0.90999999999999659</v>
      </c>
      <c r="AZ2360" s="8">
        <f t="shared" si="477"/>
        <v>9.6808510638297512E-3</v>
      </c>
      <c r="BA2360" s="8">
        <f t="shared" si="478"/>
        <v>0.99031914893617023</v>
      </c>
      <c r="BB2360" s="7">
        <f t="shared" si="479"/>
        <v>0.82809999999999384</v>
      </c>
    </row>
    <row r="2361" spans="32:54" ht="15.5" x14ac:dyDescent="0.35">
      <c r="AF2361" s="1">
        <v>45805.228472222225</v>
      </c>
      <c r="AG2361" s="13">
        <v>26.85</v>
      </c>
      <c r="AH2361" s="2">
        <v>26.7</v>
      </c>
      <c r="AI2361" s="14">
        <f t="shared" si="472"/>
        <v>0.15000000000000213</v>
      </c>
      <c r="AJ2361" s="8">
        <f t="shared" si="473"/>
        <v>5.6179775280899673E-3</v>
      </c>
      <c r="AK2361" s="8">
        <f t="shared" si="474"/>
        <v>0.99438202247190999</v>
      </c>
      <c r="AL2361" s="7">
        <f t="shared" si="475"/>
        <v>2.2500000000000641E-2</v>
      </c>
      <c r="AV2361" s="1">
        <v>45805.228472222225</v>
      </c>
      <c r="AW2361" s="2">
        <v>93.09</v>
      </c>
      <c r="AX2361" s="2">
        <v>94</v>
      </c>
      <c r="AY2361" s="14">
        <f t="shared" si="476"/>
        <v>0.90999999999999659</v>
      </c>
      <c r="AZ2361" s="8">
        <f t="shared" si="477"/>
        <v>9.6808510638297512E-3</v>
      </c>
      <c r="BA2361" s="8">
        <f t="shared" si="478"/>
        <v>0.99031914893617023</v>
      </c>
      <c r="BB2361" s="7">
        <f t="shared" si="479"/>
        <v>0.82809999999999384</v>
      </c>
    </row>
    <row r="2362" spans="32:54" ht="15.5" x14ac:dyDescent="0.35">
      <c r="AF2362" s="1">
        <v>45805.229166666664</v>
      </c>
      <c r="AG2362" s="13">
        <v>26.85</v>
      </c>
      <c r="AH2362" s="2">
        <v>26.7</v>
      </c>
      <c r="AI2362" s="14">
        <f t="shared" si="472"/>
        <v>0.15000000000000213</v>
      </c>
      <c r="AJ2362" s="8">
        <f t="shared" si="473"/>
        <v>5.6179775280899673E-3</v>
      </c>
      <c r="AK2362" s="8">
        <f t="shared" si="474"/>
        <v>0.99438202247190999</v>
      </c>
      <c r="AL2362" s="7">
        <f t="shared" si="475"/>
        <v>2.2500000000000641E-2</v>
      </c>
      <c r="AV2362" s="1">
        <v>45805.229166666664</v>
      </c>
      <c r="AW2362" s="2">
        <v>93.09</v>
      </c>
      <c r="AX2362" s="2">
        <v>94</v>
      </c>
      <c r="AY2362" s="14">
        <f t="shared" si="476"/>
        <v>0.90999999999999659</v>
      </c>
      <c r="AZ2362" s="8">
        <f t="shared" si="477"/>
        <v>9.6808510638297512E-3</v>
      </c>
      <c r="BA2362" s="8">
        <f t="shared" si="478"/>
        <v>0.99031914893617023</v>
      </c>
      <c r="BB2362" s="7">
        <f t="shared" si="479"/>
        <v>0.82809999999999384</v>
      </c>
    </row>
    <row r="2363" spans="32:54" ht="15.5" x14ac:dyDescent="0.35">
      <c r="AF2363" s="1">
        <v>45805.229861111111</v>
      </c>
      <c r="AG2363" s="13">
        <v>26.85</v>
      </c>
      <c r="AH2363" s="2">
        <v>26.7</v>
      </c>
      <c r="AI2363" s="14">
        <f t="shared" si="472"/>
        <v>0.15000000000000213</v>
      </c>
      <c r="AJ2363" s="8">
        <f t="shared" si="473"/>
        <v>5.6179775280899673E-3</v>
      </c>
      <c r="AK2363" s="8">
        <f t="shared" si="474"/>
        <v>0.99438202247190999</v>
      </c>
      <c r="AL2363" s="7">
        <f t="shared" si="475"/>
        <v>2.2500000000000641E-2</v>
      </c>
      <c r="AV2363" s="1">
        <v>45805.229861111111</v>
      </c>
      <c r="AW2363" s="2">
        <v>93.09</v>
      </c>
      <c r="AX2363" s="2">
        <v>94</v>
      </c>
      <c r="AY2363" s="14">
        <f t="shared" si="476"/>
        <v>0.90999999999999659</v>
      </c>
      <c r="AZ2363" s="8">
        <f t="shared" si="477"/>
        <v>9.6808510638297512E-3</v>
      </c>
      <c r="BA2363" s="8">
        <f t="shared" si="478"/>
        <v>0.99031914893617023</v>
      </c>
      <c r="BB2363" s="7">
        <f t="shared" si="479"/>
        <v>0.82809999999999384</v>
      </c>
    </row>
    <row r="2364" spans="32:54" ht="15.5" x14ac:dyDescent="0.35">
      <c r="AF2364" s="1">
        <v>45805.230555555558</v>
      </c>
      <c r="AG2364" s="13">
        <v>26.85</v>
      </c>
      <c r="AH2364" s="2">
        <v>26.71</v>
      </c>
      <c r="AI2364" s="14">
        <f t="shared" si="472"/>
        <v>0.14000000000000057</v>
      </c>
      <c r="AJ2364" s="8">
        <f t="shared" si="473"/>
        <v>5.2414825907899877E-3</v>
      </c>
      <c r="AK2364" s="8">
        <f t="shared" si="474"/>
        <v>0.99475851740921006</v>
      </c>
      <c r="AL2364" s="7">
        <f t="shared" si="475"/>
        <v>1.9600000000000159E-2</v>
      </c>
      <c r="AV2364" s="1">
        <v>45805.230555555558</v>
      </c>
      <c r="AW2364" s="2">
        <v>93.09</v>
      </c>
      <c r="AX2364" s="2">
        <v>94</v>
      </c>
      <c r="AY2364" s="14">
        <f t="shared" si="476"/>
        <v>0.90999999999999659</v>
      </c>
      <c r="AZ2364" s="8">
        <f t="shared" si="477"/>
        <v>9.6808510638297512E-3</v>
      </c>
      <c r="BA2364" s="8">
        <f t="shared" si="478"/>
        <v>0.99031914893617023</v>
      </c>
      <c r="BB2364" s="7">
        <f t="shared" si="479"/>
        <v>0.82809999999999384</v>
      </c>
    </row>
    <row r="2365" spans="32:54" ht="15.5" x14ac:dyDescent="0.35">
      <c r="AF2365" s="1">
        <v>45805.231249999997</v>
      </c>
      <c r="AG2365" s="13">
        <v>26.85</v>
      </c>
      <c r="AH2365" s="2">
        <v>26.71</v>
      </c>
      <c r="AI2365" s="14">
        <f t="shared" si="472"/>
        <v>0.14000000000000057</v>
      </c>
      <c r="AJ2365" s="8">
        <f t="shared" si="473"/>
        <v>5.2414825907899877E-3</v>
      </c>
      <c r="AK2365" s="8">
        <f t="shared" si="474"/>
        <v>0.99475851740921006</v>
      </c>
      <c r="AL2365" s="7">
        <f t="shared" si="475"/>
        <v>1.9600000000000159E-2</v>
      </c>
      <c r="AV2365" s="1">
        <v>45805.231249999997</v>
      </c>
      <c r="AW2365" s="2">
        <v>92.97</v>
      </c>
      <c r="AX2365" s="2">
        <v>93.85</v>
      </c>
      <c r="AY2365" s="14">
        <f t="shared" si="476"/>
        <v>0.87999999999999545</v>
      </c>
      <c r="AZ2365" s="8">
        <f t="shared" si="477"/>
        <v>9.3766648907831172E-3</v>
      </c>
      <c r="BA2365" s="8">
        <f t="shared" si="478"/>
        <v>0.99062333510921685</v>
      </c>
      <c r="BB2365" s="7">
        <f t="shared" si="479"/>
        <v>0.77439999999999198</v>
      </c>
    </row>
    <row r="2366" spans="32:54" ht="15.5" x14ac:dyDescent="0.35">
      <c r="AF2366" s="1">
        <v>45805.231944444444</v>
      </c>
      <c r="AG2366" s="13">
        <v>26.85</v>
      </c>
      <c r="AH2366" s="2">
        <v>26.7</v>
      </c>
      <c r="AI2366" s="14">
        <f t="shared" si="472"/>
        <v>0.15000000000000213</v>
      </c>
      <c r="AJ2366" s="8">
        <f t="shared" si="473"/>
        <v>5.6179775280899673E-3</v>
      </c>
      <c r="AK2366" s="8">
        <f t="shared" si="474"/>
        <v>0.99438202247190999</v>
      </c>
      <c r="AL2366" s="7">
        <f t="shared" si="475"/>
        <v>2.2500000000000641E-2</v>
      </c>
      <c r="AV2366" s="1">
        <v>45805.231944444444</v>
      </c>
      <c r="AW2366" s="2">
        <v>93.09</v>
      </c>
      <c r="AX2366" s="2">
        <v>93.1</v>
      </c>
      <c r="AY2366" s="14">
        <f t="shared" si="476"/>
        <v>9.9999999999909051E-3</v>
      </c>
      <c r="AZ2366" s="8">
        <f t="shared" si="477"/>
        <v>1.0741138560677664E-4</v>
      </c>
      <c r="BA2366" s="8">
        <f t="shared" si="478"/>
        <v>0.99989258861439323</v>
      </c>
      <c r="BB2366" s="7">
        <f t="shared" si="479"/>
        <v>9.9999999999818103E-5</v>
      </c>
    </row>
    <row r="2367" spans="32:54" ht="15.5" x14ac:dyDescent="0.35">
      <c r="AF2367" s="1">
        <v>45805.232638888891</v>
      </c>
      <c r="AG2367" s="13">
        <v>26.85</v>
      </c>
      <c r="AH2367" s="2">
        <v>26.7</v>
      </c>
      <c r="AI2367" s="14">
        <f t="shared" si="472"/>
        <v>0.15000000000000213</v>
      </c>
      <c r="AJ2367" s="8">
        <f t="shared" si="473"/>
        <v>5.6179775280899673E-3</v>
      </c>
      <c r="AK2367" s="8">
        <f t="shared" si="474"/>
        <v>0.99438202247190999</v>
      </c>
      <c r="AL2367" s="7">
        <f t="shared" si="475"/>
        <v>2.2500000000000641E-2</v>
      </c>
      <c r="AV2367" s="1">
        <v>45805.232638888891</v>
      </c>
      <c r="AW2367" s="2">
        <v>92.97</v>
      </c>
      <c r="AX2367" s="2">
        <v>93</v>
      </c>
      <c r="AY2367" s="14">
        <f t="shared" si="476"/>
        <v>3.0000000000001137E-2</v>
      </c>
      <c r="AZ2367" s="8">
        <f t="shared" si="477"/>
        <v>3.2258064516130257E-4</v>
      </c>
      <c r="BA2367" s="8">
        <f t="shared" si="478"/>
        <v>0.99967741935483867</v>
      </c>
      <c r="BB2367" s="7">
        <f t="shared" si="479"/>
        <v>9.0000000000006817E-4</v>
      </c>
    </row>
    <row r="2368" spans="32:54" ht="15.5" x14ac:dyDescent="0.35">
      <c r="AF2368" s="1">
        <v>45805.23333333333</v>
      </c>
      <c r="AG2368" s="13">
        <v>26.85</v>
      </c>
      <c r="AH2368" s="2">
        <v>26.7</v>
      </c>
      <c r="AI2368" s="14">
        <f t="shared" si="472"/>
        <v>0.15000000000000213</v>
      </c>
      <c r="AJ2368" s="8">
        <f t="shared" si="473"/>
        <v>5.6179775280899673E-3</v>
      </c>
      <c r="AK2368" s="8">
        <f t="shared" si="474"/>
        <v>0.99438202247190999</v>
      </c>
      <c r="AL2368" s="7">
        <f t="shared" si="475"/>
        <v>2.2500000000000641E-2</v>
      </c>
      <c r="AV2368" s="1">
        <v>45805.23333333333</v>
      </c>
      <c r="AW2368" s="2">
        <v>93.09</v>
      </c>
      <c r="AX2368" s="2">
        <v>93</v>
      </c>
      <c r="AY2368" s="14">
        <f t="shared" si="476"/>
        <v>9.0000000000003411E-2</v>
      </c>
      <c r="AZ2368" s="8">
        <f t="shared" si="477"/>
        <v>9.6774193548390761E-4</v>
      </c>
      <c r="BA2368" s="8">
        <f t="shared" si="478"/>
        <v>0.99903225806451612</v>
      </c>
      <c r="BB2368" s="7">
        <f t="shared" si="479"/>
        <v>8.1000000000006137E-3</v>
      </c>
    </row>
    <row r="2369" spans="32:54" ht="15.5" x14ac:dyDescent="0.35">
      <c r="AF2369" s="1">
        <v>45805.234027777777</v>
      </c>
      <c r="AG2369" s="13">
        <v>26.85</v>
      </c>
      <c r="AH2369" s="2">
        <v>26.71</v>
      </c>
      <c r="AI2369" s="14">
        <f t="shared" si="472"/>
        <v>0.14000000000000057</v>
      </c>
      <c r="AJ2369" s="8">
        <f t="shared" si="473"/>
        <v>5.2414825907899877E-3</v>
      </c>
      <c r="AK2369" s="8">
        <f t="shared" si="474"/>
        <v>0.99475851740921006</v>
      </c>
      <c r="AL2369" s="7">
        <f t="shared" si="475"/>
        <v>1.9600000000000159E-2</v>
      </c>
      <c r="AV2369" s="1">
        <v>45805.234027777777</v>
      </c>
      <c r="AW2369" s="2">
        <v>92.97</v>
      </c>
      <c r="AX2369" s="2">
        <v>93</v>
      </c>
      <c r="AY2369" s="14">
        <f t="shared" si="476"/>
        <v>3.0000000000001137E-2</v>
      </c>
      <c r="AZ2369" s="8">
        <f t="shared" si="477"/>
        <v>3.2258064516130257E-4</v>
      </c>
      <c r="BA2369" s="8">
        <f t="shared" si="478"/>
        <v>0.99967741935483867</v>
      </c>
      <c r="BB2369" s="7">
        <f t="shared" si="479"/>
        <v>9.0000000000006817E-4</v>
      </c>
    </row>
    <row r="2370" spans="32:54" ht="15.5" x14ac:dyDescent="0.35">
      <c r="AF2370" s="1">
        <v>45805.234722222223</v>
      </c>
      <c r="AG2370" s="13">
        <v>26.85</v>
      </c>
      <c r="AH2370" s="2">
        <v>26.73</v>
      </c>
      <c r="AI2370" s="14">
        <f t="shared" si="472"/>
        <v>0.12000000000000099</v>
      </c>
      <c r="AJ2370" s="8">
        <f t="shared" si="473"/>
        <v>4.4893378226711928E-3</v>
      </c>
      <c r="AK2370" s="8">
        <f t="shared" si="474"/>
        <v>0.99551066217732875</v>
      </c>
      <c r="AL2370" s="7">
        <f t="shared" si="475"/>
        <v>1.4400000000000239E-2</v>
      </c>
      <c r="AV2370" s="1">
        <v>45805.234722222223</v>
      </c>
      <c r="AW2370" s="2">
        <v>92.97</v>
      </c>
      <c r="AX2370" s="2">
        <v>93</v>
      </c>
      <c r="AY2370" s="14">
        <f t="shared" si="476"/>
        <v>3.0000000000001137E-2</v>
      </c>
      <c r="AZ2370" s="8">
        <f t="shared" si="477"/>
        <v>3.2258064516130257E-4</v>
      </c>
      <c r="BA2370" s="8">
        <f t="shared" si="478"/>
        <v>0.99967741935483867</v>
      </c>
      <c r="BB2370" s="7">
        <f t="shared" si="479"/>
        <v>9.0000000000006817E-4</v>
      </c>
    </row>
    <row r="2371" spans="32:54" ht="15.5" x14ac:dyDescent="0.35">
      <c r="AF2371" s="1">
        <v>45805.23541666667</v>
      </c>
      <c r="AG2371" s="13">
        <v>26.85</v>
      </c>
      <c r="AH2371" s="2">
        <v>26.74</v>
      </c>
      <c r="AI2371" s="14">
        <f t="shared" si="472"/>
        <v>0.11000000000000298</v>
      </c>
      <c r="AJ2371" s="8">
        <f t="shared" si="473"/>
        <v>4.1136873597607702E-3</v>
      </c>
      <c r="AK2371" s="8">
        <f t="shared" si="474"/>
        <v>0.99588631264023919</v>
      </c>
      <c r="AL2371" s="7">
        <f t="shared" si="475"/>
        <v>1.2100000000000657E-2</v>
      </c>
      <c r="AV2371" s="1">
        <v>45805.23541666667</v>
      </c>
      <c r="AW2371" s="2">
        <v>92.97</v>
      </c>
      <c r="AX2371" s="2">
        <v>93</v>
      </c>
      <c r="AY2371" s="14">
        <f t="shared" si="476"/>
        <v>3.0000000000001137E-2</v>
      </c>
      <c r="AZ2371" s="8">
        <f t="shared" si="477"/>
        <v>3.2258064516130257E-4</v>
      </c>
      <c r="BA2371" s="8">
        <f t="shared" si="478"/>
        <v>0.99967741935483867</v>
      </c>
      <c r="BB2371" s="7">
        <f t="shared" si="479"/>
        <v>9.0000000000006817E-4</v>
      </c>
    </row>
    <row r="2372" spans="32:54" ht="15.5" x14ac:dyDescent="0.35">
      <c r="AF2372" s="1">
        <v>45805.236111111109</v>
      </c>
      <c r="AG2372" s="13">
        <v>26.85</v>
      </c>
      <c r="AH2372" s="2">
        <v>26.74</v>
      </c>
      <c r="AI2372" s="14">
        <f t="shared" ref="AI2372:AI2435" si="480">ABS(AH2372-AG2372)</f>
        <v>0.11000000000000298</v>
      </c>
      <c r="AJ2372" s="8">
        <f t="shared" ref="AJ2372:AJ2435" si="481">ABS(AG2372-AH2372)/AH2372*100%</f>
        <v>4.1136873597607702E-3</v>
      </c>
      <c r="AK2372" s="8">
        <f t="shared" ref="AK2372:AK2435" si="482">100%-AJ2372</f>
        <v>0.99588631264023919</v>
      </c>
      <c r="AL2372" s="7">
        <f t="shared" ref="AL2372:AL2435" si="483">(AH2372-AG2372)^2</f>
        <v>1.2100000000000657E-2</v>
      </c>
      <c r="AV2372" s="1">
        <v>45805.236111111109</v>
      </c>
      <c r="AW2372" s="2">
        <v>92.97</v>
      </c>
      <c r="AX2372" s="2">
        <v>93.4</v>
      </c>
      <c r="AY2372" s="14">
        <f t="shared" ref="AY2372:AY2435" si="484">ABS(AX2372-AW2372)</f>
        <v>0.43000000000000682</v>
      </c>
      <c r="AZ2372" s="8">
        <f t="shared" ref="AZ2372:AZ2435" si="485">ABS(AW2372-AX2372)/AX2372*100%</f>
        <v>4.6038543897217003E-3</v>
      </c>
      <c r="BA2372" s="8">
        <f t="shared" ref="BA2372:BA2435" si="486">100%-AZ2372</f>
        <v>0.99539614561027834</v>
      </c>
      <c r="BB2372" s="7">
        <f t="shared" ref="BB2372:BB2435" si="487">(AX2372-AW2372)^2</f>
        <v>0.18490000000000587</v>
      </c>
    </row>
    <row r="2373" spans="32:54" ht="15.5" x14ac:dyDescent="0.35">
      <c r="AF2373" s="1">
        <v>45805.236805555556</v>
      </c>
      <c r="AG2373" s="13">
        <v>26.85</v>
      </c>
      <c r="AH2373" s="2">
        <v>26.74</v>
      </c>
      <c r="AI2373" s="14">
        <f t="shared" si="480"/>
        <v>0.11000000000000298</v>
      </c>
      <c r="AJ2373" s="8">
        <f t="shared" si="481"/>
        <v>4.1136873597607702E-3</v>
      </c>
      <c r="AK2373" s="8">
        <f t="shared" si="482"/>
        <v>0.99588631264023919</v>
      </c>
      <c r="AL2373" s="7">
        <f t="shared" si="483"/>
        <v>1.2100000000000657E-2</v>
      </c>
      <c r="AV2373" s="1">
        <v>45805.236805555556</v>
      </c>
      <c r="AW2373" s="2">
        <v>92.97</v>
      </c>
      <c r="AX2373" s="2">
        <v>93.7</v>
      </c>
      <c r="AY2373" s="14">
        <f t="shared" si="484"/>
        <v>0.73000000000000398</v>
      </c>
      <c r="AZ2373" s="8">
        <f t="shared" si="485"/>
        <v>7.7908217716115688E-3</v>
      </c>
      <c r="BA2373" s="8">
        <f t="shared" si="486"/>
        <v>0.99220917822838839</v>
      </c>
      <c r="BB2373" s="7">
        <f t="shared" si="487"/>
        <v>0.53290000000000581</v>
      </c>
    </row>
    <row r="2374" spans="32:54" ht="15.5" x14ac:dyDescent="0.35">
      <c r="AF2374" s="1">
        <v>45805.237500000003</v>
      </c>
      <c r="AG2374" s="13">
        <v>26.85</v>
      </c>
      <c r="AH2374" s="2">
        <v>26.74</v>
      </c>
      <c r="AI2374" s="14">
        <f t="shared" si="480"/>
        <v>0.11000000000000298</v>
      </c>
      <c r="AJ2374" s="8">
        <f t="shared" si="481"/>
        <v>4.1136873597607702E-3</v>
      </c>
      <c r="AK2374" s="8">
        <f t="shared" si="482"/>
        <v>0.99588631264023919</v>
      </c>
      <c r="AL2374" s="7">
        <f t="shared" si="483"/>
        <v>1.2100000000000657E-2</v>
      </c>
      <c r="AV2374" s="1">
        <v>45805.237500000003</v>
      </c>
      <c r="AW2374" s="2">
        <v>92.97</v>
      </c>
      <c r="AX2374" s="2">
        <v>94</v>
      </c>
      <c r="AY2374" s="14">
        <f t="shared" si="484"/>
        <v>1.0300000000000011</v>
      </c>
      <c r="AZ2374" s="8">
        <f t="shared" si="485"/>
        <v>1.095744680851065E-2</v>
      </c>
      <c r="BA2374" s="8">
        <f t="shared" si="486"/>
        <v>0.98904255319148937</v>
      </c>
      <c r="BB2374" s="7">
        <f t="shared" si="487"/>
        <v>1.0609000000000024</v>
      </c>
    </row>
    <row r="2375" spans="32:54" ht="15.5" x14ac:dyDescent="0.35">
      <c r="AF2375" s="1">
        <v>45805.238194444442</v>
      </c>
      <c r="AG2375" s="13">
        <v>26.85</v>
      </c>
      <c r="AH2375" s="2">
        <v>26.74</v>
      </c>
      <c r="AI2375" s="14">
        <f t="shared" si="480"/>
        <v>0.11000000000000298</v>
      </c>
      <c r="AJ2375" s="8">
        <f t="shared" si="481"/>
        <v>4.1136873597607702E-3</v>
      </c>
      <c r="AK2375" s="8">
        <f t="shared" si="482"/>
        <v>0.99588631264023919</v>
      </c>
      <c r="AL2375" s="7">
        <f t="shared" si="483"/>
        <v>1.2100000000000657E-2</v>
      </c>
      <c r="AV2375" s="1">
        <v>45805.238194444442</v>
      </c>
      <c r="AW2375" s="2">
        <v>92.97</v>
      </c>
      <c r="AX2375" s="2">
        <v>94</v>
      </c>
      <c r="AY2375" s="14">
        <f t="shared" si="484"/>
        <v>1.0300000000000011</v>
      </c>
      <c r="AZ2375" s="8">
        <f t="shared" si="485"/>
        <v>1.095744680851065E-2</v>
      </c>
      <c r="BA2375" s="8">
        <f t="shared" si="486"/>
        <v>0.98904255319148937</v>
      </c>
      <c r="BB2375" s="7">
        <f t="shared" si="487"/>
        <v>1.0609000000000024</v>
      </c>
    </row>
    <row r="2376" spans="32:54" ht="15.5" x14ac:dyDescent="0.35">
      <c r="AF2376" s="1">
        <v>45805.238888888889</v>
      </c>
      <c r="AG2376" s="13">
        <v>26.85</v>
      </c>
      <c r="AH2376" s="2">
        <v>26.75</v>
      </c>
      <c r="AI2376" s="14">
        <f t="shared" si="480"/>
        <v>0.10000000000000142</v>
      </c>
      <c r="AJ2376" s="8">
        <f t="shared" si="481"/>
        <v>3.7383177570093989E-3</v>
      </c>
      <c r="AK2376" s="8">
        <f t="shared" si="482"/>
        <v>0.99626168224299061</v>
      </c>
      <c r="AL2376" s="7">
        <f t="shared" si="483"/>
        <v>1.0000000000000285E-2</v>
      </c>
      <c r="AV2376" s="1">
        <v>45805.238888888889</v>
      </c>
      <c r="AW2376" s="2">
        <v>92.97</v>
      </c>
      <c r="AX2376" s="2">
        <v>94</v>
      </c>
      <c r="AY2376" s="14">
        <f t="shared" si="484"/>
        <v>1.0300000000000011</v>
      </c>
      <c r="AZ2376" s="8">
        <f t="shared" si="485"/>
        <v>1.095744680851065E-2</v>
      </c>
      <c r="BA2376" s="8">
        <f t="shared" si="486"/>
        <v>0.98904255319148937</v>
      </c>
      <c r="BB2376" s="7">
        <f t="shared" si="487"/>
        <v>1.0609000000000024</v>
      </c>
    </row>
    <row r="2377" spans="32:54" ht="15.5" x14ac:dyDescent="0.35">
      <c r="AF2377" s="1">
        <v>45805.239583333336</v>
      </c>
      <c r="AG2377" s="13">
        <v>26.85</v>
      </c>
      <c r="AH2377" s="2">
        <v>26.75</v>
      </c>
      <c r="AI2377" s="14">
        <f t="shared" si="480"/>
        <v>0.10000000000000142</v>
      </c>
      <c r="AJ2377" s="8">
        <f t="shared" si="481"/>
        <v>3.7383177570093989E-3</v>
      </c>
      <c r="AK2377" s="8">
        <f t="shared" si="482"/>
        <v>0.99626168224299061</v>
      </c>
      <c r="AL2377" s="7">
        <f t="shared" si="483"/>
        <v>1.0000000000000285E-2</v>
      </c>
      <c r="AV2377" s="1">
        <v>45805.239583333336</v>
      </c>
      <c r="AW2377" s="2">
        <v>92.84</v>
      </c>
      <c r="AX2377" s="2">
        <v>94</v>
      </c>
      <c r="AY2377" s="14">
        <f t="shared" si="484"/>
        <v>1.1599999999999966</v>
      </c>
      <c r="AZ2377" s="8">
        <f t="shared" si="485"/>
        <v>1.2340425531914858E-2</v>
      </c>
      <c r="BA2377" s="8">
        <f t="shared" si="486"/>
        <v>0.98765957446808517</v>
      </c>
      <c r="BB2377" s="7">
        <f t="shared" si="487"/>
        <v>1.3455999999999921</v>
      </c>
    </row>
    <row r="2378" spans="32:54" ht="15.5" x14ac:dyDescent="0.35">
      <c r="AF2378" s="1">
        <v>45805.240277777775</v>
      </c>
      <c r="AG2378" s="13">
        <v>26.85</v>
      </c>
      <c r="AH2378" s="2">
        <v>26.74</v>
      </c>
      <c r="AI2378" s="14">
        <f t="shared" si="480"/>
        <v>0.11000000000000298</v>
      </c>
      <c r="AJ2378" s="8">
        <f t="shared" si="481"/>
        <v>4.1136873597607702E-3</v>
      </c>
      <c r="AK2378" s="8">
        <f t="shared" si="482"/>
        <v>0.99588631264023919</v>
      </c>
      <c r="AL2378" s="7">
        <f t="shared" si="483"/>
        <v>1.2100000000000657E-2</v>
      </c>
      <c r="AV2378" s="1">
        <v>45805.240277777775</v>
      </c>
      <c r="AW2378" s="2">
        <v>92.84</v>
      </c>
      <c r="AX2378" s="2">
        <v>94</v>
      </c>
      <c r="AY2378" s="14">
        <f t="shared" si="484"/>
        <v>1.1599999999999966</v>
      </c>
      <c r="AZ2378" s="8">
        <f t="shared" si="485"/>
        <v>1.2340425531914858E-2</v>
      </c>
      <c r="BA2378" s="8">
        <f t="shared" si="486"/>
        <v>0.98765957446808517</v>
      </c>
      <c r="BB2378" s="7">
        <f t="shared" si="487"/>
        <v>1.3455999999999921</v>
      </c>
    </row>
    <row r="2379" spans="32:54" ht="15.5" x14ac:dyDescent="0.35">
      <c r="AF2379" s="1">
        <v>45805.240972222222</v>
      </c>
      <c r="AG2379" s="13">
        <v>26.95</v>
      </c>
      <c r="AH2379" s="2">
        <v>26.76</v>
      </c>
      <c r="AI2379" s="14">
        <f t="shared" si="480"/>
        <v>0.18999999999999773</v>
      </c>
      <c r="AJ2379" s="8">
        <f t="shared" si="481"/>
        <v>7.1001494768310061E-3</v>
      </c>
      <c r="AK2379" s="8">
        <f t="shared" si="482"/>
        <v>0.99289985052316898</v>
      </c>
      <c r="AL2379" s="7">
        <f t="shared" si="483"/>
        <v>3.6099999999999133E-2</v>
      </c>
      <c r="AV2379" s="1">
        <v>45805.240972222222</v>
      </c>
      <c r="AW2379" s="2">
        <v>92.84</v>
      </c>
      <c r="AX2379" s="2">
        <v>94</v>
      </c>
      <c r="AY2379" s="14">
        <f t="shared" si="484"/>
        <v>1.1599999999999966</v>
      </c>
      <c r="AZ2379" s="8">
        <f t="shared" si="485"/>
        <v>1.2340425531914858E-2</v>
      </c>
      <c r="BA2379" s="8">
        <f t="shared" si="486"/>
        <v>0.98765957446808517</v>
      </c>
      <c r="BB2379" s="7">
        <f t="shared" si="487"/>
        <v>1.3455999999999921</v>
      </c>
    </row>
    <row r="2380" spans="32:54" ht="15.5" x14ac:dyDescent="0.35">
      <c r="AF2380" s="1">
        <v>45805.243055555555</v>
      </c>
      <c r="AG2380" s="13">
        <v>26.95</v>
      </c>
      <c r="AH2380" s="2">
        <v>26.78</v>
      </c>
      <c r="AI2380" s="14">
        <f t="shared" si="480"/>
        <v>0.16999999999999815</v>
      </c>
      <c r="AJ2380" s="8">
        <f t="shared" si="481"/>
        <v>6.348020911127638E-3</v>
      </c>
      <c r="AK2380" s="8">
        <f t="shared" si="482"/>
        <v>0.99365197908887237</v>
      </c>
      <c r="AL2380" s="7">
        <f t="shared" si="483"/>
        <v>2.8899999999999371E-2</v>
      </c>
      <c r="AV2380" s="1">
        <v>45805.243055555555</v>
      </c>
      <c r="AW2380" s="2">
        <v>92.84</v>
      </c>
      <c r="AX2380" s="2">
        <v>94</v>
      </c>
      <c r="AY2380" s="14">
        <f t="shared" si="484"/>
        <v>1.1599999999999966</v>
      </c>
      <c r="AZ2380" s="8">
        <f t="shared" si="485"/>
        <v>1.2340425531914858E-2</v>
      </c>
      <c r="BA2380" s="8">
        <f t="shared" si="486"/>
        <v>0.98765957446808517</v>
      </c>
      <c r="BB2380" s="7">
        <f t="shared" si="487"/>
        <v>1.3455999999999921</v>
      </c>
    </row>
    <row r="2381" spans="32:54" ht="15.5" x14ac:dyDescent="0.35">
      <c r="AF2381" s="1">
        <v>45805.243750000001</v>
      </c>
      <c r="AG2381" s="13">
        <v>26.95</v>
      </c>
      <c r="AH2381" s="2">
        <v>26.77</v>
      </c>
      <c r="AI2381" s="14">
        <f t="shared" si="480"/>
        <v>0.17999999999999972</v>
      </c>
      <c r="AJ2381" s="8">
        <f t="shared" si="481"/>
        <v>6.723944714232339E-3</v>
      </c>
      <c r="AK2381" s="8">
        <f t="shared" si="482"/>
        <v>0.99327605528576768</v>
      </c>
      <c r="AL2381" s="7">
        <f t="shared" si="483"/>
        <v>3.2399999999999901E-2</v>
      </c>
      <c r="AV2381" s="1">
        <v>45805.243750000001</v>
      </c>
      <c r="AW2381" s="2">
        <v>92.84</v>
      </c>
      <c r="AX2381" s="2">
        <v>94</v>
      </c>
      <c r="AY2381" s="14">
        <f t="shared" si="484"/>
        <v>1.1599999999999966</v>
      </c>
      <c r="AZ2381" s="8">
        <f t="shared" si="485"/>
        <v>1.2340425531914858E-2</v>
      </c>
      <c r="BA2381" s="8">
        <f t="shared" si="486"/>
        <v>0.98765957446808517</v>
      </c>
      <c r="BB2381" s="7">
        <f t="shared" si="487"/>
        <v>1.3455999999999921</v>
      </c>
    </row>
    <row r="2382" spans="32:54" ht="15.5" x14ac:dyDescent="0.35">
      <c r="AF2382" s="1">
        <v>45805.244444444441</v>
      </c>
      <c r="AG2382" s="13">
        <v>26.95</v>
      </c>
      <c r="AH2382" s="2">
        <v>26.77</v>
      </c>
      <c r="AI2382" s="14">
        <f t="shared" si="480"/>
        <v>0.17999999999999972</v>
      </c>
      <c r="AJ2382" s="8">
        <f t="shared" si="481"/>
        <v>6.723944714232339E-3</v>
      </c>
      <c r="AK2382" s="8">
        <f t="shared" si="482"/>
        <v>0.99327605528576768</v>
      </c>
      <c r="AL2382" s="7">
        <f t="shared" si="483"/>
        <v>3.2399999999999901E-2</v>
      </c>
      <c r="AV2382" s="1">
        <v>45805.244444444441</v>
      </c>
      <c r="AW2382" s="2">
        <v>92.84</v>
      </c>
      <c r="AX2382" s="2">
        <v>94</v>
      </c>
      <c r="AY2382" s="14">
        <f t="shared" si="484"/>
        <v>1.1599999999999966</v>
      </c>
      <c r="AZ2382" s="8">
        <f t="shared" si="485"/>
        <v>1.2340425531914858E-2</v>
      </c>
      <c r="BA2382" s="8">
        <f t="shared" si="486"/>
        <v>0.98765957446808517</v>
      </c>
      <c r="BB2382" s="7">
        <f t="shared" si="487"/>
        <v>1.3455999999999921</v>
      </c>
    </row>
    <row r="2383" spans="32:54" ht="15.5" x14ac:dyDescent="0.35">
      <c r="AF2383" s="1">
        <v>45805.245138888888</v>
      </c>
      <c r="AG2383" s="13">
        <v>26.85</v>
      </c>
      <c r="AH2383" s="2">
        <v>26.77</v>
      </c>
      <c r="AI2383" s="14">
        <f t="shared" si="480"/>
        <v>8.0000000000001847E-2</v>
      </c>
      <c r="AJ2383" s="8">
        <f t="shared" si="481"/>
        <v>2.9884198729922245E-3</v>
      </c>
      <c r="AK2383" s="8">
        <f t="shared" si="482"/>
        <v>0.99701158012700775</v>
      </c>
      <c r="AL2383" s="7">
        <f t="shared" si="483"/>
        <v>6.4000000000002952E-3</v>
      </c>
      <c r="AV2383" s="1">
        <v>45805.245138888888</v>
      </c>
      <c r="AW2383" s="2">
        <v>92.84</v>
      </c>
      <c r="AX2383" s="2">
        <v>94</v>
      </c>
      <c r="AY2383" s="14">
        <f t="shared" si="484"/>
        <v>1.1599999999999966</v>
      </c>
      <c r="AZ2383" s="8">
        <f t="shared" si="485"/>
        <v>1.2340425531914858E-2</v>
      </c>
      <c r="BA2383" s="8">
        <f t="shared" si="486"/>
        <v>0.98765957446808517</v>
      </c>
      <c r="BB2383" s="7">
        <f t="shared" si="487"/>
        <v>1.3455999999999921</v>
      </c>
    </row>
    <row r="2384" spans="32:54" ht="15.5" x14ac:dyDescent="0.35">
      <c r="AF2384" s="1">
        <v>45805.245833333334</v>
      </c>
      <c r="AG2384" s="13">
        <v>26.85</v>
      </c>
      <c r="AH2384" s="2">
        <v>26.76</v>
      </c>
      <c r="AI2384" s="14">
        <f t="shared" si="480"/>
        <v>8.9999999999999858E-2</v>
      </c>
      <c r="AJ2384" s="8">
        <f t="shared" si="481"/>
        <v>3.363228699551564E-3</v>
      </c>
      <c r="AK2384" s="8">
        <f t="shared" si="482"/>
        <v>0.99663677130044848</v>
      </c>
      <c r="AL2384" s="7">
        <f t="shared" si="483"/>
        <v>8.0999999999999753E-3</v>
      </c>
      <c r="AV2384" s="1">
        <v>45805.245833333334</v>
      </c>
      <c r="AW2384" s="2">
        <v>92.84</v>
      </c>
      <c r="AX2384" s="2">
        <v>94</v>
      </c>
      <c r="AY2384" s="14">
        <f t="shared" si="484"/>
        <v>1.1599999999999966</v>
      </c>
      <c r="AZ2384" s="8">
        <f t="shared" si="485"/>
        <v>1.2340425531914858E-2</v>
      </c>
      <c r="BA2384" s="8">
        <f t="shared" si="486"/>
        <v>0.98765957446808517</v>
      </c>
      <c r="BB2384" s="7">
        <f t="shared" si="487"/>
        <v>1.3455999999999921</v>
      </c>
    </row>
    <row r="2385" spans="32:54" ht="15.5" x14ac:dyDescent="0.35">
      <c r="AF2385" s="1">
        <v>45805.246527777781</v>
      </c>
      <c r="AG2385" s="13">
        <v>26.85</v>
      </c>
      <c r="AH2385" s="2">
        <v>26.75</v>
      </c>
      <c r="AI2385" s="14">
        <f t="shared" si="480"/>
        <v>0.10000000000000142</v>
      </c>
      <c r="AJ2385" s="8">
        <f t="shared" si="481"/>
        <v>3.7383177570093989E-3</v>
      </c>
      <c r="AK2385" s="8">
        <f t="shared" si="482"/>
        <v>0.99626168224299061</v>
      </c>
      <c r="AL2385" s="7">
        <f t="shared" si="483"/>
        <v>1.0000000000000285E-2</v>
      </c>
      <c r="AV2385" s="1">
        <v>45805.246527777781</v>
      </c>
      <c r="AW2385" s="2">
        <v>92.84</v>
      </c>
      <c r="AX2385" s="2">
        <v>93.85</v>
      </c>
      <c r="AY2385" s="14">
        <f t="shared" si="484"/>
        <v>1.0099999999999909</v>
      </c>
      <c r="AZ2385" s="8">
        <f t="shared" si="485"/>
        <v>1.0761854022376036E-2</v>
      </c>
      <c r="BA2385" s="8">
        <f t="shared" si="486"/>
        <v>0.98923814597762394</v>
      </c>
      <c r="BB2385" s="7">
        <f t="shared" si="487"/>
        <v>1.0200999999999816</v>
      </c>
    </row>
    <row r="2386" spans="32:54" ht="15.5" x14ac:dyDescent="0.35">
      <c r="AF2386" s="1">
        <v>45805.24722222222</v>
      </c>
      <c r="AG2386" s="13">
        <v>26.85</v>
      </c>
      <c r="AH2386" s="2">
        <v>26.74</v>
      </c>
      <c r="AI2386" s="14">
        <f t="shared" si="480"/>
        <v>0.11000000000000298</v>
      </c>
      <c r="AJ2386" s="8">
        <f t="shared" si="481"/>
        <v>4.1136873597607702E-3</v>
      </c>
      <c r="AK2386" s="8">
        <f t="shared" si="482"/>
        <v>0.99588631264023919</v>
      </c>
      <c r="AL2386" s="7">
        <f t="shared" si="483"/>
        <v>1.2100000000000657E-2</v>
      </c>
      <c r="AV2386" s="1">
        <v>45805.24722222222</v>
      </c>
      <c r="AW2386" s="2">
        <v>92.84</v>
      </c>
      <c r="AX2386" s="2">
        <v>93.05</v>
      </c>
      <c r="AY2386" s="14">
        <f t="shared" si="484"/>
        <v>0.20999999999999375</v>
      </c>
      <c r="AZ2386" s="8">
        <f t="shared" si="485"/>
        <v>2.2568511552927863E-3</v>
      </c>
      <c r="BA2386" s="8">
        <f t="shared" si="486"/>
        <v>0.99774314884470716</v>
      </c>
      <c r="BB2386" s="7">
        <f t="shared" si="487"/>
        <v>4.409999999999737E-2</v>
      </c>
    </row>
    <row r="2387" spans="32:54" ht="15.5" x14ac:dyDescent="0.35">
      <c r="AF2387" s="1">
        <v>45805.247916666667</v>
      </c>
      <c r="AG2387" s="13">
        <v>26.85</v>
      </c>
      <c r="AH2387" s="2">
        <v>26.75</v>
      </c>
      <c r="AI2387" s="14">
        <f t="shared" si="480"/>
        <v>0.10000000000000142</v>
      </c>
      <c r="AJ2387" s="8">
        <f t="shared" si="481"/>
        <v>3.7383177570093989E-3</v>
      </c>
      <c r="AK2387" s="8">
        <f t="shared" si="482"/>
        <v>0.99626168224299061</v>
      </c>
      <c r="AL2387" s="7">
        <f t="shared" si="483"/>
        <v>1.0000000000000285E-2</v>
      </c>
      <c r="AV2387" s="1">
        <v>45805.247916666667</v>
      </c>
      <c r="AW2387" s="2">
        <v>92.84</v>
      </c>
      <c r="AX2387" s="2">
        <v>93</v>
      </c>
      <c r="AY2387" s="14">
        <f t="shared" si="484"/>
        <v>0.15999999999999659</v>
      </c>
      <c r="AZ2387" s="8">
        <f t="shared" si="485"/>
        <v>1.7204301075268451E-3</v>
      </c>
      <c r="BA2387" s="8">
        <f t="shared" si="486"/>
        <v>0.99827956989247313</v>
      </c>
      <c r="BB2387" s="7">
        <f t="shared" si="487"/>
        <v>2.5599999999998908E-2</v>
      </c>
    </row>
    <row r="2388" spans="32:54" ht="15.5" x14ac:dyDescent="0.35">
      <c r="AF2388" s="1">
        <v>45805.248611111114</v>
      </c>
      <c r="AG2388" s="13">
        <v>26.85</v>
      </c>
      <c r="AH2388" s="2">
        <v>26.71</v>
      </c>
      <c r="AI2388" s="14">
        <f t="shared" si="480"/>
        <v>0.14000000000000057</v>
      </c>
      <c r="AJ2388" s="8">
        <f t="shared" si="481"/>
        <v>5.2414825907899877E-3</v>
      </c>
      <c r="AK2388" s="8">
        <f t="shared" si="482"/>
        <v>0.99475851740921006</v>
      </c>
      <c r="AL2388" s="7">
        <f t="shared" si="483"/>
        <v>1.9600000000000159E-2</v>
      </c>
      <c r="AV2388" s="1">
        <v>45805.248611111114</v>
      </c>
      <c r="AW2388" s="2">
        <v>92.84</v>
      </c>
      <c r="AX2388" s="2">
        <v>93.05</v>
      </c>
      <c r="AY2388" s="14">
        <f t="shared" si="484"/>
        <v>0.20999999999999375</v>
      </c>
      <c r="AZ2388" s="8">
        <f t="shared" si="485"/>
        <v>2.2568511552927863E-3</v>
      </c>
      <c r="BA2388" s="8">
        <f t="shared" si="486"/>
        <v>0.99774314884470716</v>
      </c>
      <c r="BB2388" s="7">
        <f t="shared" si="487"/>
        <v>4.409999999999737E-2</v>
      </c>
    </row>
    <row r="2389" spans="32:54" ht="15.5" x14ac:dyDescent="0.35">
      <c r="AF2389" s="1">
        <v>45805.249305555553</v>
      </c>
      <c r="AG2389" s="13">
        <v>26.85</v>
      </c>
      <c r="AH2389" s="2">
        <v>26.7</v>
      </c>
      <c r="AI2389" s="14">
        <f t="shared" si="480"/>
        <v>0.15000000000000213</v>
      </c>
      <c r="AJ2389" s="8">
        <f t="shared" si="481"/>
        <v>5.6179775280899673E-3</v>
      </c>
      <c r="AK2389" s="8">
        <f t="shared" si="482"/>
        <v>0.99438202247190999</v>
      </c>
      <c r="AL2389" s="7">
        <f t="shared" si="483"/>
        <v>2.2500000000000641E-2</v>
      </c>
      <c r="AV2389" s="1">
        <v>45805.249305555553</v>
      </c>
      <c r="AW2389" s="2">
        <v>92.71</v>
      </c>
      <c r="AX2389" s="2">
        <v>93.05</v>
      </c>
      <c r="AY2389" s="14">
        <f t="shared" si="484"/>
        <v>0.34000000000000341</v>
      </c>
      <c r="AZ2389" s="8">
        <f t="shared" si="485"/>
        <v>3.6539494895217991E-3</v>
      </c>
      <c r="BA2389" s="8">
        <f t="shared" si="486"/>
        <v>0.9963460505104782</v>
      </c>
      <c r="BB2389" s="7">
        <f t="shared" si="487"/>
        <v>0.11560000000000233</v>
      </c>
    </row>
    <row r="2390" spans="32:54" ht="15.5" x14ac:dyDescent="0.35">
      <c r="AF2390" s="1">
        <v>45805.25</v>
      </c>
      <c r="AG2390" s="13">
        <v>26.85</v>
      </c>
      <c r="AH2390" s="2">
        <v>26.7</v>
      </c>
      <c r="AI2390" s="14">
        <f t="shared" si="480"/>
        <v>0.15000000000000213</v>
      </c>
      <c r="AJ2390" s="8">
        <f t="shared" si="481"/>
        <v>5.6179775280899673E-3</v>
      </c>
      <c r="AK2390" s="8">
        <f t="shared" si="482"/>
        <v>0.99438202247190999</v>
      </c>
      <c r="AL2390" s="7">
        <f t="shared" si="483"/>
        <v>2.2500000000000641E-2</v>
      </c>
      <c r="AV2390" s="1">
        <v>45805.25</v>
      </c>
      <c r="AW2390" s="2">
        <v>92.84</v>
      </c>
      <c r="AX2390" s="2">
        <v>93</v>
      </c>
      <c r="AY2390" s="14">
        <f t="shared" si="484"/>
        <v>0.15999999999999659</v>
      </c>
      <c r="AZ2390" s="8">
        <f t="shared" si="485"/>
        <v>1.7204301075268451E-3</v>
      </c>
      <c r="BA2390" s="8">
        <f t="shared" si="486"/>
        <v>0.99827956989247313</v>
      </c>
      <c r="BB2390" s="7">
        <f t="shared" si="487"/>
        <v>2.5599999999998908E-2</v>
      </c>
    </row>
    <row r="2391" spans="32:54" ht="15.5" x14ac:dyDescent="0.35">
      <c r="AF2391" s="1">
        <v>45805.250694444447</v>
      </c>
      <c r="AG2391" s="13">
        <v>26.85</v>
      </c>
      <c r="AH2391" s="2">
        <v>26.71</v>
      </c>
      <c r="AI2391" s="14">
        <f t="shared" si="480"/>
        <v>0.14000000000000057</v>
      </c>
      <c r="AJ2391" s="8">
        <f t="shared" si="481"/>
        <v>5.2414825907899877E-3</v>
      </c>
      <c r="AK2391" s="8">
        <f t="shared" si="482"/>
        <v>0.99475851740921006</v>
      </c>
      <c r="AL2391" s="7">
        <f t="shared" si="483"/>
        <v>1.9600000000000159E-2</v>
      </c>
      <c r="AV2391" s="1">
        <v>45805.250694444447</v>
      </c>
      <c r="AW2391" s="2">
        <v>92.71</v>
      </c>
      <c r="AX2391" s="2">
        <v>93</v>
      </c>
      <c r="AY2391" s="14">
        <f t="shared" si="484"/>
        <v>0.29000000000000625</v>
      </c>
      <c r="AZ2391" s="8">
        <f t="shared" si="485"/>
        <v>3.1182795698925406E-3</v>
      </c>
      <c r="BA2391" s="8">
        <f t="shared" si="486"/>
        <v>0.99688172043010748</v>
      </c>
      <c r="BB2391" s="7">
        <f t="shared" si="487"/>
        <v>8.410000000000363E-2</v>
      </c>
    </row>
    <row r="2392" spans="32:54" ht="15.5" x14ac:dyDescent="0.35">
      <c r="AF2392" s="1">
        <v>45805.251388888886</v>
      </c>
      <c r="AG2392" s="13">
        <v>26.85</v>
      </c>
      <c r="AH2392" s="2">
        <v>26.7</v>
      </c>
      <c r="AI2392" s="14">
        <f t="shared" si="480"/>
        <v>0.15000000000000213</v>
      </c>
      <c r="AJ2392" s="8">
        <f t="shared" si="481"/>
        <v>5.6179775280899673E-3</v>
      </c>
      <c r="AK2392" s="8">
        <f t="shared" si="482"/>
        <v>0.99438202247190999</v>
      </c>
      <c r="AL2392" s="7">
        <f t="shared" si="483"/>
        <v>2.2500000000000641E-2</v>
      </c>
      <c r="AV2392" s="1">
        <v>45805.251388888886</v>
      </c>
      <c r="AW2392" s="2">
        <v>92.71</v>
      </c>
      <c r="AX2392" s="2">
        <v>93</v>
      </c>
      <c r="AY2392" s="14">
        <f t="shared" si="484"/>
        <v>0.29000000000000625</v>
      </c>
      <c r="AZ2392" s="8">
        <f t="shared" si="485"/>
        <v>3.1182795698925406E-3</v>
      </c>
      <c r="BA2392" s="8">
        <f t="shared" si="486"/>
        <v>0.99688172043010748</v>
      </c>
      <c r="BB2392" s="7">
        <f t="shared" si="487"/>
        <v>8.410000000000363E-2</v>
      </c>
    </row>
    <row r="2393" spans="32:54" ht="15.5" x14ac:dyDescent="0.35">
      <c r="AF2393" s="1">
        <v>45805.252083333333</v>
      </c>
      <c r="AG2393" s="13">
        <v>26.85</v>
      </c>
      <c r="AH2393" s="2">
        <v>26.71</v>
      </c>
      <c r="AI2393" s="14">
        <f t="shared" si="480"/>
        <v>0.14000000000000057</v>
      </c>
      <c r="AJ2393" s="8">
        <f t="shared" si="481"/>
        <v>5.2414825907899877E-3</v>
      </c>
      <c r="AK2393" s="8">
        <f t="shared" si="482"/>
        <v>0.99475851740921006</v>
      </c>
      <c r="AL2393" s="7">
        <f t="shared" si="483"/>
        <v>1.9600000000000159E-2</v>
      </c>
      <c r="AV2393" s="1">
        <v>45805.252083333333</v>
      </c>
      <c r="AW2393" s="2">
        <v>92.71</v>
      </c>
      <c r="AX2393" s="2">
        <v>93.05</v>
      </c>
      <c r="AY2393" s="14">
        <f t="shared" si="484"/>
        <v>0.34000000000000341</v>
      </c>
      <c r="AZ2393" s="8">
        <f t="shared" si="485"/>
        <v>3.6539494895217991E-3</v>
      </c>
      <c r="BA2393" s="8">
        <f t="shared" si="486"/>
        <v>0.9963460505104782</v>
      </c>
      <c r="BB2393" s="7">
        <f t="shared" si="487"/>
        <v>0.11560000000000233</v>
      </c>
    </row>
    <row r="2394" spans="32:54" ht="15.5" x14ac:dyDescent="0.35">
      <c r="AF2394" s="1">
        <v>45805.25277777778</v>
      </c>
      <c r="AG2394" s="13">
        <v>26.75</v>
      </c>
      <c r="AH2394" s="2">
        <v>26.7</v>
      </c>
      <c r="AI2394" s="14">
        <f t="shared" si="480"/>
        <v>5.0000000000000711E-2</v>
      </c>
      <c r="AJ2394" s="8">
        <f t="shared" si="481"/>
        <v>1.8726591760299892E-3</v>
      </c>
      <c r="AK2394" s="8">
        <f t="shared" si="482"/>
        <v>0.99812734082397003</v>
      </c>
      <c r="AL2394" s="7">
        <f t="shared" si="483"/>
        <v>2.5000000000000712E-3</v>
      </c>
      <c r="AV2394" s="1">
        <v>45805.25277777778</v>
      </c>
      <c r="AW2394" s="2">
        <v>92.71</v>
      </c>
      <c r="AX2394" s="2">
        <v>93.05</v>
      </c>
      <c r="AY2394" s="14">
        <f t="shared" si="484"/>
        <v>0.34000000000000341</v>
      </c>
      <c r="AZ2394" s="8">
        <f t="shared" si="485"/>
        <v>3.6539494895217991E-3</v>
      </c>
      <c r="BA2394" s="8">
        <f t="shared" si="486"/>
        <v>0.9963460505104782</v>
      </c>
      <c r="BB2394" s="7">
        <f t="shared" si="487"/>
        <v>0.11560000000000233</v>
      </c>
    </row>
    <row r="2395" spans="32:54" ht="15.5" x14ac:dyDescent="0.35">
      <c r="AF2395" s="1">
        <v>45805.253472222219</v>
      </c>
      <c r="AG2395" s="13">
        <v>26.75</v>
      </c>
      <c r="AH2395" s="2">
        <v>26.7</v>
      </c>
      <c r="AI2395" s="14">
        <f t="shared" si="480"/>
        <v>5.0000000000000711E-2</v>
      </c>
      <c r="AJ2395" s="8">
        <f t="shared" si="481"/>
        <v>1.8726591760299892E-3</v>
      </c>
      <c r="AK2395" s="8">
        <f t="shared" si="482"/>
        <v>0.99812734082397003</v>
      </c>
      <c r="AL2395" s="7">
        <f t="shared" si="483"/>
        <v>2.5000000000000712E-3</v>
      </c>
      <c r="AV2395" s="1">
        <v>45805.253472222219</v>
      </c>
      <c r="AW2395" s="2">
        <v>92.84</v>
      </c>
      <c r="AX2395" s="2">
        <v>93</v>
      </c>
      <c r="AY2395" s="14">
        <f t="shared" si="484"/>
        <v>0.15999999999999659</v>
      </c>
      <c r="AZ2395" s="8">
        <f t="shared" si="485"/>
        <v>1.7204301075268451E-3</v>
      </c>
      <c r="BA2395" s="8">
        <f t="shared" si="486"/>
        <v>0.99827956989247313</v>
      </c>
      <c r="BB2395" s="7">
        <f t="shared" si="487"/>
        <v>2.5599999999998908E-2</v>
      </c>
    </row>
    <row r="2396" spans="32:54" ht="15.5" x14ac:dyDescent="0.35">
      <c r="AF2396" s="1">
        <v>45805.254166666666</v>
      </c>
      <c r="AG2396" s="13">
        <v>26.75</v>
      </c>
      <c r="AH2396" s="2">
        <v>26.7</v>
      </c>
      <c r="AI2396" s="14">
        <f t="shared" si="480"/>
        <v>5.0000000000000711E-2</v>
      </c>
      <c r="AJ2396" s="8">
        <f t="shared" si="481"/>
        <v>1.8726591760299892E-3</v>
      </c>
      <c r="AK2396" s="8">
        <f t="shared" si="482"/>
        <v>0.99812734082397003</v>
      </c>
      <c r="AL2396" s="7">
        <f t="shared" si="483"/>
        <v>2.5000000000000712E-3</v>
      </c>
      <c r="AV2396" s="1">
        <v>45805.254166666666</v>
      </c>
      <c r="AW2396" s="2">
        <v>92.84</v>
      </c>
      <c r="AX2396" s="2">
        <v>93</v>
      </c>
      <c r="AY2396" s="14">
        <f t="shared" si="484"/>
        <v>0.15999999999999659</v>
      </c>
      <c r="AZ2396" s="8">
        <f t="shared" si="485"/>
        <v>1.7204301075268451E-3</v>
      </c>
      <c r="BA2396" s="8">
        <f t="shared" si="486"/>
        <v>0.99827956989247313</v>
      </c>
      <c r="BB2396" s="7">
        <f t="shared" si="487"/>
        <v>2.5599999999998908E-2</v>
      </c>
    </row>
    <row r="2397" spans="32:54" ht="15.5" x14ac:dyDescent="0.35">
      <c r="AF2397" s="1">
        <v>45805.254861111112</v>
      </c>
      <c r="AG2397" s="13">
        <v>26.75</v>
      </c>
      <c r="AH2397" s="2">
        <v>26.7</v>
      </c>
      <c r="AI2397" s="14">
        <f t="shared" si="480"/>
        <v>5.0000000000000711E-2</v>
      </c>
      <c r="AJ2397" s="8">
        <f t="shared" si="481"/>
        <v>1.8726591760299892E-3</v>
      </c>
      <c r="AK2397" s="8">
        <f t="shared" si="482"/>
        <v>0.99812734082397003</v>
      </c>
      <c r="AL2397" s="7">
        <f t="shared" si="483"/>
        <v>2.5000000000000712E-3</v>
      </c>
      <c r="AV2397" s="1">
        <v>45805.254861111112</v>
      </c>
      <c r="AW2397" s="2">
        <v>92.84</v>
      </c>
      <c r="AX2397" s="2">
        <v>93</v>
      </c>
      <c r="AY2397" s="14">
        <f t="shared" si="484"/>
        <v>0.15999999999999659</v>
      </c>
      <c r="AZ2397" s="8">
        <f t="shared" si="485"/>
        <v>1.7204301075268451E-3</v>
      </c>
      <c r="BA2397" s="8">
        <f t="shared" si="486"/>
        <v>0.99827956989247313</v>
      </c>
      <c r="BB2397" s="7">
        <f t="shared" si="487"/>
        <v>2.5599999999998908E-2</v>
      </c>
    </row>
    <row r="2398" spans="32:54" ht="15.5" x14ac:dyDescent="0.35">
      <c r="AF2398" s="1">
        <v>45805.255555555559</v>
      </c>
      <c r="AG2398" s="13">
        <v>26.65</v>
      </c>
      <c r="AH2398" s="2">
        <v>26.7</v>
      </c>
      <c r="AI2398" s="14">
        <f t="shared" si="480"/>
        <v>5.0000000000000711E-2</v>
      </c>
      <c r="AJ2398" s="8">
        <f t="shared" si="481"/>
        <v>1.8726591760299892E-3</v>
      </c>
      <c r="AK2398" s="8">
        <f t="shared" si="482"/>
        <v>0.99812734082397003</v>
      </c>
      <c r="AL2398" s="7">
        <f t="shared" si="483"/>
        <v>2.5000000000000712E-3</v>
      </c>
      <c r="AV2398" s="1">
        <v>45805.255555555559</v>
      </c>
      <c r="AW2398" s="2">
        <v>92.84</v>
      </c>
      <c r="AX2398" s="2">
        <v>93.1</v>
      </c>
      <c r="AY2398" s="14">
        <f t="shared" si="484"/>
        <v>0.25999999999999091</v>
      </c>
      <c r="AZ2398" s="8">
        <f t="shared" si="485"/>
        <v>2.7926960257786352E-3</v>
      </c>
      <c r="BA2398" s="8">
        <f t="shared" si="486"/>
        <v>0.99720730397422142</v>
      </c>
      <c r="BB2398" s="7">
        <f t="shared" si="487"/>
        <v>6.7599999999995275E-2</v>
      </c>
    </row>
    <row r="2399" spans="32:54" ht="15.5" x14ac:dyDescent="0.35">
      <c r="AF2399" s="1">
        <v>45805.256249999999</v>
      </c>
      <c r="AG2399" s="13">
        <v>26.75</v>
      </c>
      <c r="AH2399" s="2">
        <v>26.7</v>
      </c>
      <c r="AI2399" s="14">
        <f t="shared" si="480"/>
        <v>5.0000000000000711E-2</v>
      </c>
      <c r="AJ2399" s="8">
        <f t="shared" si="481"/>
        <v>1.8726591760299892E-3</v>
      </c>
      <c r="AK2399" s="8">
        <f t="shared" si="482"/>
        <v>0.99812734082397003</v>
      </c>
      <c r="AL2399" s="7">
        <f t="shared" si="483"/>
        <v>2.5000000000000712E-3</v>
      </c>
      <c r="AV2399" s="1">
        <v>45805.256249999999</v>
      </c>
      <c r="AW2399" s="2">
        <v>92.84</v>
      </c>
      <c r="AX2399" s="2">
        <v>93.1</v>
      </c>
      <c r="AY2399" s="14">
        <f t="shared" si="484"/>
        <v>0.25999999999999091</v>
      </c>
      <c r="AZ2399" s="8">
        <f t="shared" si="485"/>
        <v>2.7926960257786352E-3</v>
      </c>
      <c r="BA2399" s="8">
        <f t="shared" si="486"/>
        <v>0.99720730397422142</v>
      </c>
      <c r="BB2399" s="7">
        <f t="shared" si="487"/>
        <v>6.7599999999995275E-2</v>
      </c>
    </row>
    <row r="2400" spans="32:54" ht="15.5" x14ac:dyDescent="0.35">
      <c r="AF2400" s="1">
        <v>45805.258333333331</v>
      </c>
      <c r="AG2400" s="13">
        <v>26.65</v>
      </c>
      <c r="AH2400" s="2">
        <v>26.7</v>
      </c>
      <c r="AI2400" s="14">
        <f t="shared" si="480"/>
        <v>5.0000000000000711E-2</v>
      </c>
      <c r="AJ2400" s="8">
        <f t="shared" si="481"/>
        <v>1.8726591760299892E-3</v>
      </c>
      <c r="AK2400" s="8">
        <f t="shared" si="482"/>
        <v>0.99812734082397003</v>
      </c>
      <c r="AL2400" s="7">
        <f t="shared" si="483"/>
        <v>2.5000000000000712E-3</v>
      </c>
      <c r="AV2400" s="1">
        <v>45805.258333333331</v>
      </c>
      <c r="AW2400" s="2">
        <v>92.97</v>
      </c>
      <c r="AX2400" s="2">
        <v>94</v>
      </c>
      <c r="AY2400" s="14">
        <f t="shared" si="484"/>
        <v>1.0300000000000011</v>
      </c>
      <c r="AZ2400" s="8">
        <f t="shared" si="485"/>
        <v>1.095744680851065E-2</v>
      </c>
      <c r="BA2400" s="8">
        <f t="shared" si="486"/>
        <v>0.98904255319148937</v>
      </c>
      <c r="BB2400" s="7">
        <f t="shared" si="487"/>
        <v>1.0609000000000024</v>
      </c>
    </row>
    <row r="2401" spans="32:54" ht="15.5" x14ac:dyDescent="0.35">
      <c r="AF2401" s="1">
        <v>45805.259027777778</v>
      </c>
      <c r="AG2401" s="13">
        <v>26.75</v>
      </c>
      <c r="AH2401" s="2">
        <v>26.7</v>
      </c>
      <c r="AI2401" s="14">
        <f t="shared" si="480"/>
        <v>5.0000000000000711E-2</v>
      </c>
      <c r="AJ2401" s="8">
        <f t="shared" si="481"/>
        <v>1.8726591760299892E-3</v>
      </c>
      <c r="AK2401" s="8">
        <f t="shared" si="482"/>
        <v>0.99812734082397003</v>
      </c>
      <c r="AL2401" s="7">
        <f t="shared" si="483"/>
        <v>2.5000000000000712E-3</v>
      </c>
      <c r="AV2401" s="1">
        <v>45805.259027777778</v>
      </c>
      <c r="AW2401" s="2">
        <v>92.97</v>
      </c>
      <c r="AX2401" s="2">
        <v>93.6</v>
      </c>
      <c r="AY2401" s="14">
        <f t="shared" si="484"/>
        <v>0.62999999999999545</v>
      </c>
      <c r="AZ2401" s="8">
        <f t="shared" si="485"/>
        <v>6.7307692307691826E-3</v>
      </c>
      <c r="BA2401" s="8">
        <f t="shared" si="486"/>
        <v>0.99326923076923079</v>
      </c>
      <c r="BB2401" s="7">
        <f t="shared" si="487"/>
        <v>0.39689999999999426</v>
      </c>
    </row>
    <row r="2402" spans="32:54" ht="15.5" x14ac:dyDescent="0.35">
      <c r="AF2402" s="1">
        <v>45805.259722222225</v>
      </c>
      <c r="AG2402" s="13">
        <v>26.75</v>
      </c>
      <c r="AH2402" s="2">
        <v>26.7</v>
      </c>
      <c r="AI2402" s="14">
        <f t="shared" si="480"/>
        <v>5.0000000000000711E-2</v>
      </c>
      <c r="AJ2402" s="8">
        <f t="shared" si="481"/>
        <v>1.8726591760299892E-3</v>
      </c>
      <c r="AK2402" s="8">
        <f t="shared" si="482"/>
        <v>0.99812734082397003</v>
      </c>
      <c r="AL2402" s="7">
        <f t="shared" si="483"/>
        <v>2.5000000000000712E-3</v>
      </c>
      <c r="AV2402" s="1">
        <v>45805.259722222225</v>
      </c>
      <c r="AW2402" s="2">
        <v>92.97</v>
      </c>
      <c r="AX2402" s="2">
        <v>93.55</v>
      </c>
      <c r="AY2402" s="14">
        <f t="shared" si="484"/>
        <v>0.57999999999999829</v>
      </c>
      <c r="AZ2402" s="8">
        <f t="shared" si="485"/>
        <v>6.1998931052912702E-3</v>
      </c>
      <c r="BA2402" s="8">
        <f t="shared" si="486"/>
        <v>0.99380010689470877</v>
      </c>
      <c r="BB2402" s="7">
        <f t="shared" si="487"/>
        <v>0.33639999999999803</v>
      </c>
    </row>
    <row r="2403" spans="32:54" ht="15.5" x14ac:dyDescent="0.35">
      <c r="AF2403" s="1">
        <v>45805.260416666664</v>
      </c>
      <c r="AG2403" s="13">
        <v>26.75</v>
      </c>
      <c r="AH2403" s="2">
        <v>26.7</v>
      </c>
      <c r="AI2403" s="14">
        <f t="shared" si="480"/>
        <v>5.0000000000000711E-2</v>
      </c>
      <c r="AJ2403" s="8">
        <f t="shared" si="481"/>
        <v>1.8726591760299892E-3</v>
      </c>
      <c r="AK2403" s="8">
        <f t="shared" si="482"/>
        <v>0.99812734082397003</v>
      </c>
      <c r="AL2403" s="7">
        <f t="shared" si="483"/>
        <v>2.5000000000000712E-3</v>
      </c>
      <c r="AV2403" s="1">
        <v>45805.260416666664</v>
      </c>
      <c r="AW2403" s="2">
        <v>93.09</v>
      </c>
      <c r="AX2403" s="2">
        <v>93.05</v>
      </c>
      <c r="AY2403" s="14">
        <f t="shared" si="484"/>
        <v>4.0000000000006253E-2</v>
      </c>
      <c r="AZ2403" s="8">
        <f t="shared" si="485"/>
        <v>4.2987641053203929E-4</v>
      </c>
      <c r="BA2403" s="8">
        <f t="shared" si="486"/>
        <v>0.99957012358946795</v>
      </c>
      <c r="BB2403" s="7">
        <f t="shared" si="487"/>
        <v>1.6000000000005003E-3</v>
      </c>
    </row>
    <row r="2404" spans="32:54" ht="15.5" x14ac:dyDescent="0.35">
      <c r="AF2404" s="1">
        <v>45805.261111111111</v>
      </c>
      <c r="AG2404" s="13">
        <v>26.75</v>
      </c>
      <c r="AH2404" s="2">
        <v>26.7</v>
      </c>
      <c r="AI2404" s="14">
        <f t="shared" si="480"/>
        <v>5.0000000000000711E-2</v>
      </c>
      <c r="AJ2404" s="8">
        <f t="shared" si="481"/>
        <v>1.8726591760299892E-3</v>
      </c>
      <c r="AK2404" s="8">
        <f t="shared" si="482"/>
        <v>0.99812734082397003</v>
      </c>
      <c r="AL2404" s="7">
        <f t="shared" si="483"/>
        <v>2.5000000000000712E-3</v>
      </c>
      <c r="AV2404" s="1">
        <v>45805.261111111111</v>
      </c>
      <c r="AW2404" s="2">
        <v>93.09</v>
      </c>
      <c r="AX2404" s="2">
        <v>93</v>
      </c>
      <c r="AY2404" s="14">
        <f t="shared" si="484"/>
        <v>9.0000000000003411E-2</v>
      </c>
      <c r="AZ2404" s="8">
        <f t="shared" si="485"/>
        <v>9.6774193548390761E-4</v>
      </c>
      <c r="BA2404" s="8">
        <f t="shared" si="486"/>
        <v>0.99903225806451612</v>
      </c>
      <c r="BB2404" s="7">
        <f t="shared" si="487"/>
        <v>8.1000000000006137E-3</v>
      </c>
    </row>
    <row r="2405" spans="32:54" ht="15.5" x14ac:dyDescent="0.35">
      <c r="AF2405" s="1">
        <v>45805.261805555558</v>
      </c>
      <c r="AG2405" s="13">
        <v>26.75</v>
      </c>
      <c r="AH2405" s="2">
        <v>26.71</v>
      </c>
      <c r="AI2405" s="14">
        <f t="shared" si="480"/>
        <v>3.9999999999999147E-2</v>
      </c>
      <c r="AJ2405" s="8">
        <f t="shared" si="481"/>
        <v>1.4975664545113869E-3</v>
      </c>
      <c r="AK2405" s="8">
        <f t="shared" si="482"/>
        <v>0.99850243354548862</v>
      </c>
      <c r="AL2405" s="7">
        <f t="shared" si="483"/>
        <v>1.5999999999999318E-3</v>
      </c>
      <c r="AV2405" s="1">
        <v>45805.261805555558</v>
      </c>
      <c r="AW2405" s="2">
        <v>93.09</v>
      </c>
      <c r="AX2405" s="2">
        <v>93.05</v>
      </c>
      <c r="AY2405" s="14">
        <f t="shared" si="484"/>
        <v>4.0000000000006253E-2</v>
      </c>
      <c r="AZ2405" s="8">
        <f t="shared" si="485"/>
        <v>4.2987641053203929E-4</v>
      </c>
      <c r="BA2405" s="8">
        <f t="shared" si="486"/>
        <v>0.99957012358946795</v>
      </c>
      <c r="BB2405" s="7">
        <f t="shared" si="487"/>
        <v>1.6000000000005003E-3</v>
      </c>
    </row>
    <row r="2406" spans="32:54" ht="15.5" x14ac:dyDescent="0.35">
      <c r="AF2406" s="1">
        <v>45805.262499999997</v>
      </c>
      <c r="AG2406" s="13">
        <v>26.85</v>
      </c>
      <c r="AH2406" s="2">
        <v>26.73</v>
      </c>
      <c r="AI2406" s="14">
        <f t="shared" si="480"/>
        <v>0.12000000000000099</v>
      </c>
      <c r="AJ2406" s="8">
        <f t="shared" si="481"/>
        <v>4.4893378226711928E-3</v>
      </c>
      <c r="AK2406" s="8">
        <f t="shared" si="482"/>
        <v>0.99551066217732875</v>
      </c>
      <c r="AL2406" s="7">
        <f t="shared" si="483"/>
        <v>1.4400000000000239E-2</v>
      </c>
      <c r="AV2406" s="1">
        <v>45805.262499999997</v>
      </c>
      <c r="AW2406" s="2">
        <v>93.09</v>
      </c>
      <c r="AX2406" s="2">
        <v>93.15</v>
      </c>
      <c r="AY2406" s="14">
        <f t="shared" si="484"/>
        <v>6.0000000000002274E-2</v>
      </c>
      <c r="AZ2406" s="8">
        <f t="shared" si="485"/>
        <v>6.4412238325284245E-4</v>
      </c>
      <c r="BA2406" s="8">
        <f t="shared" si="486"/>
        <v>0.99935587761674716</v>
      </c>
      <c r="BB2406" s="7">
        <f t="shared" si="487"/>
        <v>3.6000000000002727E-3</v>
      </c>
    </row>
    <row r="2407" spans="32:54" ht="15.5" x14ac:dyDescent="0.35">
      <c r="AF2407" s="1">
        <v>45805.263194444444</v>
      </c>
      <c r="AG2407" s="13">
        <v>26.85</v>
      </c>
      <c r="AH2407" s="2">
        <v>26.77</v>
      </c>
      <c r="AI2407" s="14">
        <f t="shared" si="480"/>
        <v>8.0000000000001847E-2</v>
      </c>
      <c r="AJ2407" s="8">
        <f t="shared" si="481"/>
        <v>2.9884198729922245E-3</v>
      </c>
      <c r="AK2407" s="8">
        <f t="shared" si="482"/>
        <v>0.99701158012700775</v>
      </c>
      <c r="AL2407" s="7">
        <f t="shared" si="483"/>
        <v>6.4000000000002952E-3</v>
      </c>
      <c r="AV2407" s="1">
        <v>45805.263194444444</v>
      </c>
      <c r="AW2407" s="2">
        <v>93.09</v>
      </c>
      <c r="AX2407" s="2">
        <v>93.95</v>
      </c>
      <c r="AY2407" s="14">
        <f t="shared" si="484"/>
        <v>0.85999999999999943</v>
      </c>
      <c r="AZ2407" s="8">
        <f t="shared" si="485"/>
        <v>9.1538052155401752E-3</v>
      </c>
      <c r="BA2407" s="8">
        <f t="shared" si="486"/>
        <v>0.99084619478445979</v>
      </c>
      <c r="BB2407" s="7">
        <f t="shared" si="487"/>
        <v>0.73959999999999904</v>
      </c>
    </row>
    <row r="2408" spans="32:54" ht="15.5" x14ac:dyDescent="0.35">
      <c r="AF2408" s="1">
        <v>45805.263888888891</v>
      </c>
      <c r="AG2408" s="13">
        <v>26.85</v>
      </c>
      <c r="AH2408" s="2">
        <v>26.75</v>
      </c>
      <c r="AI2408" s="14">
        <f t="shared" si="480"/>
        <v>0.10000000000000142</v>
      </c>
      <c r="AJ2408" s="8">
        <f t="shared" si="481"/>
        <v>3.7383177570093989E-3</v>
      </c>
      <c r="AK2408" s="8">
        <f t="shared" si="482"/>
        <v>0.99626168224299061</v>
      </c>
      <c r="AL2408" s="7">
        <f t="shared" si="483"/>
        <v>1.0000000000000285E-2</v>
      </c>
      <c r="AV2408" s="1">
        <v>45805.263888888891</v>
      </c>
      <c r="AW2408" s="2">
        <v>93.09</v>
      </c>
      <c r="AX2408" s="2">
        <v>94</v>
      </c>
      <c r="AY2408" s="14">
        <f t="shared" si="484"/>
        <v>0.90999999999999659</v>
      </c>
      <c r="AZ2408" s="8">
        <f t="shared" si="485"/>
        <v>9.6808510638297512E-3</v>
      </c>
      <c r="BA2408" s="8">
        <f t="shared" si="486"/>
        <v>0.99031914893617023</v>
      </c>
      <c r="BB2408" s="7">
        <f t="shared" si="487"/>
        <v>0.82809999999999384</v>
      </c>
    </row>
    <row r="2409" spans="32:54" ht="15.5" x14ac:dyDescent="0.35">
      <c r="AF2409" s="1">
        <v>45805.26458333333</v>
      </c>
      <c r="AG2409" s="13">
        <v>26.85</v>
      </c>
      <c r="AH2409" s="2">
        <v>26.77</v>
      </c>
      <c r="AI2409" s="14">
        <f t="shared" si="480"/>
        <v>8.0000000000001847E-2</v>
      </c>
      <c r="AJ2409" s="8">
        <f t="shared" si="481"/>
        <v>2.9884198729922245E-3</v>
      </c>
      <c r="AK2409" s="8">
        <f t="shared" si="482"/>
        <v>0.99701158012700775</v>
      </c>
      <c r="AL2409" s="7">
        <f t="shared" si="483"/>
        <v>6.4000000000002952E-3</v>
      </c>
      <c r="AV2409" s="1">
        <v>45805.26458333333</v>
      </c>
      <c r="AW2409" s="2">
        <v>93.09</v>
      </c>
      <c r="AX2409" s="2">
        <v>94</v>
      </c>
      <c r="AY2409" s="14">
        <f t="shared" si="484"/>
        <v>0.90999999999999659</v>
      </c>
      <c r="AZ2409" s="8">
        <f t="shared" si="485"/>
        <v>9.6808510638297512E-3</v>
      </c>
      <c r="BA2409" s="8">
        <f t="shared" si="486"/>
        <v>0.99031914893617023</v>
      </c>
      <c r="BB2409" s="7">
        <f t="shared" si="487"/>
        <v>0.82809999999999384</v>
      </c>
    </row>
    <row r="2410" spans="32:54" ht="15.5" x14ac:dyDescent="0.35">
      <c r="AF2410" s="1">
        <v>45805.265277777777</v>
      </c>
      <c r="AG2410" s="13">
        <v>26.85</v>
      </c>
      <c r="AH2410" s="2">
        <v>26.76</v>
      </c>
      <c r="AI2410" s="14">
        <f t="shared" si="480"/>
        <v>8.9999999999999858E-2</v>
      </c>
      <c r="AJ2410" s="8">
        <f t="shared" si="481"/>
        <v>3.363228699551564E-3</v>
      </c>
      <c r="AK2410" s="8">
        <f t="shared" si="482"/>
        <v>0.99663677130044848</v>
      </c>
      <c r="AL2410" s="7">
        <f t="shared" si="483"/>
        <v>8.0999999999999753E-3</v>
      </c>
      <c r="AV2410" s="1">
        <v>45805.265277777777</v>
      </c>
      <c r="AW2410" s="2">
        <v>93.09</v>
      </c>
      <c r="AX2410" s="2">
        <v>94</v>
      </c>
      <c r="AY2410" s="14">
        <f t="shared" si="484"/>
        <v>0.90999999999999659</v>
      </c>
      <c r="AZ2410" s="8">
        <f t="shared" si="485"/>
        <v>9.6808510638297512E-3</v>
      </c>
      <c r="BA2410" s="8">
        <f t="shared" si="486"/>
        <v>0.99031914893617023</v>
      </c>
      <c r="BB2410" s="7">
        <f t="shared" si="487"/>
        <v>0.82809999999999384</v>
      </c>
    </row>
    <row r="2411" spans="32:54" ht="15.5" x14ac:dyDescent="0.35">
      <c r="AF2411" s="1">
        <v>45805.265972222223</v>
      </c>
      <c r="AG2411" s="13">
        <v>26.85</v>
      </c>
      <c r="AH2411" s="2">
        <v>26.75</v>
      </c>
      <c r="AI2411" s="14">
        <f t="shared" si="480"/>
        <v>0.10000000000000142</v>
      </c>
      <c r="AJ2411" s="8">
        <f t="shared" si="481"/>
        <v>3.7383177570093989E-3</v>
      </c>
      <c r="AK2411" s="8">
        <f t="shared" si="482"/>
        <v>0.99626168224299061</v>
      </c>
      <c r="AL2411" s="7">
        <f t="shared" si="483"/>
        <v>1.0000000000000285E-2</v>
      </c>
      <c r="AV2411" s="1">
        <v>45805.265972222223</v>
      </c>
      <c r="AW2411" s="2">
        <v>93.22</v>
      </c>
      <c r="AX2411" s="2">
        <v>94</v>
      </c>
      <c r="AY2411" s="14">
        <f t="shared" si="484"/>
        <v>0.78000000000000114</v>
      </c>
      <c r="AZ2411" s="8">
        <f t="shared" si="485"/>
        <v>8.2978723404255432E-3</v>
      </c>
      <c r="BA2411" s="8">
        <f t="shared" si="486"/>
        <v>0.99170212765957444</v>
      </c>
      <c r="BB2411" s="7">
        <f t="shared" si="487"/>
        <v>0.60840000000000183</v>
      </c>
    </row>
    <row r="2412" spans="32:54" ht="15.5" x14ac:dyDescent="0.35">
      <c r="AF2412" s="1">
        <v>45805.26666666667</v>
      </c>
      <c r="AG2412" s="13">
        <v>26.85</v>
      </c>
      <c r="AH2412" s="2">
        <v>26.8</v>
      </c>
      <c r="AI2412" s="14">
        <f t="shared" si="480"/>
        <v>5.0000000000000711E-2</v>
      </c>
      <c r="AJ2412" s="8">
        <f t="shared" si="481"/>
        <v>1.8656716417910712E-3</v>
      </c>
      <c r="AK2412" s="8">
        <f t="shared" si="482"/>
        <v>0.99813432835820892</v>
      </c>
      <c r="AL2412" s="7">
        <f t="shared" si="483"/>
        <v>2.5000000000000712E-3</v>
      </c>
      <c r="AV2412" s="1">
        <v>45805.26666666667</v>
      </c>
      <c r="AW2412" s="2">
        <v>93.22</v>
      </c>
      <c r="AX2412" s="2">
        <v>94</v>
      </c>
      <c r="AY2412" s="14">
        <f t="shared" si="484"/>
        <v>0.78000000000000114</v>
      </c>
      <c r="AZ2412" s="8">
        <f t="shared" si="485"/>
        <v>8.2978723404255432E-3</v>
      </c>
      <c r="BA2412" s="8">
        <f t="shared" si="486"/>
        <v>0.99170212765957444</v>
      </c>
      <c r="BB2412" s="7">
        <f t="shared" si="487"/>
        <v>0.60840000000000183</v>
      </c>
    </row>
    <row r="2413" spans="32:54" ht="15.5" x14ac:dyDescent="0.35">
      <c r="AF2413" s="1">
        <v>45805.267361111109</v>
      </c>
      <c r="AG2413" s="13">
        <v>26.85</v>
      </c>
      <c r="AH2413" s="2">
        <v>26.8</v>
      </c>
      <c r="AI2413" s="14">
        <f t="shared" si="480"/>
        <v>5.0000000000000711E-2</v>
      </c>
      <c r="AJ2413" s="8">
        <f t="shared" si="481"/>
        <v>1.8656716417910712E-3</v>
      </c>
      <c r="AK2413" s="8">
        <f t="shared" si="482"/>
        <v>0.99813432835820892</v>
      </c>
      <c r="AL2413" s="7">
        <f t="shared" si="483"/>
        <v>2.5000000000000712E-3</v>
      </c>
      <c r="AV2413" s="1">
        <v>45805.267361111109</v>
      </c>
      <c r="AW2413" s="2">
        <v>93.22</v>
      </c>
      <c r="AX2413" s="2">
        <v>94</v>
      </c>
      <c r="AY2413" s="14">
        <f t="shared" si="484"/>
        <v>0.78000000000000114</v>
      </c>
      <c r="AZ2413" s="8">
        <f t="shared" si="485"/>
        <v>8.2978723404255432E-3</v>
      </c>
      <c r="BA2413" s="8">
        <f t="shared" si="486"/>
        <v>0.99170212765957444</v>
      </c>
      <c r="BB2413" s="7">
        <f t="shared" si="487"/>
        <v>0.60840000000000183</v>
      </c>
    </row>
    <row r="2414" spans="32:54" ht="15.5" x14ac:dyDescent="0.35">
      <c r="AF2414" s="1">
        <v>45805.269444444442</v>
      </c>
      <c r="AG2414" s="13">
        <v>26.85</v>
      </c>
      <c r="AH2414" s="2">
        <v>26.8</v>
      </c>
      <c r="AI2414" s="14">
        <f t="shared" si="480"/>
        <v>5.0000000000000711E-2</v>
      </c>
      <c r="AJ2414" s="8">
        <f t="shared" si="481"/>
        <v>1.8656716417910712E-3</v>
      </c>
      <c r="AK2414" s="8">
        <f t="shared" si="482"/>
        <v>0.99813432835820892</v>
      </c>
      <c r="AL2414" s="7">
        <f t="shared" si="483"/>
        <v>2.5000000000000712E-3</v>
      </c>
      <c r="AV2414" s="1">
        <v>45805.269444444442</v>
      </c>
      <c r="AW2414" s="2">
        <v>93.35</v>
      </c>
      <c r="AX2414" s="2">
        <v>94</v>
      </c>
      <c r="AY2414" s="14">
        <f t="shared" si="484"/>
        <v>0.65000000000000568</v>
      </c>
      <c r="AZ2414" s="8">
        <f t="shared" si="485"/>
        <v>6.9148936170213369E-3</v>
      </c>
      <c r="BA2414" s="8">
        <f t="shared" si="486"/>
        <v>0.99308510638297864</v>
      </c>
      <c r="BB2414" s="7">
        <f t="shared" si="487"/>
        <v>0.42250000000000737</v>
      </c>
    </row>
    <row r="2415" spans="32:54" ht="15.5" x14ac:dyDescent="0.35">
      <c r="AF2415" s="1">
        <v>45805.270138888889</v>
      </c>
      <c r="AG2415" s="13">
        <v>26.85</v>
      </c>
      <c r="AH2415" s="2">
        <v>26.81</v>
      </c>
      <c r="AI2415" s="14">
        <f t="shared" si="480"/>
        <v>4.00000000000027E-2</v>
      </c>
      <c r="AJ2415" s="8">
        <f t="shared" si="481"/>
        <v>1.4919806042522454E-3</v>
      </c>
      <c r="AK2415" s="8">
        <f t="shared" si="482"/>
        <v>0.99850801939574774</v>
      </c>
      <c r="AL2415" s="7">
        <f t="shared" si="483"/>
        <v>1.600000000000216E-3</v>
      </c>
      <c r="AV2415" s="1">
        <v>45805.270138888889</v>
      </c>
      <c r="AW2415" s="2">
        <v>93.35</v>
      </c>
      <c r="AX2415" s="2">
        <v>94</v>
      </c>
      <c r="AY2415" s="14">
        <f t="shared" si="484"/>
        <v>0.65000000000000568</v>
      </c>
      <c r="AZ2415" s="8">
        <f t="shared" si="485"/>
        <v>6.9148936170213369E-3</v>
      </c>
      <c r="BA2415" s="8">
        <f t="shared" si="486"/>
        <v>0.99308510638297864</v>
      </c>
      <c r="BB2415" s="7">
        <f t="shared" si="487"/>
        <v>0.42250000000000737</v>
      </c>
    </row>
    <row r="2416" spans="32:54" ht="15.5" x14ac:dyDescent="0.35">
      <c r="AF2416" s="1">
        <v>45805.270833333336</v>
      </c>
      <c r="AG2416" s="13">
        <v>26.85</v>
      </c>
      <c r="AH2416" s="2">
        <v>26.82</v>
      </c>
      <c r="AI2416" s="14">
        <f t="shared" si="480"/>
        <v>3.0000000000001137E-2</v>
      </c>
      <c r="AJ2416" s="8">
        <f t="shared" si="481"/>
        <v>1.1185682326622349E-3</v>
      </c>
      <c r="AK2416" s="8">
        <f t="shared" si="482"/>
        <v>0.99888143176733779</v>
      </c>
      <c r="AL2416" s="7">
        <f t="shared" si="483"/>
        <v>9.0000000000006817E-4</v>
      </c>
      <c r="AV2416" s="1">
        <v>45805.270833333336</v>
      </c>
      <c r="AW2416" s="2">
        <v>93.35</v>
      </c>
      <c r="AX2416" s="2">
        <v>94</v>
      </c>
      <c r="AY2416" s="14">
        <f t="shared" si="484"/>
        <v>0.65000000000000568</v>
      </c>
      <c r="AZ2416" s="8">
        <f t="shared" si="485"/>
        <v>6.9148936170213369E-3</v>
      </c>
      <c r="BA2416" s="8">
        <f t="shared" si="486"/>
        <v>0.99308510638297864</v>
      </c>
      <c r="BB2416" s="7">
        <f t="shared" si="487"/>
        <v>0.42250000000000737</v>
      </c>
    </row>
    <row r="2417" spans="32:54" ht="15.5" x14ac:dyDescent="0.35">
      <c r="AF2417" s="1">
        <v>45805.271527777775</v>
      </c>
      <c r="AG2417" s="13">
        <v>26.85</v>
      </c>
      <c r="AH2417" s="2">
        <v>26.85</v>
      </c>
      <c r="AI2417" s="14">
        <f t="shared" si="480"/>
        <v>0</v>
      </c>
      <c r="AJ2417" s="8">
        <f t="shared" si="481"/>
        <v>0</v>
      </c>
      <c r="AK2417" s="8">
        <f t="shared" si="482"/>
        <v>1</v>
      </c>
      <c r="AL2417" s="7">
        <f t="shared" si="483"/>
        <v>0</v>
      </c>
      <c r="AV2417" s="1">
        <v>45805.271527777775</v>
      </c>
      <c r="AW2417" s="2">
        <v>93.35</v>
      </c>
      <c r="AX2417" s="2">
        <v>94</v>
      </c>
      <c r="AY2417" s="14">
        <f t="shared" si="484"/>
        <v>0.65000000000000568</v>
      </c>
      <c r="AZ2417" s="8">
        <f t="shared" si="485"/>
        <v>6.9148936170213369E-3</v>
      </c>
      <c r="BA2417" s="8">
        <f t="shared" si="486"/>
        <v>0.99308510638297864</v>
      </c>
      <c r="BB2417" s="7">
        <f t="shared" si="487"/>
        <v>0.42250000000000737</v>
      </c>
    </row>
    <row r="2418" spans="32:54" ht="15.5" x14ac:dyDescent="0.35">
      <c r="AF2418" s="1">
        <v>45805.272222222222</v>
      </c>
      <c r="AG2418" s="13">
        <v>26.95</v>
      </c>
      <c r="AH2418" s="2">
        <v>26.86</v>
      </c>
      <c r="AI2418" s="14">
        <f t="shared" si="480"/>
        <v>8.9999999999999858E-2</v>
      </c>
      <c r="AJ2418" s="8">
        <f t="shared" si="481"/>
        <v>3.3507073715562121E-3</v>
      </c>
      <c r="AK2418" s="8">
        <f t="shared" si="482"/>
        <v>0.99664929262844382</v>
      </c>
      <c r="AL2418" s="7">
        <f t="shared" si="483"/>
        <v>8.0999999999999753E-3</v>
      </c>
      <c r="AV2418" s="1">
        <v>45805.272222222222</v>
      </c>
      <c r="AW2418" s="2">
        <v>93.35</v>
      </c>
      <c r="AX2418" s="2">
        <v>94</v>
      </c>
      <c r="AY2418" s="14">
        <f t="shared" si="484"/>
        <v>0.65000000000000568</v>
      </c>
      <c r="AZ2418" s="8">
        <f t="shared" si="485"/>
        <v>6.9148936170213369E-3</v>
      </c>
      <c r="BA2418" s="8">
        <f t="shared" si="486"/>
        <v>0.99308510638297864</v>
      </c>
      <c r="BB2418" s="7">
        <f t="shared" si="487"/>
        <v>0.42250000000000737</v>
      </c>
    </row>
    <row r="2419" spans="32:54" ht="15.5" x14ac:dyDescent="0.35">
      <c r="AF2419" s="1">
        <v>45805.272916666669</v>
      </c>
      <c r="AG2419" s="13">
        <v>26.95</v>
      </c>
      <c r="AH2419" s="2">
        <v>26.88</v>
      </c>
      <c r="AI2419" s="14">
        <f t="shared" si="480"/>
        <v>7.0000000000000284E-2</v>
      </c>
      <c r="AJ2419" s="8">
        <f t="shared" si="481"/>
        <v>2.6041666666666774E-3</v>
      </c>
      <c r="AK2419" s="8">
        <f t="shared" si="482"/>
        <v>0.99739583333333337</v>
      </c>
      <c r="AL2419" s="7">
        <f t="shared" si="483"/>
        <v>4.9000000000000397E-3</v>
      </c>
      <c r="AV2419" s="1">
        <v>45805.272916666669</v>
      </c>
      <c r="AW2419" s="2">
        <v>93.35</v>
      </c>
      <c r="AX2419" s="2">
        <v>94</v>
      </c>
      <c r="AY2419" s="14">
        <f t="shared" si="484"/>
        <v>0.65000000000000568</v>
      </c>
      <c r="AZ2419" s="8">
        <f t="shared" si="485"/>
        <v>6.9148936170213369E-3</v>
      </c>
      <c r="BA2419" s="8">
        <f t="shared" si="486"/>
        <v>0.99308510638297864</v>
      </c>
      <c r="BB2419" s="7">
        <f t="shared" si="487"/>
        <v>0.42250000000000737</v>
      </c>
    </row>
    <row r="2420" spans="32:54" ht="15.5" x14ac:dyDescent="0.35">
      <c r="AF2420" s="1">
        <v>45805.273611111108</v>
      </c>
      <c r="AG2420" s="13">
        <v>26.95</v>
      </c>
      <c r="AH2420" s="2">
        <v>26.9</v>
      </c>
      <c r="AI2420" s="14">
        <f t="shared" si="480"/>
        <v>5.0000000000000711E-2</v>
      </c>
      <c r="AJ2420" s="8">
        <f t="shared" si="481"/>
        <v>1.8587360594795805E-3</v>
      </c>
      <c r="AK2420" s="8">
        <f t="shared" si="482"/>
        <v>0.99814126394052038</v>
      </c>
      <c r="AL2420" s="7">
        <f t="shared" si="483"/>
        <v>2.5000000000000712E-3</v>
      </c>
      <c r="AV2420" s="1">
        <v>45805.273611111108</v>
      </c>
      <c r="AW2420" s="2">
        <v>93.35</v>
      </c>
      <c r="AX2420" s="2">
        <v>94.05</v>
      </c>
      <c r="AY2420" s="14">
        <f t="shared" si="484"/>
        <v>0.70000000000000284</v>
      </c>
      <c r="AZ2420" s="8">
        <f t="shared" si="485"/>
        <v>7.4428495481127363E-3</v>
      </c>
      <c r="BA2420" s="8">
        <f t="shared" si="486"/>
        <v>0.9925571504518873</v>
      </c>
      <c r="BB2420" s="7">
        <f t="shared" si="487"/>
        <v>0.49000000000000399</v>
      </c>
    </row>
    <row r="2421" spans="32:54" ht="15.5" x14ac:dyDescent="0.35">
      <c r="AF2421" s="1">
        <v>45805.274305555555</v>
      </c>
      <c r="AG2421" s="13">
        <v>26.95</v>
      </c>
      <c r="AH2421" s="2">
        <v>26.9</v>
      </c>
      <c r="AI2421" s="14">
        <f t="shared" si="480"/>
        <v>5.0000000000000711E-2</v>
      </c>
      <c r="AJ2421" s="8">
        <f t="shared" si="481"/>
        <v>1.8587360594795805E-3</v>
      </c>
      <c r="AK2421" s="8">
        <f t="shared" si="482"/>
        <v>0.99814126394052038</v>
      </c>
      <c r="AL2421" s="7">
        <f t="shared" si="483"/>
        <v>2.5000000000000712E-3</v>
      </c>
      <c r="AV2421" s="1">
        <v>45805.274305555555</v>
      </c>
      <c r="AW2421" s="2">
        <v>93.35</v>
      </c>
      <c r="AX2421" s="2">
        <v>94.45</v>
      </c>
      <c r="AY2421" s="14">
        <f t="shared" si="484"/>
        <v>1.1000000000000085</v>
      </c>
      <c r="AZ2421" s="8">
        <f t="shared" si="485"/>
        <v>1.1646373742721107E-2</v>
      </c>
      <c r="BA2421" s="8">
        <f t="shared" si="486"/>
        <v>0.98835362625727885</v>
      </c>
      <c r="BB2421" s="7">
        <f t="shared" si="487"/>
        <v>1.2100000000000188</v>
      </c>
    </row>
    <row r="2422" spans="32:54" ht="15.5" x14ac:dyDescent="0.35">
      <c r="AF2422" s="1">
        <v>45805.275000000001</v>
      </c>
      <c r="AG2422" s="13">
        <v>26.95</v>
      </c>
      <c r="AH2422" s="2">
        <v>26.9</v>
      </c>
      <c r="AI2422" s="14">
        <f t="shared" si="480"/>
        <v>5.0000000000000711E-2</v>
      </c>
      <c r="AJ2422" s="8">
        <f t="shared" si="481"/>
        <v>1.8587360594795805E-3</v>
      </c>
      <c r="AK2422" s="8">
        <f t="shared" si="482"/>
        <v>0.99814126394052038</v>
      </c>
      <c r="AL2422" s="7">
        <f t="shared" si="483"/>
        <v>2.5000000000000712E-3</v>
      </c>
      <c r="AV2422" s="1">
        <v>45805.275000000001</v>
      </c>
      <c r="AW2422" s="2">
        <v>93.35</v>
      </c>
      <c r="AX2422" s="2">
        <v>94.75</v>
      </c>
      <c r="AY2422" s="14">
        <f t="shared" si="484"/>
        <v>1.4000000000000057</v>
      </c>
      <c r="AZ2422" s="8">
        <f t="shared" si="485"/>
        <v>1.4775725593667606E-2</v>
      </c>
      <c r="BA2422" s="8">
        <f t="shared" si="486"/>
        <v>0.98522427440633242</v>
      </c>
      <c r="BB2422" s="7">
        <f t="shared" si="487"/>
        <v>1.960000000000016</v>
      </c>
    </row>
    <row r="2423" spans="32:54" ht="15.5" x14ac:dyDescent="0.35">
      <c r="AF2423" s="1">
        <v>45805.275694444441</v>
      </c>
      <c r="AG2423" s="13">
        <v>27.05</v>
      </c>
      <c r="AH2423" s="2">
        <v>26.9</v>
      </c>
      <c r="AI2423" s="14">
        <f t="shared" si="480"/>
        <v>0.15000000000000213</v>
      </c>
      <c r="AJ2423" s="8">
        <f t="shared" si="481"/>
        <v>5.5762081784387412E-3</v>
      </c>
      <c r="AK2423" s="8">
        <f t="shared" si="482"/>
        <v>0.99442379182156126</v>
      </c>
      <c r="AL2423" s="7">
        <f t="shared" si="483"/>
        <v>2.2500000000000641E-2</v>
      </c>
      <c r="AV2423" s="1">
        <v>45805.275694444441</v>
      </c>
      <c r="AW2423" s="2">
        <v>93.35</v>
      </c>
      <c r="AX2423" s="2">
        <v>94.4</v>
      </c>
      <c r="AY2423" s="14">
        <f t="shared" si="484"/>
        <v>1.0500000000000114</v>
      </c>
      <c r="AZ2423" s="8">
        <f t="shared" si="485"/>
        <v>1.1122881355932323E-2</v>
      </c>
      <c r="BA2423" s="8">
        <f t="shared" si="486"/>
        <v>0.98887711864406769</v>
      </c>
      <c r="BB2423" s="7">
        <f t="shared" si="487"/>
        <v>1.1025000000000238</v>
      </c>
    </row>
    <row r="2424" spans="32:54" ht="15.5" x14ac:dyDescent="0.35">
      <c r="AF2424" s="1">
        <v>45805.276388888888</v>
      </c>
      <c r="AG2424" s="13">
        <v>27.05</v>
      </c>
      <c r="AH2424" s="2">
        <v>26.91</v>
      </c>
      <c r="AI2424" s="14">
        <f t="shared" si="480"/>
        <v>0.14000000000000057</v>
      </c>
      <c r="AJ2424" s="8">
        <f t="shared" si="481"/>
        <v>5.2025269416573977E-3</v>
      </c>
      <c r="AK2424" s="8">
        <f t="shared" si="482"/>
        <v>0.99479747305834265</v>
      </c>
      <c r="AL2424" s="7">
        <f t="shared" si="483"/>
        <v>1.9600000000000159E-2</v>
      </c>
      <c r="AV2424" s="1">
        <v>45805.276388888888</v>
      </c>
      <c r="AW2424" s="2">
        <v>93.35</v>
      </c>
      <c r="AX2424" s="2">
        <v>94.05</v>
      </c>
      <c r="AY2424" s="14">
        <f t="shared" si="484"/>
        <v>0.70000000000000284</v>
      </c>
      <c r="AZ2424" s="8">
        <f t="shared" si="485"/>
        <v>7.4428495481127363E-3</v>
      </c>
      <c r="BA2424" s="8">
        <f t="shared" si="486"/>
        <v>0.9925571504518873</v>
      </c>
      <c r="BB2424" s="7">
        <f t="shared" si="487"/>
        <v>0.49000000000000399</v>
      </c>
    </row>
    <row r="2425" spans="32:54" ht="15.5" x14ac:dyDescent="0.35">
      <c r="AF2425" s="1">
        <v>45805.277083333334</v>
      </c>
      <c r="AG2425" s="13">
        <v>27.05</v>
      </c>
      <c r="AH2425" s="2">
        <v>26.95</v>
      </c>
      <c r="AI2425" s="14">
        <f t="shared" si="480"/>
        <v>0.10000000000000142</v>
      </c>
      <c r="AJ2425" s="8">
        <f t="shared" si="481"/>
        <v>3.7105751391466207E-3</v>
      </c>
      <c r="AK2425" s="8">
        <f t="shared" si="482"/>
        <v>0.99628942486085337</v>
      </c>
      <c r="AL2425" s="7">
        <f t="shared" si="483"/>
        <v>1.0000000000000285E-2</v>
      </c>
      <c r="AV2425" s="1">
        <v>45805.277083333334</v>
      </c>
      <c r="AW2425" s="2">
        <v>93.35</v>
      </c>
      <c r="AX2425" s="2">
        <v>94.1</v>
      </c>
      <c r="AY2425" s="14">
        <f t="shared" si="484"/>
        <v>0.75</v>
      </c>
      <c r="AZ2425" s="8">
        <f t="shared" si="485"/>
        <v>7.970244420828906E-3</v>
      </c>
      <c r="BA2425" s="8">
        <f t="shared" si="486"/>
        <v>0.99202975557917106</v>
      </c>
      <c r="BB2425" s="7">
        <f t="shared" si="487"/>
        <v>0.5625</v>
      </c>
    </row>
    <row r="2426" spans="32:54" ht="15.5" x14ac:dyDescent="0.35">
      <c r="AF2426" s="1">
        <v>45805.277777777781</v>
      </c>
      <c r="AG2426" s="13">
        <v>27.05</v>
      </c>
      <c r="AH2426" s="2">
        <v>26.96</v>
      </c>
      <c r="AI2426" s="14">
        <f t="shared" si="480"/>
        <v>8.9999999999999858E-2</v>
      </c>
      <c r="AJ2426" s="8">
        <f t="shared" si="481"/>
        <v>3.3382789317507365E-3</v>
      </c>
      <c r="AK2426" s="8">
        <f t="shared" si="482"/>
        <v>0.99666172106824924</v>
      </c>
      <c r="AL2426" s="7">
        <f t="shared" si="483"/>
        <v>8.0999999999999753E-3</v>
      </c>
      <c r="AV2426" s="1">
        <v>45805.277777777781</v>
      </c>
      <c r="AW2426" s="2">
        <v>93.35</v>
      </c>
      <c r="AX2426" s="2">
        <v>94.05</v>
      </c>
      <c r="AY2426" s="14">
        <f t="shared" si="484"/>
        <v>0.70000000000000284</v>
      </c>
      <c r="AZ2426" s="8">
        <f t="shared" si="485"/>
        <v>7.4428495481127363E-3</v>
      </c>
      <c r="BA2426" s="8">
        <f t="shared" si="486"/>
        <v>0.9925571504518873</v>
      </c>
      <c r="BB2426" s="7">
        <f t="shared" si="487"/>
        <v>0.49000000000000399</v>
      </c>
    </row>
    <row r="2427" spans="32:54" ht="15.5" x14ac:dyDescent="0.35">
      <c r="AF2427" s="1">
        <v>45805.27847222222</v>
      </c>
      <c r="AG2427" s="13">
        <v>27.05</v>
      </c>
      <c r="AH2427" s="2">
        <v>26.99</v>
      </c>
      <c r="AI2427" s="14">
        <f t="shared" si="480"/>
        <v>6.0000000000002274E-2</v>
      </c>
      <c r="AJ2427" s="8">
        <f t="shared" si="481"/>
        <v>2.2230455724343194E-3</v>
      </c>
      <c r="AK2427" s="8">
        <f t="shared" si="482"/>
        <v>0.99777695442756564</v>
      </c>
      <c r="AL2427" s="7">
        <f t="shared" si="483"/>
        <v>3.6000000000002727E-3</v>
      </c>
      <c r="AV2427" s="1">
        <v>45805.27847222222</v>
      </c>
      <c r="AW2427" s="2">
        <v>93.35</v>
      </c>
      <c r="AX2427" s="2">
        <v>94</v>
      </c>
      <c r="AY2427" s="14">
        <f t="shared" si="484"/>
        <v>0.65000000000000568</v>
      </c>
      <c r="AZ2427" s="8">
        <f t="shared" si="485"/>
        <v>6.9148936170213369E-3</v>
      </c>
      <c r="BA2427" s="8">
        <f t="shared" si="486"/>
        <v>0.99308510638297864</v>
      </c>
      <c r="BB2427" s="7">
        <f t="shared" si="487"/>
        <v>0.42250000000000737</v>
      </c>
    </row>
    <row r="2428" spans="32:54" ht="15.5" x14ac:dyDescent="0.35">
      <c r="AF2428" s="1">
        <v>45805.280555555553</v>
      </c>
      <c r="AG2428" s="13">
        <v>27.05</v>
      </c>
      <c r="AH2428" s="2">
        <v>27.02</v>
      </c>
      <c r="AI2428" s="14">
        <f t="shared" si="480"/>
        <v>3.0000000000001137E-2</v>
      </c>
      <c r="AJ2428" s="8">
        <f t="shared" si="481"/>
        <v>1.1102886750555564E-3</v>
      </c>
      <c r="AK2428" s="8">
        <f t="shared" si="482"/>
        <v>0.99888971132494442</v>
      </c>
      <c r="AL2428" s="7">
        <f t="shared" si="483"/>
        <v>9.0000000000006817E-4</v>
      </c>
      <c r="AV2428" s="1">
        <v>45805.280555555553</v>
      </c>
      <c r="AW2428" s="2">
        <v>93.35</v>
      </c>
      <c r="AX2428" s="2">
        <v>93.55</v>
      </c>
      <c r="AY2428" s="14">
        <f t="shared" si="484"/>
        <v>0.20000000000000284</v>
      </c>
      <c r="AZ2428" s="8">
        <f t="shared" si="485"/>
        <v>2.1378941742384058E-3</v>
      </c>
      <c r="BA2428" s="8">
        <f t="shared" si="486"/>
        <v>0.99786210582576162</v>
      </c>
      <c r="BB2428" s="7">
        <f t="shared" si="487"/>
        <v>4.0000000000001139E-2</v>
      </c>
    </row>
    <row r="2429" spans="32:54" ht="15.5" x14ac:dyDescent="0.35">
      <c r="AF2429" s="1">
        <v>45805.28125</v>
      </c>
      <c r="AG2429" s="13">
        <v>27.05</v>
      </c>
      <c r="AH2429" s="2">
        <v>27.05</v>
      </c>
      <c r="AI2429" s="14">
        <f t="shared" si="480"/>
        <v>0</v>
      </c>
      <c r="AJ2429" s="8">
        <f t="shared" si="481"/>
        <v>0</v>
      </c>
      <c r="AK2429" s="8">
        <f t="shared" si="482"/>
        <v>1</v>
      </c>
      <c r="AL2429" s="7">
        <f t="shared" si="483"/>
        <v>0</v>
      </c>
      <c r="AV2429" s="1">
        <v>45805.28125</v>
      </c>
      <c r="AW2429" s="2">
        <v>93.35</v>
      </c>
      <c r="AX2429" s="2">
        <v>93</v>
      </c>
      <c r="AY2429" s="14">
        <f t="shared" si="484"/>
        <v>0.34999999999999432</v>
      </c>
      <c r="AZ2429" s="8">
        <f t="shared" si="485"/>
        <v>3.7634408602149928E-3</v>
      </c>
      <c r="BA2429" s="8">
        <f t="shared" si="486"/>
        <v>0.99623655913978504</v>
      </c>
      <c r="BB2429" s="7">
        <f t="shared" si="487"/>
        <v>0.12249999999999601</v>
      </c>
    </row>
    <row r="2430" spans="32:54" ht="15.5" x14ac:dyDescent="0.35">
      <c r="AF2430" s="1">
        <v>45805.281944444447</v>
      </c>
      <c r="AG2430" s="13">
        <v>27.15</v>
      </c>
      <c r="AH2430" s="2">
        <v>27.09</v>
      </c>
      <c r="AI2430" s="14">
        <f t="shared" si="480"/>
        <v>5.9999999999998721E-2</v>
      </c>
      <c r="AJ2430" s="8">
        <f t="shared" si="481"/>
        <v>2.2148394241417024E-3</v>
      </c>
      <c r="AK2430" s="8">
        <f t="shared" si="482"/>
        <v>0.99778516057585831</v>
      </c>
      <c r="AL2430" s="7">
        <f t="shared" si="483"/>
        <v>3.5999999999998464E-3</v>
      </c>
      <c r="AV2430" s="1">
        <v>45805.281944444447</v>
      </c>
      <c r="AW2430" s="2">
        <v>93.22</v>
      </c>
      <c r="AX2430" s="2">
        <v>93</v>
      </c>
      <c r="AY2430" s="14">
        <f t="shared" si="484"/>
        <v>0.21999999999999886</v>
      </c>
      <c r="AZ2430" s="8">
        <f t="shared" si="485"/>
        <v>2.3655913978494502E-3</v>
      </c>
      <c r="BA2430" s="8">
        <f t="shared" si="486"/>
        <v>0.99763440860215058</v>
      </c>
      <c r="BB2430" s="7">
        <f t="shared" si="487"/>
        <v>4.8399999999999499E-2</v>
      </c>
    </row>
    <row r="2431" spans="32:54" ht="15.5" x14ac:dyDescent="0.35">
      <c r="AF2431" s="1">
        <v>45805.282638888886</v>
      </c>
      <c r="AG2431" s="13">
        <v>27.15</v>
      </c>
      <c r="AH2431" s="2">
        <v>27.11</v>
      </c>
      <c r="AI2431" s="14">
        <f t="shared" si="480"/>
        <v>3.9999999999999147E-2</v>
      </c>
      <c r="AJ2431" s="8">
        <f t="shared" si="481"/>
        <v>1.4754703061600572E-3</v>
      </c>
      <c r="AK2431" s="8">
        <f t="shared" si="482"/>
        <v>0.99852452969383998</v>
      </c>
      <c r="AL2431" s="7">
        <f t="shared" si="483"/>
        <v>1.5999999999999318E-3</v>
      </c>
      <c r="AV2431" s="1">
        <v>45805.282638888886</v>
      </c>
      <c r="AW2431" s="2">
        <v>93.22</v>
      </c>
      <c r="AX2431" s="2">
        <v>93</v>
      </c>
      <c r="AY2431" s="14">
        <f t="shared" si="484"/>
        <v>0.21999999999999886</v>
      </c>
      <c r="AZ2431" s="8">
        <f t="shared" si="485"/>
        <v>2.3655913978494502E-3</v>
      </c>
      <c r="BA2431" s="8">
        <f t="shared" si="486"/>
        <v>0.99763440860215058</v>
      </c>
      <c r="BB2431" s="7">
        <f t="shared" si="487"/>
        <v>4.8399999999999499E-2</v>
      </c>
    </row>
    <row r="2432" spans="32:54" ht="15.5" x14ac:dyDescent="0.35">
      <c r="AF2432" s="1">
        <v>45805.283333333333</v>
      </c>
      <c r="AG2432" s="13">
        <v>27.15</v>
      </c>
      <c r="AH2432" s="2">
        <v>27.11</v>
      </c>
      <c r="AI2432" s="14">
        <f t="shared" si="480"/>
        <v>3.9999999999999147E-2</v>
      </c>
      <c r="AJ2432" s="8">
        <f t="shared" si="481"/>
        <v>1.4754703061600572E-3</v>
      </c>
      <c r="AK2432" s="8">
        <f t="shared" si="482"/>
        <v>0.99852452969383998</v>
      </c>
      <c r="AL2432" s="7">
        <f t="shared" si="483"/>
        <v>1.5999999999999318E-3</v>
      </c>
      <c r="AV2432" s="1">
        <v>45805.283333333333</v>
      </c>
      <c r="AW2432" s="2">
        <v>93.22</v>
      </c>
      <c r="AX2432" s="2">
        <v>93</v>
      </c>
      <c r="AY2432" s="14">
        <f t="shared" si="484"/>
        <v>0.21999999999999886</v>
      </c>
      <c r="AZ2432" s="8">
        <f t="shared" si="485"/>
        <v>2.3655913978494502E-3</v>
      </c>
      <c r="BA2432" s="8">
        <f t="shared" si="486"/>
        <v>0.99763440860215058</v>
      </c>
      <c r="BB2432" s="7">
        <f t="shared" si="487"/>
        <v>4.8399999999999499E-2</v>
      </c>
    </row>
    <row r="2433" spans="32:54" ht="15.5" x14ac:dyDescent="0.35">
      <c r="AF2433" s="1">
        <v>45805.28402777778</v>
      </c>
      <c r="AG2433" s="13">
        <v>27.15</v>
      </c>
      <c r="AH2433" s="2">
        <v>27.14</v>
      </c>
      <c r="AI2433" s="14">
        <f t="shared" si="480"/>
        <v>9.9999999999980105E-3</v>
      </c>
      <c r="AJ2433" s="8">
        <f t="shared" si="481"/>
        <v>3.68459837877598E-4</v>
      </c>
      <c r="AK2433" s="8">
        <f t="shared" si="482"/>
        <v>0.99963154016212241</v>
      </c>
      <c r="AL2433" s="7">
        <f t="shared" si="483"/>
        <v>9.9999999999960215E-5</v>
      </c>
      <c r="AV2433" s="1">
        <v>45805.28402777778</v>
      </c>
      <c r="AW2433" s="2">
        <v>93.22</v>
      </c>
      <c r="AX2433" s="2">
        <v>92.95</v>
      </c>
      <c r="AY2433" s="14">
        <f t="shared" si="484"/>
        <v>0.26999999999999602</v>
      </c>
      <c r="AZ2433" s="8">
        <f t="shared" si="485"/>
        <v>2.9047875201720927E-3</v>
      </c>
      <c r="BA2433" s="8">
        <f t="shared" si="486"/>
        <v>0.99709521247982791</v>
      </c>
      <c r="BB2433" s="7">
        <f t="shared" si="487"/>
        <v>7.2899999999997855E-2</v>
      </c>
    </row>
    <row r="2434" spans="32:54" ht="15.5" x14ac:dyDescent="0.35">
      <c r="AF2434" s="1">
        <v>45805.284722222219</v>
      </c>
      <c r="AG2434" s="13">
        <v>27.15</v>
      </c>
      <c r="AH2434" s="2">
        <v>27.16</v>
      </c>
      <c r="AI2434" s="14">
        <f t="shared" si="480"/>
        <v>1.0000000000001563E-2</v>
      </c>
      <c r="AJ2434" s="8">
        <f t="shared" si="481"/>
        <v>3.6818851251846699E-4</v>
      </c>
      <c r="AK2434" s="8">
        <f t="shared" si="482"/>
        <v>0.99963181148748148</v>
      </c>
      <c r="AL2434" s="7">
        <f t="shared" si="483"/>
        <v>1.0000000000003127E-4</v>
      </c>
      <c r="AV2434" s="1">
        <v>45805.284722222219</v>
      </c>
      <c r="AW2434" s="2">
        <v>93.09</v>
      </c>
      <c r="AX2434" s="2">
        <v>92.65</v>
      </c>
      <c r="AY2434" s="14">
        <f t="shared" si="484"/>
        <v>0.43999999999999773</v>
      </c>
      <c r="AZ2434" s="8">
        <f t="shared" si="485"/>
        <v>4.7490555855369421E-3</v>
      </c>
      <c r="BA2434" s="8">
        <f t="shared" si="486"/>
        <v>0.99525094441446305</v>
      </c>
      <c r="BB2434" s="7">
        <f t="shared" si="487"/>
        <v>0.193599999999998</v>
      </c>
    </row>
    <row r="2435" spans="32:54" ht="15.5" x14ac:dyDescent="0.35">
      <c r="AF2435" s="1">
        <v>45805.285416666666</v>
      </c>
      <c r="AG2435" s="13">
        <v>27.15</v>
      </c>
      <c r="AH2435" s="2">
        <v>27.15</v>
      </c>
      <c r="AI2435" s="14">
        <f t="shared" si="480"/>
        <v>0</v>
      </c>
      <c r="AJ2435" s="8">
        <f t="shared" si="481"/>
        <v>0</v>
      </c>
      <c r="AK2435" s="8">
        <f t="shared" si="482"/>
        <v>1</v>
      </c>
      <c r="AL2435" s="7">
        <f t="shared" si="483"/>
        <v>0</v>
      </c>
      <c r="AV2435" s="1">
        <v>45805.285416666666</v>
      </c>
      <c r="AW2435" s="2">
        <v>93.09</v>
      </c>
      <c r="AX2435" s="2">
        <v>92.1</v>
      </c>
      <c r="AY2435" s="14">
        <f t="shared" si="484"/>
        <v>0.99000000000000909</v>
      </c>
      <c r="AZ2435" s="8">
        <f t="shared" si="485"/>
        <v>1.0749185667752542E-2</v>
      </c>
      <c r="BA2435" s="8">
        <f t="shared" si="486"/>
        <v>0.98925081433224749</v>
      </c>
      <c r="BB2435" s="7">
        <f t="shared" si="487"/>
        <v>0.98010000000001796</v>
      </c>
    </row>
    <row r="2436" spans="32:54" ht="15.5" x14ac:dyDescent="0.35">
      <c r="AF2436" s="1">
        <v>45805.286111111112</v>
      </c>
      <c r="AG2436" s="13">
        <v>27.25</v>
      </c>
      <c r="AH2436" s="2">
        <v>27.2</v>
      </c>
      <c r="AI2436" s="14">
        <f t="shared" ref="AI2436:AI2499" si="488">ABS(AH2436-AG2436)</f>
        <v>5.0000000000000711E-2</v>
      </c>
      <c r="AJ2436" s="8">
        <f t="shared" ref="AJ2436:AJ2499" si="489">ABS(AG2436-AH2436)/AH2436*100%</f>
        <v>1.8382352941176733E-3</v>
      </c>
      <c r="AK2436" s="8">
        <f t="shared" ref="AK2436:AK2499" si="490">100%-AJ2436</f>
        <v>0.99816176470588236</v>
      </c>
      <c r="AL2436" s="7">
        <f t="shared" ref="AL2436:AL2499" si="491">(AH2436-AG2436)^2</f>
        <v>2.5000000000000712E-3</v>
      </c>
      <c r="AV2436" s="1">
        <v>45805.286111111112</v>
      </c>
      <c r="AW2436" s="2">
        <v>93.09</v>
      </c>
      <c r="AX2436" s="2">
        <v>92</v>
      </c>
      <c r="AY2436" s="14">
        <f t="shared" ref="AY2436:AY2499" si="492">ABS(AX2436-AW2436)</f>
        <v>1.0900000000000034</v>
      </c>
      <c r="AZ2436" s="8">
        <f t="shared" ref="AZ2436:AZ2499" si="493">ABS(AW2436-AX2436)/AX2436*100%</f>
        <v>1.1847826086956559E-2</v>
      </c>
      <c r="BA2436" s="8">
        <f t="shared" ref="BA2436:BA2499" si="494">100%-AZ2436</f>
        <v>0.98815217391304344</v>
      </c>
      <c r="BB2436" s="7">
        <f t="shared" ref="BB2436:BB2499" si="495">(AX2436-AW2436)^2</f>
        <v>1.1881000000000075</v>
      </c>
    </row>
    <row r="2437" spans="32:54" ht="15.5" x14ac:dyDescent="0.35">
      <c r="AF2437" s="1">
        <v>45805.286805555559</v>
      </c>
      <c r="AG2437" s="13">
        <v>27.25</v>
      </c>
      <c r="AH2437" s="2">
        <v>27.2</v>
      </c>
      <c r="AI2437" s="14">
        <f t="shared" si="488"/>
        <v>5.0000000000000711E-2</v>
      </c>
      <c r="AJ2437" s="8">
        <f t="shared" si="489"/>
        <v>1.8382352941176733E-3</v>
      </c>
      <c r="AK2437" s="8">
        <f t="shared" si="490"/>
        <v>0.99816176470588236</v>
      </c>
      <c r="AL2437" s="7">
        <f t="shared" si="491"/>
        <v>2.5000000000000712E-3</v>
      </c>
      <c r="AV2437" s="1">
        <v>45805.286805555559</v>
      </c>
      <c r="AW2437" s="2">
        <v>92.97</v>
      </c>
      <c r="AX2437" s="2">
        <v>92.9</v>
      </c>
      <c r="AY2437" s="14">
        <f t="shared" si="492"/>
        <v>6.9999999999993179E-2</v>
      </c>
      <c r="AZ2437" s="8">
        <f t="shared" si="493"/>
        <v>7.5349838536052931E-4</v>
      </c>
      <c r="BA2437" s="8">
        <f t="shared" si="494"/>
        <v>0.99924650161463946</v>
      </c>
      <c r="BB2437" s="7">
        <f t="shared" si="495"/>
        <v>4.8999999999990449E-3</v>
      </c>
    </row>
    <row r="2438" spans="32:54" ht="15.5" x14ac:dyDescent="0.35">
      <c r="AF2438" s="1">
        <v>45805.287499999999</v>
      </c>
      <c r="AG2438" s="13">
        <v>27.25</v>
      </c>
      <c r="AH2438" s="2">
        <v>27.2</v>
      </c>
      <c r="AI2438" s="14">
        <f t="shared" si="488"/>
        <v>5.0000000000000711E-2</v>
      </c>
      <c r="AJ2438" s="8">
        <f t="shared" si="489"/>
        <v>1.8382352941176733E-3</v>
      </c>
      <c r="AK2438" s="8">
        <f t="shared" si="490"/>
        <v>0.99816176470588236</v>
      </c>
      <c r="AL2438" s="7">
        <f t="shared" si="491"/>
        <v>2.5000000000000712E-3</v>
      </c>
      <c r="AV2438" s="1">
        <v>45805.287499999999</v>
      </c>
      <c r="AW2438" s="2">
        <v>92.97</v>
      </c>
      <c r="AX2438" s="2">
        <v>93</v>
      </c>
      <c r="AY2438" s="14">
        <f t="shared" si="492"/>
        <v>3.0000000000001137E-2</v>
      </c>
      <c r="AZ2438" s="8">
        <f t="shared" si="493"/>
        <v>3.2258064516130257E-4</v>
      </c>
      <c r="BA2438" s="8">
        <f t="shared" si="494"/>
        <v>0.99967741935483867</v>
      </c>
      <c r="BB2438" s="7">
        <f t="shared" si="495"/>
        <v>9.0000000000006817E-4</v>
      </c>
    </row>
    <row r="2439" spans="32:54" ht="15.5" x14ac:dyDescent="0.35">
      <c r="AF2439" s="1">
        <v>45805.288194444445</v>
      </c>
      <c r="AG2439" s="13">
        <v>27.25</v>
      </c>
      <c r="AH2439" s="2">
        <v>27.23</v>
      </c>
      <c r="AI2439" s="14">
        <f t="shared" si="488"/>
        <v>1.9999999999999574E-2</v>
      </c>
      <c r="AJ2439" s="8">
        <f t="shared" si="489"/>
        <v>7.344840249724412E-4</v>
      </c>
      <c r="AK2439" s="8">
        <f t="shared" si="490"/>
        <v>0.99926551597502755</v>
      </c>
      <c r="AL2439" s="7">
        <f t="shared" si="491"/>
        <v>3.9999999999998294E-4</v>
      </c>
      <c r="AV2439" s="1">
        <v>45805.288194444445</v>
      </c>
      <c r="AW2439" s="2">
        <v>92.84</v>
      </c>
      <c r="AX2439" s="2">
        <v>93</v>
      </c>
      <c r="AY2439" s="14">
        <f t="shared" si="492"/>
        <v>0.15999999999999659</v>
      </c>
      <c r="AZ2439" s="8">
        <f t="shared" si="493"/>
        <v>1.7204301075268451E-3</v>
      </c>
      <c r="BA2439" s="8">
        <f t="shared" si="494"/>
        <v>0.99827956989247313</v>
      </c>
      <c r="BB2439" s="7">
        <f t="shared" si="495"/>
        <v>2.5599999999998908E-2</v>
      </c>
    </row>
    <row r="2440" spans="32:54" ht="15.5" x14ac:dyDescent="0.35">
      <c r="AF2440" s="1">
        <v>45805.288888888892</v>
      </c>
      <c r="AG2440" s="13">
        <v>27.25</v>
      </c>
      <c r="AH2440" s="2">
        <v>27.26</v>
      </c>
      <c r="AI2440" s="14">
        <f t="shared" si="488"/>
        <v>1.0000000000001563E-2</v>
      </c>
      <c r="AJ2440" s="8">
        <f t="shared" si="489"/>
        <v>3.6683785766696854E-4</v>
      </c>
      <c r="AK2440" s="8">
        <f t="shared" si="490"/>
        <v>0.999633162142333</v>
      </c>
      <c r="AL2440" s="7">
        <f t="shared" si="491"/>
        <v>1.0000000000003127E-4</v>
      </c>
      <c r="AV2440" s="1">
        <v>45805.288888888892</v>
      </c>
      <c r="AW2440" s="2">
        <v>92.84</v>
      </c>
      <c r="AX2440" s="2">
        <v>93</v>
      </c>
      <c r="AY2440" s="14">
        <f t="shared" si="492"/>
        <v>0.15999999999999659</v>
      </c>
      <c r="AZ2440" s="8">
        <f t="shared" si="493"/>
        <v>1.7204301075268451E-3</v>
      </c>
      <c r="BA2440" s="8">
        <f t="shared" si="494"/>
        <v>0.99827956989247313</v>
      </c>
      <c r="BB2440" s="7">
        <f t="shared" si="495"/>
        <v>2.5599999999998908E-2</v>
      </c>
    </row>
    <row r="2441" spans="32:54" ht="15.5" x14ac:dyDescent="0.35">
      <c r="AF2441" s="1">
        <v>45805.289583333331</v>
      </c>
      <c r="AG2441" s="13">
        <v>27.25</v>
      </c>
      <c r="AH2441" s="2">
        <v>27.3</v>
      </c>
      <c r="AI2441" s="14">
        <f t="shared" si="488"/>
        <v>5.0000000000000711E-2</v>
      </c>
      <c r="AJ2441" s="8">
        <f t="shared" si="489"/>
        <v>1.8315018315018575E-3</v>
      </c>
      <c r="AK2441" s="8">
        <f t="shared" si="490"/>
        <v>0.99816849816849818</v>
      </c>
      <c r="AL2441" s="7">
        <f t="shared" si="491"/>
        <v>2.5000000000000712E-3</v>
      </c>
      <c r="AV2441" s="1">
        <v>45805.289583333331</v>
      </c>
      <c r="AW2441" s="2">
        <v>92.84</v>
      </c>
      <c r="AX2441" s="2">
        <v>93</v>
      </c>
      <c r="AY2441" s="14">
        <f t="shared" si="492"/>
        <v>0.15999999999999659</v>
      </c>
      <c r="AZ2441" s="8">
        <f t="shared" si="493"/>
        <v>1.7204301075268451E-3</v>
      </c>
      <c r="BA2441" s="8">
        <f t="shared" si="494"/>
        <v>0.99827956989247313</v>
      </c>
      <c r="BB2441" s="7">
        <f t="shared" si="495"/>
        <v>2.5599999999998908E-2</v>
      </c>
    </row>
    <row r="2442" spans="32:54" ht="15.5" x14ac:dyDescent="0.35">
      <c r="AF2442" s="1">
        <v>45805.290972222225</v>
      </c>
      <c r="AG2442" s="13">
        <v>27.35</v>
      </c>
      <c r="AH2442" s="2">
        <v>27.38</v>
      </c>
      <c r="AI2442" s="14">
        <f t="shared" si="488"/>
        <v>2.9999999999997584E-2</v>
      </c>
      <c r="AJ2442" s="8">
        <f t="shared" si="489"/>
        <v>1.0956902848793858E-3</v>
      </c>
      <c r="AK2442" s="8">
        <f t="shared" si="490"/>
        <v>0.99890430971512056</v>
      </c>
      <c r="AL2442" s="7">
        <f t="shared" si="491"/>
        <v>8.9999999999985502E-4</v>
      </c>
      <c r="AV2442" s="1">
        <v>45805.290972222225</v>
      </c>
      <c r="AW2442" s="2">
        <v>92.71</v>
      </c>
      <c r="AX2442" s="2">
        <v>93.35</v>
      </c>
      <c r="AY2442" s="14">
        <f t="shared" si="492"/>
        <v>0.64000000000000057</v>
      </c>
      <c r="AZ2442" s="8">
        <f t="shared" si="493"/>
        <v>6.8559185859667984E-3</v>
      </c>
      <c r="BA2442" s="8">
        <f t="shared" si="494"/>
        <v>0.99314408141403321</v>
      </c>
      <c r="BB2442" s="7">
        <f t="shared" si="495"/>
        <v>0.40960000000000074</v>
      </c>
    </row>
    <row r="2443" spans="32:54" ht="15.5" x14ac:dyDescent="0.35">
      <c r="AF2443" s="1">
        <v>45805.291666666664</v>
      </c>
      <c r="AG2443" s="13">
        <v>27.35</v>
      </c>
      <c r="AH2443" s="2">
        <v>27.4</v>
      </c>
      <c r="AI2443" s="14">
        <f t="shared" si="488"/>
        <v>4.9999999999997158E-2</v>
      </c>
      <c r="AJ2443" s="8">
        <f t="shared" si="489"/>
        <v>1.8248175182480715E-3</v>
      </c>
      <c r="AK2443" s="8">
        <f t="shared" si="490"/>
        <v>0.99817518248175197</v>
      </c>
      <c r="AL2443" s="7">
        <f t="shared" si="491"/>
        <v>2.499999999999716E-3</v>
      </c>
      <c r="AV2443" s="1">
        <v>45805.291666666664</v>
      </c>
      <c r="AW2443" s="2">
        <v>92.71</v>
      </c>
      <c r="AX2443" s="2">
        <v>93.1</v>
      </c>
      <c r="AY2443" s="14">
        <f t="shared" si="492"/>
        <v>0.39000000000000057</v>
      </c>
      <c r="AZ2443" s="8">
        <f t="shared" si="493"/>
        <v>4.1890440386681055E-3</v>
      </c>
      <c r="BA2443" s="8">
        <f t="shared" si="494"/>
        <v>0.99581095596133185</v>
      </c>
      <c r="BB2443" s="7">
        <f t="shared" si="495"/>
        <v>0.15210000000000046</v>
      </c>
    </row>
    <row r="2444" spans="32:54" ht="15.5" x14ac:dyDescent="0.35">
      <c r="AF2444" s="1">
        <v>45805.292361111111</v>
      </c>
      <c r="AG2444" s="13">
        <v>27.35</v>
      </c>
      <c r="AH2444" s="2">
        <v>27.4</v>
      </c>
      <c r="AI2444" s="14">
        <f t="shared" si="488"/>
        <v>4.9999999999997158E-2</v>
      </c>
      <c r="AJ2444" s="8">
        <f t="shared" si="489"/>
        <v>1.8248175182480715E-3</v>
      </c>
      <c r="AK2444" s="8">
        <f t="shared" si="490"/>
        <v>0.99817518248175197</v>
      </c>
      <c r="AL2444" s="7">
        <f t="shared" si="491"/>
        <v>2.499999999999716E-3</v>
      </c>
      <c r="AV2444" s="1">
        <v>45805.292361111111</v>
      </c>
      <c r="AW2444" s="2">
        <v>92.71</v>
      </c>
      <c r="AX2444" s="2">
        <v>93</v>
      </c>
      <c r="AY2444" s="14">
        <f t="shared" si="492"/>
        <v>0.29000000000000625</v>
      </c>
      <c r="AZ2444" s="8">
        <f t="shared" si="493"/>
        <v>3.1182795698925406E-3</v>
      </c>
      <c r="BA2444" s="8">
        <f t="shared" si="494"/>
        <v>0.99688172043010748</v>
      </c>
      <c r="BB2444" s="7">
        <f t="shared" si="495"/>
        <v>8.410000000000363E-2</v>
      </c>
    </row>
    <row r="2445" spans="32:54" ht="15.5" x14ac:dyDescent="0.35">
      <c r="AF2445" s="1">
        <v>45805.293055555558</v>
      </c>
      <c r="AG2445" s="13">
        <v>27.45</v>
      </c>
      <c r="AH2445" s="2">
        <v>27.41</v>
      </c>
      <c r="AI2445" s="14">
        <f t="shared" si="488"/>
        <v>3.9999999999999147E-2</v>
      </c>
      <c r="AJ2445" s="8">
        <f t="shared" si="489"/>
        <v>1.459321415541742E-3</v>
      </c>
      <c r="AK2445" s="8">
        <f t="shared" si="490"/>
        <v>0.99854067858445827</v>
      </c>
      <c r="AL2445" s="7">
        <f t="shared" si="491"/>
        <v>1.5999999999999318E-3</v>
      </c>
      <c r="AV2445" s="1">
        <v>45805.293055555558</v>
      </c>
      <c r="AW2445" s="2">
        <v>92.71</v>
      </c>
      <c r="AX2445" s="2">
        <v>92.85</v>
      </c>
      <c r="AY2445" s="14">
        <f t="shared" si="492"/>
        <v>0.14000000000000057</v>
      </c>
      <c r="AZ2445" s="8">
        <f t="shared" si="493"/>
        <v>1.5078082929456174E-3</v>
      </c>
      <c r="BA2445" s="8">
        <f t="shared" si="494"/>
        <v>0.99849219170705439</v>
      </c>
      <c r="BB2445" s="7">
        <f t="shared" si="495"/>
        <v>1.9600000000000159E-2</v>
      </c>
    </row>
    <row r="2446" spans="32:54" ht="15.5" x14ac:dyDescent="0.35">
      <c r="AF2446" s="1">
        <v>45805.293749999997</v>
      </c>
      <c r="AG2446" s="13">
        <v>27.45</v>
      </c>
      <c r="AH2446" s="2">
        <v>27.49</v>
      </c>
      <c r="AI2446" s="14">
        <f t="shared" si="488"/>
        <v>3.9999999999999147E-2</v>
      </c>
      <c r="AJ2446" s="8">
        <f t="shared" si="489"/>
        <v>1.4550745725718133E-3</v>
      </c>
      <c r="AK2446" s="8">
        <f t="shared" si="490"/>
        <v>0.99854492542742823</v>
      </c>
      <c r="AL2446" s="7">
        <f t="shared" si="491"/>
        <v>1.5999999999999318E-3</v>
      </c>
      <c r="AV2446" s="1">
        <v>45805.293749999997</v>
      </c>
      <c r="AW2446" s="2">
        <v>92.71</v>
      </c>
      <c r="AX2446" s="2">
        <v>93</v>
      </c>
      <c r="AY2446" s="14">
        <f t="shared" si="492"/>
        <v>0.29000000000000625</v>
      </c>
      <c r="AZ2446" s="8">
        <f t="shared" si="493"/>
        <v>3.1182795698925406E-3</v>
      </c>
      <c r="BA2446" s="8">
        <f t="shared" si="494"/>
        <v>0.99688172043010748</v>
      </c>
      <c r="BB2446" s="7">
        <f t="shared" si="495"/>
        <v>8.410000000000363E-2</v>
      </c>
    </row>
    <row r="2447" spans="32:54" ht="15.5" x14ac:dyDescent="0.35">
      <c r="AF2447" s="1">
        <v>45805.294444444444</v>
      </c>
      <c r="AG2447" s="13">
        <v>27.45</v>
      </c>
      <c r="AH2447" s="2">
        <v>27.5</v>
      </c>
      <c r="AI2447" s="14">
        <f t="shared" si="488"/>
        <v>5.0000000000000711E-2</v>
      </c>
      <c r="AJ2447" s="8">
        <f t="shared" si="489"/>
        <v>1.818181818181844E-3</v>
      </c>
      <c r="AK2447" s="8">
        <f t="shared" si="490"/>
        <v>0.99818181818181817</v>
      </c>
      <c r="AL2447" s="7">
        <f t="shared" si="491"/>
        <v>2.5000000000000712E-3</v>
      </c>
      <c r="AV2447" s="1">
        <v>45805.294444444444</v>
      </c>
      <c r="AW2447" s="2">
        <v>92.71</v>
      </c>
      <c r="AX2447" s="2">
        <v>93</v>
      </c>
      <c r="AY2447" s="14">
        <f t="shared" si="492"/>
        <v>0.29000000000000625</v>
      </c>
      <c r="AZ2447" s="8">
        <f t="shared" si="493"/>
        <v>3.1182795698925406E-3</v>
      </c>
      <c r="BA2447" s="8">
        <f t="shared" si="494"/>
        <v>0.99688172043010748</v>
      </c>
      <c r="BB2447" s="7">
        <f t="shared" si="495"/>
        <v>8.410000000000363E-2</v>
      </c>
    </row>
    <row r="2448" spans="32:54" ht="15.5" x14ac:dyDescent="0.35">
      <c r="AF2448" s="1">
        <v>45805.295138888891</v>
      </c>
      <c r="AG2448" s="13">
        <v>27.55</v>
      </c>
      <c r="AH2448" s="2">
        <v>27.52</v>
      </c>
      <c r="AI2448" s="14">
        <f t="shared" si="488"/>
        <v>3.0000000000001137E-2</v>
      </c>
      <c r="AJ2448" s="8">
        <f t="shared" si="489"/>
        <v>1.0901162790698088E-3</v>
      </c>
      <c r="AK2448" s="8">
        <f t="shared" si="490"/>
        <v>0.99890988372093015</v>
      </c>
      <c r="AL2448" s="7">
        <f t="shared" si="491"/>
        <v>9.0000000000006817E-4</v>
      </c>
      <c r="AV2448" s="1">
        <v>45805.295138888891</v>
      </c>
      <c r="AW2448" s="2">
        <v>92.59</v>
      </c>
      <c r="AX2448" s="2">
        <v>93</v>
      </c>
      <c r="AY2448" s="14">
        <f t="shared" si="492"/>
        <v>0.40999999999999659</v>
      </c>
      <c r="AZ2448" s="8">
        <f t="shared" si="493"/>
        <v>4.4086021505375973E-3</v>
      </c>
      <c r="BA2448" s="8">
        <f t="shared" si="494"/>
        <v>0.99559139784946238</v>
      </c>
      <c r="BB2448" s="7">
        <f t="shared" si="495"/>
        <v>0.1680999999999972</v>
      </c>
    </row>
    <row r="2449" spans="32:54" ht="15.5" x14ac:dyDescent="0.35">
      <c r="AF2449" s="1">
        <v>45805.29583333333</v>
      </c>
      <c r="AG2449" s="13">
        <v>27.55</v>
      </c>
      <c r="AH2449" s="2">
        <v>27.53</v>
      </c>
      <c r="AI2449" s="14">
        <f t="shared" si="488"/>
        <v>1.9999999999999574E-2</v>
      </c>
      <c r="AJ2449" s="8">
        <f t="shared" si="489"/>
        <v>7.2648020341444148E-4</v>
      </c>
      <c r="AK2449" s="8">
        <f t="shared" si="490"/>
        <v>0.99927351979658552</v>
      </c>
      <c r="AL2449" s="7">
        <f t="shared" si="491"/>
        <v>3.9999999999998294E-4</v>
      </c>
      <c r="AV2449" s="1">
        <v>45805.29583333333</v>
      </c>
      <c r="AW2449" s="2">
        <v>92.59</v>
      </c>
      <c r="AX2449" s="2">
        <v>92.25</v>
      </c>
      <c r="AY2449" s="14">
        <f t="shared" si="492"/>
        <v>0.34000000000000341</v>
      </c>
      <c r="AZ2449" s="8">
        <f t="shared" si="493"/>
        <v>3.6856368563686005E-3</v>
      </c>
      <c r="BA2449" s="8">
        <f t="shared" si="494"/>
        <v>0.99631436314363142</v>
      </c>
      <c r="BB2449" s="7">
        <f t="shared" si="495"/>
        <v>0.11560000000000233</v>
      </c>
    </row>
    <row r="2450" spans="32:54" ht="15.5" x14ac:dyDescent="0.35">
      <c r="AF2450" s="1">
        <v>45805.296527777777</v>
      </c>
      <c r="AG2450" s="13">
        <v>27.55</v>
      </c>
      <c r="AH2450" s="2">
        <v>27.54</v>
      </c>
      <c r="AI2450" s="14">
        <f t="shared" si="488"/>
        <v>1.0000000000001563E-2</v>
      </c>
      <c r="AJ2450" s="8">
        <f t="shared" si="489"/>
        <v>3.631082062455179E-4</v>
      </c>
      <c r="AK2450" s="8">
        <f t="shared" si="490"/>
        <v>0.99963689179375448</v>
      </c>
      <c r="AL2450" s="7">
        <f t="shared" si="491"/>
        <v>1.0000000000003127E-4</v>
      </c>
      <c r="AV2450" s="1">
        <v>45805.296527777777</v>
      </c>
      <c r="AW2450" s="2">
        <v>92.59</v>
      </c>
      <c r="AX2450" s="2">
        <v>92</v>
      </c>
      <c r="AY2450" s="14">
        <f t="shared" si="492"/>
        <v>0.59000000000000341</v>
      </c>
      <c r="AZ2450" s="8">
        <f t="shared" si="493"/>
        <v>6.4130434782609068E-3</v>
      </c>
      <c r="BA2450" s="8">
        <f t="shared" si="494"/>
        <v>0.99358695652173912</v>
      </c>
      <c r="BB2450" s="7">
        <f t="shared" si="495"/>
        <v>0.34810000000000402</v>
      </c>
    </row>
    <row r="2451" spans="32:54" ht="15.5" x14ac:dyDescent="0.35">
      <c r="AF2451" s="1">
        <v>45805.298611111109</v>
      </c>
      <c r="AG2451" s="13">
        <v>27.66</v>
      </c>
      <c r="AH2451" s="2">
        <v>27.63</v>
      </c>
      <c r="AI2451" s="14">
        <f t="shared" si="488"/>
        <v>3.0000000000001137E-2</v>
      </c>
      <c r="AJ2451" s="8">
        <f t="shared" si="489"/>
        <v>1.0857763300760456E-3</v>
      </c>
      <c r="AK2451" s="8">
        <f t="shared" si="490"/>
        <v>0.998914223669924</v>
      </c>
      <c r="AL2451" s="7">
        <f t="shared" si="491"/>
        <v>9.0000000000006817E-4</v>
      </c>
      <c r="AV2451" s="1">
        <v>45805.298611111109</v>
      </c>
      <c r="AW2451" s="2">
        <v>92.46</v>
      </c>
      <c r="AX2451" s="2">
        <v>92</v>
      </c>
      <c r="AY2451" s="14">
        <f t="shared" si="492"/>
        <v>0.45999999999999375</v>
      </c>
      <c r="AZ2451" s="8">
        <f t="shared" si="493"/>
        <v>4.9999999999999324E-3</v>
      </c>
      <c r="BA2451" s="8">
        <f t="shared" si="494"/>
        <v>0.99500000000000011</v>
      </c>
      <c r="BB2451" s="7">
        <f t="shared" si="495"/>
        <v>0.21159999999999424</v>
      </c>
    </row>
    <row r="2452" spans="32:54" ht="15.5" x14ac:dyDescent="0.35">
      <c r="AF2452" s="1">
        <v>45805.299305555556</v>
      </c>
      <c r="AG2452" s="13">
        <v>27.66</v>
      </c>
      <c r="AH2452" s="2">
        <v>27.73</v>
      </c>
      <c r="AI2452" s="14">
        <f t="shared" si="488"/>
        <v>7.0000000000000284E-2</v>
      </c>
      <c r="AJ2452" s="8">
        <f t="shared" si="489"/>
        <v>2.5243418680129925E-3</v>
      </c>
      <c r="AK2452" s="8">
        <f t="shared" si="490"/>
        <v>0.99747565813198702</v>
      </c>
      <c r="AL2452" s="7">
        <f t="shared" si="491"/>
        <v>4.9000000000000397E-3</v>
      </c>
      <c r="AV2452" s="1">
        <v>45805.299305555556</v>
      </c>
      <c r="AW2452" s="2">
        <v>92.46</v>
      </c>
      <c r="AX2452" s="2">
        <v>92</v>
      </c>
      <c r="AY2452" s="14">
        <f t="shared" si="492"/>
        <v>0.45999999999999375</v>
      </c>
      <c r="AZ2452" s="8">
        <f t="shared" si="493"/>
        <v>4.9999999999999324E-3</v>
      </c>
      <c r="BA2452" s="8">
        <f t="shared" si="494"/>
        <v>0.99500000000000011</v>
      </c>
      <c r="BB2452" s="7">
        <f t="shared" si="495"/>
        <v>0.21159999999999424</v>
      </c>
    </row>
    <row r="2453" spans="32:54" ht="15.5" x14ac:dyDescent="0.35">
      <c r="AF2453" s="1">
        <v>45805.3</v>
      </c>
      <c r="AG2453" s="13">
        <v>27.66</v>
      </c>
      <c r="AH2453" s="2">
        <v>27.81</v>
      </c>
      <c r="AI2453" s="14">
        <f t="shared" si="488"/>
        <v>0.14999999999999858</v>
      </c>
      <c r="AJ2453" s="8">
        <f t="shared" si="489"/>
        <v>5.3937432578208769E-3</v>
      </c>
      <c r="AK2453" s="8">
        <f t="shared" si="490"/>
        <v>0.99460625674217917</v>
      </c>
      <c r="AL2453" s="7">
        <f t="shared" si="491"/>
        <v>2.2499999999999572E-2</v>
      </c>
      <c r="AV2453" s="1">
        <v>45805.3</v>
      </c>
      <c r="AW2453" s="2">
        <v>92.46</v>
      </c>
      <c r="AX2453" s="2">
        <v>92</v>
      </c>
      <c r="AY2453" s="14">
        <f t="shared" si="492"/>
        <v>0.45999999999999375</v>
      </c>
      <c r="AZ2453" s="8">
        <f t="shared" si="493"/>
        <v>4.9999999999999324E-3</v>
      </c>
      <c r="BA2453" s="8">
        <f t="shared" si="494"/>
        <v>0.99500000000000011</v>
      </c>
      <c r="BB2453" s="7">
        <f t="shared" si="495"/>
        <v>0.21159999999999424</v>
      </c>
    </row>
    <row r="2454" spans="32:54" ht="15.5" x14ac:dyDescent="0.35">
      <c r="AF2454" s="1">
        <v>45805.300694444442</v>
      </c>
      <c r="AG2454" s="13">
        <v>27.66</v>
      </c>
      <c r="AH2454" s="2">
        <v>27.87</v>
      </c>
      <c r="AI2454" s="14">
        <f t="shared" si="488"/>
        <v>0.21000000000000085</v>
      </c>
      <c r="AJ2454" s="8">
        <f t="shared" si="489"/>
        <v>7.5349838536060585E-3</v>
      </c>
      <c r="AK2454" s="8">
        <f t="shared" si="490"/>
        <v>0.99246501614639393</v>
      </c>
      <c r="AL2454" s="7">
        <f t="shared" si="491"/>
        <v>4.4100000000000361E-2</v>
      </c>
      <c r="AV2454" s="1">
        <v>45805.300694444442</v>
      </c>
      <c r="AW2454" s="2">
        <v>92.46</v>
      </c>
      <c r="AX2454" s="2">
        <v>91.15</v>
      </c>
      <c r="AY2454" s="14">
        <f t="shared" si="492"/>
        <v>1.3099999999999881</v>
      </c>
      <c r="AZ2454" s="8">
        <f t="shared" si="493"/>
        <v>1.437191442676893E-2</v>
      </c>
      <c r="BA2454" s="8">
        <f t="shared" si="494"/>
        <v>0.98562808557323112</v>
      </c>
      <c r="BB2454" s="7">
        <f t="shared" si="495"/>
        <v>1.7160999999999687</v>
      </c>
    </row>
    <row r="2455" spans="32:54" ht="15.5" x14ac:dyDescent="0.35">
      <c r="AF2455" s="1">
        <v>45805.301388888889</v>
      </c>
      <c r="AG2455" s="13">
        <v>27.66</v>
      </c>
      <c r="AH2455" s="2">
        <v>27.93</v>
      </c>
      <c r="AI2455" s="14">
        <f t="shared" si="488"/>
        <v>0.26999999999999957</v>
      </c>
      <c r="AJ2455" s="8">
        <f t="shared" si="489"/>
        <v>9.6670247046186739E-3</v>
      </c>
      <c r="AK2455" s="8">
        <f t="shared" si="490"/>
        <v>0.99033297529538133</v>
      </c>
      <c r="AL2455" s="7">
        <f t="shared" si="491"/>
        <v>7.2899999999999771E-2</v>
      </c>
      <c r="AV2455" s="1">
        <v>45805.301388888889</v>
      </c>
      <c r="AW2455" s="2">
        <v>92.33</v>
      </c>
      <c r="AX2455" s="2">
        <v>91</v>
      </c>
      <c r="AY2455" s="14">
        <f t="shared" si="492"/>
        <v>1.3299999999999983</v>
      </c>
      <c r="AZ2455" s="8">
        <f t="shared" si="493"/>
        <v>1.4615384615384596E-2</v>
      </c>
      <c r="BA2455" s="8">
        <f t="shared" si="494"/>
        <v>0.98538461538461541</v>
      </c>
      <c r="BB2455" s="7">
        <f t="shared" si="495"/>
        <v>1.7688999999999955</v>
      </c>
    </row>
    <row r="2456" spans="32:54" ht="15.5" x14ac:dyDescent="0.35">
      <c r="AF2456" s="1">
        <v>45805.302083333336</v>
      </c>
      <c r="AG2456" s="13">
        <v>27.66</v>
      </c>
      <c r="AH2456" s="2">
        <v>28</v>
      </c>
      <c r="AI2456" s="14">
        <f t="shared" si="488"/>
        <v>0.33999999999999986</v>
      </c>
      <c r="AJ2456" s="8">
        <f t="shared" si="489"/>
        <v>1.2142857142857138E-2</v>
      </c>
      <c r="AK2456" s="8">
        <f t="shared" si="490"/>
        <v>0.98785714285714288</v>
      </c>
      <c r="AL2456" s="7">
        <f t="shared" si="491"/>
        <v>0.1155999999999999</v>
      </c>
      <c r="AV2456" s="1">
        <v>45805.302083333336</v>
      </c>
      <c r="AW2456" s="2">
        <v>92.33</v>
      </c>
      <c r="AX2456" s="2">
        <v>91</v>
      </c>
      <c r="AY2456" s="14">
        <f t="shared" si="492"/>
        <v>1.3299999999999983</v>
      </c>
      <c r="AZ2456" s="8">
        <f t="shared" si="493"/>
        <v>1.4615384615384596E-2</v>
      </c>
      <c r="BA2456" s="8">
        <f t="shared" si="494"/>
        <v>0.98538461538461541</v>
      </c>
      <c r="BB2456" s="7">
        <f t="shared" si="495"/>
        <v>1.7688999999999955</v>
      </c>
    </row>
    <row r="2457" spans="32:54" ht="15.5" x14ac:dyDescent="0.35">
      <c r="AF2457" s="1">
        <v>45805.302777777775</v>
      </c>
      <c r="AG2457" s="13">
        <v>27.76</v>
      </c>
      <c r="AH2457" s="2">
        <v>28.08</v>
      </c>
      <c r="AI2457" s="14">
        <f t="shared" si="488"/>
        <v>0.31999999999999673</v>
      </c>
      <c r="AJ2457" s="8">
        <f t="shared" si="489"/>
        <v>1.139601139601128E-2</v>
      </c>
      <c r="AK2457" s="8">
        <f t="shared" si="490"/>
        <v>0.98860398860398868</v>
      </c>
      <c r="AL2457" s="7">
        <f t="shared" si="491"/>
        <v>0.10239999999999791</v>
      </c>
      <c r="AV2457" s="1">
        <v>45805.302777777775</v>
      </c>
      <c r="AW2457" s="2">
        <v>92.33</v>
      </c>
      <c r="AX2457" s="2">
        <v>90.85</v>
      </c>
      <c r="AY2457" s="14">
        <f t="shared" si="492"/>
        <v>1.480000000000004</v>
      </c>
      <c r="AZ2457" s="8">
        <f t="shared" si="493"/>
        <v>1.6290588882773849E-2</v>
      </c>
      <c r="BA2457" s="8">
        <f t="shared" si="494"/>
        <v>0.98370941111722621</v>
      </c>
      <c r="BB2457" s="7">
        <f t="shared" si="495"/>
        <v>2.1904000000000119</v>
      </c>
    </row>
    <row r="2458" spans="32:54" ht="15.5" x14ac:dyDescent="0.35">
      <c r="AF2458" s="1">
        <v>45805.303472222222</v>
      </c>
      <c r="AG2458" s="13">
        <v>27.76</v>
      </c>
      <c r="AH2458" s="2">
        <v>28.12</v>
      </c>
      <c r="AI2458" s="14">
        <f t="shared" si="488"/>
        <v>0.35999999999999943</v>
      </c>
      <c r="AJ2458" s="8">
        <f t="shared" si="489"/>
        <v>1.2802275960170676E-2</v>
      </c>
      <c r="AK2458" s="8">
        <f t="shared" si="490"/>
        <v>0.98719772403982931</v>
      </c>
      <c r="AL2458" s="7">
        <f t="shared" si="491"/>
        <v>0.1295999999999996</v>
      </c>
      <c r="AV2458" s="1">
        <v>45805.303472222222</v>
      </c>
      <c r="AW2458" s="2">
        <v>92.21</v>
      </c>
      <c r="AX2458" s="2">
        <v>90</v>
      </c>
      <c r="AY2458" s="14">
        <f t="shared" si="492"/>
        <v>2.2099999999999937</v>
      </c>
      <c r="AZ2458" s="8">
        <f t="shared" si="493"/>
        <v>2.4555555555555487E-2</v>
      </c>
      <c r="BA2458" s="8">
        <f t="shared" si="494"/>
        <v>0.97544444444444456</v>
      </c>
      <c r="BB2458" s="7">
        <f t="shared" si="495"/>
        <v>4.8840999999999726</v>
      </c>
    </row>
    <row r="2459" spans="32:54" ht="15.5" x14ac:dyDescent="0.35">
      <c r="AF2459" s="1">
        <v>45805.304166666669</v>
      </c>
      <c r="AG2459" s="13">
        <v>27.76</v>
      </c>
      <c r="AH2459" s="2">
        <v>28.18</v>
      </c>
      <c r="AI2459" s="14">
        <f t="shared" si="488"/>
        <v>0.41999999999999815</v>
      </c>
      <c r="AJ2459" s="8">
        <f t="shared" si="489"/>
        <v>1.4904187366926834E-2</v>
      </c>
      <c r="AK2459" s="8">
        <f t="shared" si="490"/>
        <v>0.98509581263307322</v>
      </c>
      <c r="AL2459" s="7">
        <f t="shared" si="491"/>
        <v>0.17639999999999845</v>
      </c>
      <c r="AV2459" s="1">
        <v>45805.304166666669</v>
      </c>
      <c r="AW2459" s="2">
        <v>92.21</v>
      </c>
      <c r="AX2459" s="2">
        <v>90</v>
      </c>
      <c r="AY2459" s="14">
        <f t="shared" si="492"/>
        <v>2.2099999999999937</v>
      </c>
      <c r="AZ2459" s="8">
        <f t="shared" si="493"/>
        <v>2.4555555555555487E-2</v>
      </c>
      <c r="BA2459" s="8">
        <f t="shared" si="494"/>
        <v>0.97544444444444456</v>
      </c>
      <c r="BB2459" s="7">
        <f t="shared" si="495"/>
        <v>4.8840999999999726</v>
      </c>
    </row>
    <row r="2460" spans="32:54" ht="15.5" x14ac:dyDescent="0.35">
      <c r="AF2460" s="1">
        <v>45805.304861111108</v>
      </c>
      <c r="AG2460" s="13">
        <v>27.86</v>
      </c>
      <c r="AH2460" s="2">
        <v>28.23</v>
      </c>
      <c r="AI2460" s="14">
        <f t="shared" si="488"/>
        <v>0.37000000000000099</v>
      </c>
      <c r="AJ2460" s="8">
        <f t="shared" si="489"/>
        <v>1.3106624158696458E-2</v>
      </c>
      <c r="AK2460" s="8">
        <f t="shared" si="490"/>
        <v>0.98689337584130354</v>
      </c>
      <c r="AL2460" s="7">
        <f t="shared" si="491"/>
        <v>0.13690000000000074</v>
      </c>
      <c r="AV2460" s="1">
        <v>45805.304861111108</v>
      </c>
      <c r="AW2460" s="2">
        <v>92.08</v>
      </c>
      <c r="AX2460" s="2">
        <v>90</v>
      </c>
      <c r="AY2460" s="14">
        <f t="shared" si="492"/>
        <v>2.0799999999999983</v>
      </c>
      <c r="AZ2460" s="8">
        <f t="shared" si="493"/>
        <v>2.3111111111111093E-2</v>
      </c>
      <c r="BA2460" s="8">
        <f t="shared" si="494"/>
        <v>0.97688888888888892</v>
      </c>
      <c r="BB2460" s="7">
        <f t="shared" si="495"/>
        <v>4.3263999999999925</v>
      </c>
    </row>
    <row r="2461" spans="32:54" ht="15.5" x14ac:dyDescent="0.35">
      <c r="AF2461" s="1">
        <v>45805.305555555555</v>
      </c>
      <c r="AG2461" s="13">
        <v>27.86</v>
      </c>
      <c r="AH2461" s="2">
        <v>28.3</v>
      </c>
      <c r="AI2461" s="14">
        <f t="shared" si="488"/>
        <v>0.44000000000000128</v>
      </c>
      <c r="AJ2461" s="8">
        <f t="shared" si="489"/>
        <v>1.5547703180212058E-2</v>
      </c>
      <c r="AK2461" s="8">
        <f t="shared" si="490"/>
        <v>0.98445229681978796</v>
      </c>
      <c r="AL2461" s="7">
        <f t="shared" si="491"/>
        <v>0.19360000000000113</v>
      </c>
      <c r="AV2461" s="1">
        <v>45805.305555555555</v>
      </c>
      <c r="AW2461" s="2">
        <v>92.08</v>
      </c>
      <c r="AX2461" s="2">
        <v>90</v>
      </c>
      <c r="AY2461" s="14">
        <f t="shared" si="492"/>
        <v>2.0799999999999983</v>
      </c>
      <c r="AZ2461" s="8">
        <f t="shared" si="493"/>
        <v>2.3111111111111093E-2</v>
      </c>
      <c r="BA2461" s="8">
        <f t="shared" si="494"/>
        <v>0.97688888888888892</v>
      </c>
      <c r="BB2461" s="7">
        <f t="shared" si="495"/>
        <v>4.3263999999999925</v>
      </c>
    </row>
    <row r="2462" spans="32:54" ht="15.5" x14ac:dyDescent="0.35">
      <c r="AF2462" s="1">
        <v>45805.306250000001</v>
      </c>
      <c r="AG2462" s="13">
        <v>27.86</v>
      </c>
      <c r="AH2462" s="2">
        <v>28.3</v>
      </c>
      <c r="AI2462" s="14">
        <f t="shared" si="488"/>
        <v>0.44000000000000128</v>
      </c>
      <c r="AJ2462" s="8">
        <f t="shared" si="489"/>
        <v>1.5547703180212058E-2</v>
      </c>
      <c r="AK2462" s="8">
        <f t="shared" si="490"/>
        <v>0.98445229681978796</v>
      </c>
      <c r="AL2462" s="7">
        <f t="shared" si="491"/>
        <v>0.19360000000000113</v>
      </c>
      <c r="AV2462" s="1">
        <v>45805.306250000001</v>
      </c>
      <c r="AW2462" s="2">
        <v>92.08</v>
      </c>
      <c r="AX2462" s="2">
        <v>90</v>
      </c>
      <c r="AY2462" s="14">
        <f t="shared" si="492"/>
        <v>2.0799999999999983</v>
      </c>
      <c r="AZ2462" s="8">
        <f t="shared" si="493"/>
        <v>2.3111111111111093E-2</v>
      </c>
      <c r="BA2462" s="8">
        <f t="shared" si="494"/>
        <v>0.97688888888888892</v>
      </c>
      <c r="BB2462" s="7">
        <f t="shared" si="495"/>
        <v>4.3263999999999925</v>
      </c>
    </row>
    <row r="2463" spans="32:54" ht="15.5" x14ac:dyDescent="0.35">
      <c r="AF2463" s="1">
        <v>45805.306944444441</v>
      </c>
      <c r="AG2463" s="13">
        <v>27.96</v>
      </c>
      <c r="AH2463" s="2">
        <v>28.3</v>
      </c>
      <c r="AI2463" s="14">
        <f t="shared" si="488"/>
        <v>0.33999999999999986</v>
      </c>
      <c r="AJ2463" s="8">
        <f t="shared" si="489"/>
        <v>1.2014134275618369E-2</v>
      </c>
      <c r="AK2463" s="8">
        <f t="shared" si="490"/>
        <v>0.98798586572438163</v>
      </c>
      <c r="AL2463" s="7">
        <f t="shared" si="491"/>
        <v>0.1155999999999999</v>
      </c>
      <c r="AV2463" s="1">
        <v>45805.306944444441</v>
      </c>
      <c r="AW2463" s="2">
        <v>92.08</v>
      </c>
      <c r="AX2463" s="2">
        <v>90</v>
      </c>
      <c r="AY2463" s="14">
        <f t="shared" si="492"/>
        <v>2.0799999999999983</v>
      </c>
      <c r="AZ2463" s="8">
        <f t="shared" si="493"/>
        <v>2.3111111111111093E-2</v>
      </c>
      <c r="BA2463" s="8">
        <f t="shared" si="494"/>
        <v>0.97688888888888892</v>
      </c>
      <c r="BB2463" s="7">
        <f t="shared" si="495"/>
        <v>4.3263999999999925</v>
      </c>
    </row>
    <row r="2464" spans="32:54" ht="15.5" x14ac:dyDescent="0.35">
      <c r="AF2464" s="1">
        <v>45805.308333333334</v>
      </c>
      <c r="AG2464" s="13">
        <v>28.06</v>
      </c>
      <c r="AH2464" s="2">
        <v>28.36</v>
      </c>
      <c r="AI2464" s="14">
        <f t="shared" si="488"/>
        <v>0.30000000000000071</v>
      </c>
      <c r="AJ2464" s="8">
        <f t="shared" si="489"/>
        <v>1.0578279266572663E-2</v>
      </c>
      <c r="AK2464" s="8">
        <f t="shared" si="490"/>
        <v>0.98942172073342738</v>
      </c>
      <c r="AL2464" s="7">
        <f t="shared" si="491"/>
        <v>9.0000000000000427E-2</v>
      </c>
      <c r="AV2464" s="1">
        <v>45805.308333333334</v>
      </c>
      <c r="AW2464" s="2">
        <v>91.96</v>
      </c>
      <c r="AX2464" s="2">
        <v>90</v>
      </c>
      <c r="AY2464" s="14">
        <f t="shared" si="492"/>
        <v>1.9599999999999937</v>
      </c>
      <c r="AZ2464" s="8">
        <f t="shared" si="493"/>
        <v>2.1777777777777708E-2</v>
      </c>
      <c r="BA2464" s="8">
        <f t="shared" si="494"/>
        <v>0.97822222222222233</v>
      </c>
      <c r="BB2464" s="7">
        <f t="shared" si="495"/>
        <v>3.8415999999999757</v>
      </c>
    </row>
    <row r="2465" spans="32:54" ht="15.5" x14ac:dyDescent="0.35">
      <c r="AF2465" s="1">
        <v>45805.309027777781</v>
      </c>
      <c r="AG2465" s="13">
        <v>28.06</v>
      </c>
      <c r="AH2465" s="2">
        <v>28.42</v>
      </c>
      <c r="AI2465" s="14">
        <f t="shared" si="488"/>
        <v>0.36000000000000298</v>
      </c>
      <c r="AJ2465" s="8">
        <f t="shared" si="489"/>
        <v>1.2667135819845283E-2</v>
      </c>
      <c r="AK2465" s="8">
        <f t="shared" si="490"/>
        <v>0.98733286418015476</v>
      </c>
      <c r="AL2465" s="7">
        <f t="shared" si="491"/>
        <v>0.12960000000000216</v>
      </c>
      <c r="AV2465" s="1">
        <v>45805.309027777781</v>
      </c>
      <c r="AW2465" s="2">
        <v>91.96</v>
      </c>
      <c r="AX2465" s="2">
        <v>90</v>
      </c>
      <c r="AY2465" s="14">
        <f t="shared" si="492"/>
        <v>1.9599999999999937</v>
      </c>
      <c r="AZ2465" s="8">
        <f t="shared" si="493"/>
        <v>2.1777777777777708E-2</v>
      </c>
      <c r="BA2465" s="8">
        <f t="shared" si="494"/>
        <v>0.97822222222222233</v>
      </c>
      <c r="BB2465" s="7">
        <f t="shared" si="495"/>
        <v>3.8415999999999757</v>
      </c>
    </row>
    <row r="2466" spans="32:54" ht="15.5" x14ac:dyDescent="0.35">
      <c r="AF2466" s="1">
        <v>45805.30972222222</v>
      </c>
      <c r="AG2466" s="13">
        <v>28.06</v>
      </c>
      <c r="AH2466" s="2">
        <v>28.5</v>
      </c>
      <c r="AI2466" s="14">
        <f t="shared" si="488"/>
        <v>0.44000000000000128</v>
      </c>
      <c r="AJ2466" s="8">
        <f t="shared" si="489"/>
        <v>1.5438596491228114E-2</v>
      </c>
      <c r="AK2466" s="8">
        <f t="shared" si="490"/>
        <v>0.98456140350877186</v>
      </c>
      <c r="AL2466" s="7">
        <f t="shared" si="491"/>
        <v>0.19360000000000113</v>
      </c>
      <c r="AV2466" s="1">
        <v>45805.30972222222</v>
      </c>
      <c r="AW2466" s="2">
        <v>91.96</v>
      </c>
      <c r="AX2466" s="2">
        <v>90</v>
      </c>
      <c r="AY2466" s="14">
        <f t="shared" si="492"/>
        <v>1.9599999999999937</v>
      </c>
      <c r="AZ2466" s="8">
        <f t="shared" si="493"/>
        <v>2.1777777777777708E-2</v>
      </c>
      <c r="BA2466" s="8">
        <f t="shared" si="494"/>
        <v>0.97822222222222233</v>
      </c>
      <c r="BB2466" s="7">
        <f t="shared" si="495"/>
        <v>3.8415999999999757</v>
      </c>
    </row>
    <row r="2467" spans="32:54" ht="15.5" x14ac:dyDescent="0.35">
      <c r="AF2467" s="1">
        <v>45805.310416666667</v>
      </c>
      <c r="AG2467" s="13">
        <v>28.26</v>
      </c>
      <c r="AH2467" s="2">
        <v>28.58</v>
      </c>
      <c r="AI2467" s="14">
        <f t="shared" si="488"/>
        <v>0.31999999999999673</v>
      </c>
      <c r="AJ2467" s="8">
        <f t="shared" si="489"/>
        <v>1.1196641007697577E-2</v>
      </c>
      <c r="AK2467" s="8">
        <f t="shared" si="490"/>
        <v>0.98880335899230243</v>
      </c>
      <c r="AL2467" s="7">
        <f t="shared" si="491"/>
        <v>0.10239999999999791</v>
      </c>
      <c r="AV2467" s="1">
        <v>45805.310416666667</v>
      </c>
      <c r="AW2467" s="2">
        <v>91.96</v>
      </c>
      <c r="AX2467" s="2">
        <v>89.2</v>
      </c>
      <c r="AY2467" s="14">
        <f t="shared" si="492"/>
        <v>2.7599999999999909</v>
      </c>
      <c r="AZ2467" s="8">
        <f t="shared" si="493"/>
        <v>3.0941704035874335E-2</v>
      </c>
      <c r="BA2467" s="8">
        <f t="shared" si="494"/>
        <v>0.96905829596412563</v>
      </c>
      <c r="BB2467" s="7">
        <f t="shared" si="495"/>
        <v>7.6175999999999497</v>
      </c>
    </row>
    <row r="2468" spans="32:54" ht="15.5" x14ac:dyDescent="0.35">
      <c r="AF2468" s="1">
        <v>45805.311111111114</v>
      </c>
      <c r="AG2468" s="13">
        <v>28.36</v>
      </c>
      <c r="AH2468" s="2">
        <v>28.68</v>
      </c>
      <c r="AI2468" s="14">
        <f t="shared" si="488"/>
        <v>0.32000000000000028</v>
      </c>
      <c r="AJ2468" s="8">
        <f t="shared" si="489"/>
        <v>1.1157601115760122E-2</v>
      </c>
      <c r="AK2468" s="8">
        <f t="shared" si="490"/>
        <v>0.98884239888423986</v>
      </c>
      <c r="AL2468" s="7">
        <f t="shared" si="491"/>
        <v>0.10240000000000019</v>
      </c>
      <c r="AV2468" s="1">
        <v>45805.311111111114</v>
      </c>
      <c r="AW2468" s="2">
        <v>91.83</v>
      </c>
      <c r="AX2468" s="2">
        <v>88.6</v>
      </c>
      <c r="AY2468" s="14">
        <f t="shared" si="492"/>
        <v>3.230000000000004</v>
      </c>
      <c r="AZ2468" s="8">
        <f t="shared" si="493"/>
        <v>3.64559819413093E-2</v>
      </c>
      <c r="BA2468" s="8">
        <f t="shared" si="494"/>
        <v>0.96354401805869072</v>
      </c>
      <c r="BB2468" s="7">
        <f t="shared" si="495"/>
        <v>10.432900000000025</v>
      </c>
    </row>
    <row r="2469" spans="32:54" ht="15.5" x14ac:dyDescent="0.35">
      <c r="AF2469" s="1">
        <v>45805.311805555553</v>
      </c>
      <c r="AG2469" s="13">
        <v>28.36</v>
      </c>
      <c r="AH2469" s="2">
        <v>28.75</v>
      </c>
      <c r="AI2469" s="14">
        <f t="shared" si="488"/>
        <v>0.39000000000000057</v>
      </c>
      <c r="AJ2469" s="8">
        <f t="shared" si="489"/>
        <v>1.3565217391304368E-2</v>
      </c>
      <c r="AK2469" s="8">
        <f t="shared" si="490"/>
        <v>0.98643478260869566</v>
      </c>
      <c r="AL2469" s="7">
        <f t="shared" si="491"/>
        <v>0.15210000000000046</v>
      </c>
      <c r="AV2469" s="1">
        <v>45805.311805555553</v>
      </c>
      <c r="AW2469" s="2">
        <v>91.7</v>
      </c>
      <c r="AX2469" s="2">
        <v>88</v>
      </c>
      <c r="AY2469" s="14">
        <f t="shared" si="492"/>
        <v>3.7000000000000028</v>
      </c>
      <c r="AZ2469" s="8">
        <f t="shared" si="493"/>
        <v>4.204545454545458E-2</v>
      </c>
      <c r="BA2469" s="8">
        <f t="shared" si="494"/>
        <v>0.95795454545454539</v>
      </c>
      <c r="BB2469" s="7">
        <f t="shared" si="495"/>
        <v>13.690000000000021</v>
      </c>
    </row>
    <row r="2470" spans="32:54" ht="15.5" x14ac:dyDescent="0.35">
      <c r="AF2470" s="1">
        <v>45805.3125</v>
      </c>
      <c r="AG2470" s="13">
        <v>28.36</v>
      </c>
      <c r="AH2470" s="2">
        <v>28.81</v>
      </c>
      <c r="AI2470" s="14">
        <f t="shared" si="488"/>
        <v>0.44999999999999929</v>
      </c>
      <c r="AJ2470" s="8">
        <f t="shared" si="489"/>
        <v>1.5619576535925002E-2</v>
      </c>
      <c r="AK2470" s="8">
        <f t="shared" si="490"/>
        <v>0.98438042346407495</v>
      </c>
      <c r="AL2470" s="7">
        <f t="shared" si="491"/>
        <v>0.20249999999999935</v>
      </c>
      <c r="AV2470" s="1">
        <v>45805.3125</v>
      </c>
      <c r="AW2470" s="2">
        <v>91.58</v>
      </c>
      <c r="AX2470" s="2">
        <v>88.2</v>
      </c>
      <c r="AY2470" s="14">
        <f t="shared" si="492"/>
        <v>3.3799999999999955</v>
      </c>
      <c r="AZ2470" s="8">
        <f t="shared" si="493"/>
        <v>3.8321995464852557E-2</v>
      </c>
      <c r="BA2470" s="8">
        <f t="shared" si="494"/>
        <v>0.9616780045351474</v>
      </c>
      <c r="BB2470" s="7">
        <f t="shared" si="495"/>
        <v>11.42439999999997</v>
      </c>
    </row>
    <row r="2471" spans="32:54" ht="15.5" x14ac:dyDescent="0.35">
      <c r="AF2471" s="1">
        <v>45805.313194444447</v>
      </c>
      <c r="AG2471" s="13">
        <v>28.46</v>
      </c>
      <c r="AH2471" s="2">
        <v>28.9</v>
      </c>
      <c r="AI2471" s="14">
        <f t="shared" si="488"/>
        <v>0.43999999999999773</v>
      </c>
      <c r="AJ2471" s="8">
        <f t="shared" si="489"/>
        <v>1.5224913494809611E-2</v>
      </c>
      <c r="AK2471" s="8">
        <f t="shared" si="490"/>
        <v>0.98477508650519041</v>
      </c>
      <c r="AL2471" s="7">
        <f t="shared" si="491"/>
        <v>0.193599999999998</v>
      </c>
      <c r="AV2471" s="1">
        <v>45805.313194444447</v>
      </c>
      <c r="AW2471" s="2">
        <v>91.58</v>
      </c>
      <c r="AX2471" s="2">
        <v>87.3</v>
      </c>
      <c r="AY2471" s="14">
        <f t="shared" si="492"/>
        <v>4.2800000000000011</v>
      </c>
      <c r="AZ2471" s="8">
        <f t="shared" si="493"/>
        <v>4.9026345933562442E-2</v>
      </c>
      <c r="BA2471" s="8">
        <f t="shared" si="494"/>
        <v>0.95097365406643752</v>
      </c>
      <c r="BB2471" s="7">
        <f t="shared" si="495"/>
        <v>18.318400000000011</v>
      </c>
    </row>
    <row r="2472" spans="32:54" ht="15.5" x14ac:dyDescent="0.35">
      <c r="AF2472" s="1">
        <v>45805.313888888886</v>
      </c>
      <c r="AG2472" s="13">
        <v>28.56</v>
      </c>
      <c r="AH2472" s="2">
        <v>28.95</v>
      </c>
      <c r="AI2472" s="14">
        <f t="shared" si="488"/>
        <v>0.39000000000000057</v>
      </c>
      <c r="AJ2472" s="8">
        <f t="shared" si="489"/>
        <v>1.3471502590673595E-2</v>
      </c>
      <c r="AK2472" s="8">
        <f t="shared" si="490"/>
        <v>0.98652849740932635</v>
      </c>
      <c r="AL2472" s="7">
        <f t="shared" si="491"/>
        <v>0.15210000000000046</v>
      </c>
      <c r="AV2472" s="1">
        <v>45805.313888888886</v>
      </c>
      <c r="AW2472" s="2">
        <v>91.45</v>
      </c>
      <c r="AX2472" s="2">
        <v>87.35</v>
      </c>
      <c r="AY2472" s="14">
        <f t="shared" si="492"/>
        <v>4.1000000000000085</v>
      </c>
      <c r="AZ2472" s="8">
        <f t="shared" si="493"/>
        <v>4.6937607326846126E-2</v>
      </c>
      <c r="BA2472" s="8">
        <f t="shared" si="494"/>
        <v>0.95306239267315385</v>
      </c>
      <c r="BB2472" s="7">
        <f t="shared" si="495"/>
        <v>16.81000000000007</v>
      </c>
    </row>
    <row r="2473" spans="32:54" ht="15.5" x14ac:dyDescent="0.35">
      <c r="AF2473" s="1">
        <v>45805.314583333333</v>
      </c>
      <c r="AG2473" s="13">
        <v>28.66</v>
      </c>
      <c r="AH2473" s="2">
        <v>29.02</v>
      </c>
      <c r="AI2473" s="14">
        <f t="shared" si="488"/>
        <v>0.35999999999999943</v>
      </c>
      <c r="AJ2473" s="8">
        <f t="shared" si="489"/>
        <v>1.2405237767057183E-2</v>
      </c>
      <c r="AK2473" s="8">
        <f t="shared" si="490"/>
        <v>0.98759476223294285</v>
      </c>
      <c r="AL2473" s="7">
        <f t="shared" si="491"/>
        <v>0.1295999999999996</v>
      </c>
      <c r="AV2473" s="1">
        <v>45805.314583333333</v>
      </c>
      <c r="AW2473" s="2">
        <v>91.32</v>
      </c>
      <c r="AX2473" s="2">
        <v>87</v>
      </c>
      <c r="AY2473" s="14">
        <f t="shared" si="492"/>
        <v>4.3199999999999932</v>
      </c>
      <c r="AZ2473" s="8">
        <f t="shared" si="493"/>
        <v>4.9655172413793025E-2</v>
      </c>
      <c r="BA2473" s="8">
        <f t="shared" si="494"/>
        <v>0.95034482758620697</v>
      </c>
      <c r="BB2473" s="7">
        <f t="shared" si="495"/>
        <v>18.662399999999941</v>
      </c>
    </row>
    <row r="2474" spans="32:54" ht="15.5" x14ac:dyDescent="0.35">
      <c r="AF2474" s="1">
        <v>45805.31527777778</v>
      </c>
      <c r="AG2474" s="13">
        <v>28.66</v>
      </c>
      <c r="AH2474" s="2">
        <v>29.09</v>
      </c>
      <c r="AI2474" s="14">
        <f t="shared" si="488"/>
        <v>0.42999999999999972</v>
      </c>
      <c r="AJ2474" s="8">
        <f t="shared" si="489"/>
        <v>1.4781711928497756E-2</v>
      </c>
      <c r="AK2474" s="8">
        <f t="shared" si="490"/>
        <v>0.98521828807150225</v>
      </c>
      <c r="AL2474" s="7">
        <f t="shared" si="491"/>
        <v>0.18489999999999976</v>
      </c>
      <c r="AV2474" s="1">
        <v>45805.31527777778</v>
      </c>
      <c r="AW2474" s="2">
        <v>91.07</v>
      </c>
      <c r="AX2474" s="2">
        <v>86.75</v>
      </c>
      <c r="AY2474" s="14">
        <f t="shared" si="492"/>
        <v>4.3199999999999932</v>
      </c>
      <c r="AZ2474" s="8">
        <f t="shared" si="493"/>
        <v>4.9798270893371681E-2</v>
      </c>
      <c r="BA2474" s="8">
        <f t="shared" si="494"/>
        <v>0.95020172910662837</v>
      </c>
      <c r="BB2474" s="7">
        <f t="shared" si="495"/>
        <v>18.662399999999941</v>
      </c>
    </row>
    <row r="2475" spans="32:54" ht="15.5" x14ac:dyDescent="0.35">
      <c r="AF2475" s="1">
        <v>45805.315972222219</v>
      </c>
      <c r="AG2475" s="13">
        <v>28.76</v>
      </c>
      <c r="AH2475" s="2">
        <v>29.13</v>
      </c>
      <c r="AI2475" s="14">
        <f t="shared" si="488"/>
        <v>0.36999999999999744</v>
      </c>
      <c r="AJ2475" s="8">
        <f t="shared" si="489"/>
        <v>1.2701682114658341E-2</v>
      </c>
      <c r="AK2475" s="8">
        <f t="shared" si="490"/>
        <v>0.98729831788534161</v>
      </c>
      <c r="AL2475" s="7">
        <f t="shared" si="491"/>
        <v>0.13689999999999811</v>
      </c>
      <c r="AV2475" s="1">
        <v>45805.315972222219</v>
      </c>
      <c r="AW2475" s="2">
        <v>90.94</v>
      </c>
      <c r="AX2475" s="2">
        <v>86</v>
      </c>
      <c r="AY2475" s="14">
        <f t="shared" si="492"/>
        <v>4.9399999999999977</v>
      </c>
      <c r="AZ2475" s="8">
        <f t="shared" si="493"/>
        <v>5.7441860465116255E-2</v>
      </c>
      <c r="BA2475" s="8">
        <f t="shared" si="494"/>
        <v>0.94255813953488377</v>
      </c>
      <c r="BB2475" s="7">
        <f t="shared" si="495"/>
        <v>24.403599999999976</v>
      </c>
    </row>
    <row r="2476" spans="32:54" ht="15.5" x14ac:dyDescent="0.35">
      <c r="AF2476" s="1">
        <v>45805.316666666666</v>
      </c>
      <c r="AG2476" s="13">
        <v>28.76</v>
      </c>
      <c r="AH2476" s="2">
        <v>29.19</v>
      </c>
      <c r="AI2476" s="14">
        <f t="shared" si="488"/>
        <v>0.42999999999999972</v>
      </c>
      <c r="AJ2476" s="8">
        <f t="shared" si="489"/>
        <v>1.4731072285029109E-2</v>
      </c>
      <c r="AK2476" s="8">
        <f t="shared" si="490"/>
        <v>0.98526892771497088</v>
      </c>
      <c r="AL2476" s="7">
        <f t="shared" si="491"/>
        <v>0.18489999999999976</v>
      </c>
      <c r="AV2476" s="1">
        <v>45805.316666666666</v>
      </c>
      <c r="AW2476" s="2">
        <v>90.82</v>
      </c>
      <c r="AX2476" s="2">
        <v>85.35</v>
      </c>
      <c r="AY2476" s="14">
        <f t="shared" si="492"/>
        <v>5.4699999999999989</v>
      </c>
      <c r="AZ2476" s="8">
        <f t="shared" si="493"/>
        <v>6.4089045108377263E-2</v>
      </c>
      <c r="BA2476" s="8">
        <f t="shared" si="494"/>
        <v>0.93591095489162268</v>
      </c>
      <c r="BB2476" s="7">
        <f t="shared" si="495"/>
        <v>29.920899999999989</v>
      </c>
    </row>
    <row r="2477" spans="32:54" ht="15.5" x14ac:dyDescent="0.35">
      <c r="AF2477" s="1">
        <v>45805.317361111112</v>
      </c>
      <c r="AG2477" s="13">
        <v>28.76</v>
      </c>
      <c r="AH2477" s="2">
        <v>29.24</v>
      </c>
      <c r="AI2477" s="14">
        <f t="shared" si="488"/>
        <v>0.47999999999999687</v>
      </c>
      <c r="AJ2477" s="8">
        <f t="shared" si="489"/>
        <v>1.6415868673050511E-2</v>
      </c>
      <c r="AK2477" s="8">
        <f t="shared" si="490"/>
        <v>0.98358413132694944</v>
      </c>
      <c r="AL2477" s="7">
        <f t="shared" si="491"/>
        <v>0.230399999999997</v>
      </c>
      <c r="AV2477" s="1">
        <v>45805.317361111112</v>
      </c>
      <c r="AW2477" s="2">
        <v>90.56</v>
      </c>
      <c r="AX2477" s="2">
        <v>85</v>
      </c>
      <c r="AY2477" s="14">
        <f t="shared" si="492"/>
        <v>5.5600000000000023</v>
      </c>
      <c r="AZ2477" s="8">
        <f t="shared" si="493"/>
        <v>6.5411764705882378E-2</v>
      </c>
      <c r="BA2477" s="8">
        <f t="shared" si="494"/>
        <v>0.93458823529411761</v>
      </c>
      <c r="BB2477" s="7">
        <f t="shared" si="495"/>
        <v>30.913600000000024</v>
      </c>
    </row>
    <row r="2478" spans="32:54" ht="15.5" x14ac:dyDescent="0.35">
      <c r="AF2478" s="1">
        <v>45805.319444444445</v>
      </c>
      <c r="AG2478" s="13">
        <v>28.96</v>
      </c>
      <c r="AH2478" s="2">
        <v>29.37</v>
      </c>
      <c r="AI2478" s="14">
        <f t="shared" si="488"/>
        <v>0.41000000000000014</v>
      </c>
      <c r="AJ2478" s="8">
        <f t="shared" si="489"/>
        <v>1.3959822948586997E-2</v>
      </c>
      <c r="AK2478" s="8">
        <f t="shared" si="490"/>
        <v>0.986040177051413</v>
      </c>
      <c r="AL2478" s="7">
        <f t="shared" si="491"/>
        <v>0.16810000000000011</v>
      </c>
      <c r="AV2478" s="1">
        <v>45805.319444444445</v>
      </c>
      <c r="AW2478" s="2">
        <v>90.56</v>
      </c>
      <c r="AX2478" s="2">
        <v>85.2</v>
      </c>
      <c r="AY2478" s="14">
        <f t="shared" si="492"/>
        <v>5.3599999999999994</v>
      </c>
      <c r="AZ2478" s="8">
        <f t="shared" si="493"/>
        <v>6.2910798122065723E-2</v>
      </c>
      <c r="BA2478" s="8">
        <f t="shared" si="494"/>
        <v>0.93708920187793432</v>
      </c>
      <c r="BB2478" s="7">
        <f t="shared" si="495"/>
        <v>28.729599999999994</v>
      </c>
    </row>
    <row r="2479" spans="32:54" ht="15.5" x14ac:dyDescent="0.35">
      <c r="AF2479" s="1">
        <v>45805.320138888892</v>
      </c>
      <c r="AG2479" s="13">
        <v>28.96</v>
      </c>
      <c r="AH2479" s="2">
        <v>29.41</v>
      </c>
      <c r="AI2479" s="14">
        <f t="shared" si="488"/>
        <v>0.44999999999999929</v>
      </c>
      <c r="AJ2479" s="8">
        <f t="shared" si="489"/>
        <v>1.530091805508328E-2</v>
      </c>
      <c r="AK2479" s="8">
        <f t="shared" si="490"/>
        <v>0.98469908194491673</v>
      </c>
      <c r="AL2479" s="7">
        <f t="shared" si="491"/>
        <v>0.20249999999999935</v>
      </c>
      <c r="AV2479" s="1">
        <v>45805.320138888892</v>
      </c>
      <c r="AW2479" s="2">
        <v>90.56</v>
      </c>
      <c r="AX2479" s="2">
        <v>86</v>
      </c>
      <c r="AY2479" s="14">
        <f t="shared" si="492"/>
        <v>4.5600000000000023</v>
      </c>
      <c r="AZ2479" s="8">
        <f t="shared" si="493"/>
        <v>5.3023255813953514E-2</v>
      </c>
      <c r="BA2479" s="8">
        <f t="shared" si="494"/>
        <v>0.94697674418604649</v>
      </c>
      <c r="BB2479" s="7">
        <f t="shared" si="495"/>
        <v>20.793600000000019</v>
      </c>
    </row>
    <row r="2480" spans="32:54" ht="15.5" x14ac:dyDescent="0.35">
      <c r="AF2480" s="1">
        <v>45805.320833333331</v>
      </c>
      <c r="AG2480" s="13">
        <v>28.96</v>
      </c>
      <c r="AH2480" s="2">
        <v>29.49</v>
      </c>
      <c r="AI2480" s="14">
        <f t="shared" si="488"/>
        <v>0.52999999999999758</v>
      </c>
      <c r="AJ2480" s="8">
        <f t="shared" si="489"/>
        <v>1.7972193964055531E-2</v>
      </c>
      <c r="AK2480" s="8">
        <f t="shared" si="490"/>
        <v>0.98202780603594442</v>
      </c>
      <c r="AL2480" s="7">
        <f t="shared" si="491"/>
        <v>0.28089999999999743</v>
      </c>
      <c r="AV2480" s="1">
        <v>45805.320833333331</v>
      </c>
      <c r="AW2480" s="2">
        <v>90.69</v>
      </c>
      <c r="AX2480" s="2">
        <v>86</v>
      </c>
      <c r="AY2480" s="14">
        <f t="shared" si="492"/>
        <v>4.6899999999999977</v>
      </c>
      <c r="AZ2480" s="8">
        <f t="shared" si="493"/>
        <v>5.4534883720930204E-2</v>
      </c>
      <c r="BA2480" s="8">
        <f t="shared" si="494"/>
        <v>0.94546511627906982</v>
      </c>
      <c r="BB2480" s="7">
        <f t="shared" si="495"/>
        <v>21.996099999999977</v>
      </c>
    </row>
    <row r="2481" spans="32:54" ht="15.5" x14ac:dyDescent="0.35">
      <c r="AF2481" s="1">
        <v>45805.321527777778</v>
      </c>
      <c r="AG2481" s="13">
        <v>29.06</v>
      </c>
      <c r="AH2481" s="2">
        <v>29.5</v>
      </c>
      <c r="AI2481" s="14">
        <f t="shared" si="488"/>
        <v>0.44000000000000128</v>
      </c>
      <c r="AJ2481" s="8">
        <f t="shared" si="489"/>
        <v>1.491525423728818E-2</v>
      </c>
      <c r="AK2481" s="8">
        <f t="shared" si="490"/>
        <v>0.98508474576271177</v>
      </c>
      <c r="AL2481" s="7">
        <f t="shared" si="491"/>
        <v>0.19360000000000113</v>
      </c>
      <c r="AV2481" s="1">
        <v>45805.321527777778</v>
      </c>
      <c r="AW2481" s="2">
        <v>90.44</v>
      </c>
      <c r="AX2481" s="2">
        <v>85.55</v>
      </c>
      <c r="AY2481" s="14">
        <f t="shared" si="492"/>
        <v>4.8900000000000006</v>
      </c>
      <c r="AZ2481" s="8">
        <f t="shared" si="493"/>
        <v>5.7159555815312693E-2</v>
      </c>
      <c r="BA2481" s="8">
        <f t="shared" si="494"/>
        <v>0.94284044418468727</v>
      </c>
      <c r="BB2481" s="7">
        <f t="shared" si="495"/>
        <v>23.912100000000006</v>
      </c>
    </row>
    <row r="2482" spans="32:54" ht="15.5" x14ac:dyDescent="0.35">
      <c r="AF2482" s="1">
        <v>45805.322222222225</v>
      </c>
      <c r="AG2482" s="13">
        <v>29.06</v>
      </c>
      <c r="AH2482" s="2">
        <v>29.52</v>
      </c>
      <c r="AI2482" s="14">
        <f t="shared" si="488"/>
        <v>0.46000000000000085</v>
      </c>
      <c r="AJ2482" s="8">
        <f t="shared" si="489"/>
        <v>1.5582655826558295E-2</v>
      </c>
      <c r="AK2482" s="8">
        <f t="shared" si="490"/>
        <v>0.98441734417344173</v>
      </c>
      <c r="AL2482" s="7">
        <f t="shared" si="491"/>
        <v>0.21160000000000079</v>
      </c>
      <c r="AV2482" s="1">
        <v>45805.322222222225</v>
      </c>
      <c r="AW2482" s="2">
        <v>90.31</v>
      </c>
      <c r="AX2482" s="2">
        <v>85</v>
      </c>
      <c r="AY2482" s="14">
        <f t="shared" si="492"/>
        <v>5.3100000000000023</v>
      </c>
      <c r="AZ2482" s="8">
        <f t="shared" si="493"/>
        <v>6.2470588235294146E-2</v>
      </c>
      <c r="BA2482" s="8">
        <f t="shared" si="494"/>
        <v>0.93752941176470583</v>
      </c>
      <c r="BB2482" s="7">
        <f t="shared" si="495"/>
        <v>28.196100000000023</v>
      </c>
    </row>
    <row r="2483" spans="32:54" ht="15.5" x14ac:dyDescent="0.35">
      <c r="AF2483" s="1">
        <v>45805.322916666664</v>
      </c>
      <c r="AG2483" s="13">
        <v>29.06</v>
      </c>
      <c r="AH2483" s="2">
        <v>29.54</v>
      </c>
      <c r="AI2483" s="14">
        <f t="shared" si="488"/>
        <v>0.48000000000000043</v>
      </c>
      <c r="AJ2483" s="8">
        <f t="shared" si="489"/>
        <v>1.6249153689911998E-2</v>
      </c>
      <c r="AK2483" s="8">
        <f t="shared" si="490"/>
        <v>0.98375084631008802</v>
      </c>
      <c r="AL2483" s="7">
        <f t="shared" si="491"/>
        <v>0.23040000000000041</v>
      </c>
      <c r="AV2483" s="1">
        <v>45805.322916666664</v>
      </c>
      <c r="AW2483" s="2">
        <v>90.19</v>
      </c>
      <c r="AX2483" s="2">
        <v>84.2</v>
      </c>
      <c r="AY2483" s="14">
        <f t="shared" si="492"/>
        <v>5.9899999999999949</v>
      </c>
      <c r="AZ2483" s="8">
        <f t="shared" si="493"/>
        <v>7.114014251781467E-2</v>
      </c>
      <c r="BA2483" s="8">
        <f t="shared" si="494"/>
        <v>0.92885985748218536</v>
      </c>
      <c r="BB2483" s="7">
        <f t="shared" si="495"/>
        <v>35.880099999999942</v>
      </c>
    </row>
    <row r="2484" spans="32:54" ht="15.5" x14ac:dyDescent="0.35">
      <c r="AF2484" s="1">
        <v>45805.323611111111</v>
      </c>
      <c r="AG2484" s="13">
        <v>29.16</v>
      </c>
      <c r="AH2484" s="2">
        <v>29.56</v>
      </c>
      <c r="AI2484" s="14">
        <f t="shared" si="488"/>
        <v>0.39999999999999858</v>
      </c>
      <c r="AJ2484" s="8">
        <f t="shared" si="489"/>
        <v>1.3531799729363959E-2</v>
      </c>
      <c r="AK2484" s="8">
        <f t="shared" si="490"/>
        <v>0.98646820027063609</v>
      </c>
      <c r="AL2484" s="7">
        <f t="shared" si="491"/>
        <v>0.15999999999999887</v>
      </c>
      <c r="AV2484" s="1">
        <v>45805.323611111111</v>
      </c>
      <c r="AW2484" s="2">
        <v>89.93</v>
      </c>
      <c r="AX2484" s="2">
        <v>84</v>
      </c>
      <c r="AY2484" s="14">
        <f t="shared" si="492"/>
        <v>5.9300000000000068</v>
      </c>
      <c r="AZ2484" s="8">
        <f t="shared" si="493"/>
        <v>7.0595238095238183E-2</v>
      </c>
      <c r="BA2484" s="8">
        <f t="shared" si="494"/>
        <v>0.92940476190476184</v>
      </c>
      <c r="BB2484" s="7">
        <f t="shared" si="495"/>
        <v>35.164900000000081</v>
      </c>
    </row>
    <row r="2485" spans="32:54" ht="15.5" x14ac:dyDescent="0.35">
      <c r="AF2485" s="1">
        <v>45805.325694444444</v>
      </c>
      <c r="AG2485" s="13">
        <v>29.16</v>
      </c>
      <c r="AH2485" s="2">
        <v>29.59</v>
      </c>
      <c r="AI2485" s="14">
        <f t="shared" si="488"/>
        <v>0.42999999999999972</v>
      </c>
      <c r="AJ2485" s="8">
        <f t="shared" si="489"/>
        <v>1.4531936465021957E-2</v>
      </c>
      <c r="AK2485" s="8">
        <f t="shared" si="490"/>
        <v>0.98546806353497807</v>
      </c>
      <c r="AL2485" s="7">
        <f t="shared" si="491"/>
        <v>0.18489999999999976</v>
      </c>
      <c r="AV2485" s="1">
        <v>45805.325694444444</v>
      </c>
      <c r="AW2485" s="2">
        <v>89.43</v>
      </c>
      <c r="AX2485" s="2">
        <v>84.6</v>
      </c>
      <c r="AY2485" s="14">
        <f t="shared" si="492"/>
        <v>4.8300000000000125</v>
      </c>
      <c r="AZ2485" s="8">
        <f t="shared" si="493"/>
        <v>5.7092198581560435E-2</v>
      </c>
      <c r="BA2485" s="8">
        <f t="shared" si="494"/>
        <v>0.94290780141843955</v>
      </c>
      <c r="BB2485" s="7">
        <f t="shared" si="495"/>
        <v>23.328900000000122</v>
      </c>
    </row>
    <row r="2486" spans="32:54" ht="15.5" x14ac:dyDescent="0.35">
      <c r="AF2486" s="1">
        <v>45805.326388888891</v>
      </c>
      <c r="AG2486" s="13">
        <v>29.16</v>
      </c>
      <c r="AH2486" s="2">
        <v>29.6</v>
      </c>
      <c r="AI2486" s="14">
        <f t="shared" si="488"/>
        <v>0.44000000000000128</v>
      </c>
      <c r="AJ2486" s="8">
        <f t="shared" si="489"/>
        <v>1.4864864864864907E-2</v>
      </c>
      <c r="AK2486" s="8">
        <f t="shared" si="490"/>
        <v>0.98513513513513506</v>
      </c>
      <c r="AL2486" s="7">
        <f t="shared" si="491"/>
        <v>0.19360000000000113</v>
      </c>
      <c r="AV2486" s="1">
        <v>45805.326388888891</v>
      </c>
      <c r="AW2486" s="2">
        <v>89.3</v>
      </c>
      <c r="AX2486" s="2">
        <v>84.95</v>
      </c>
      <c r="AY2486" s="14">
        <f t="shared" si="492"/>
        <v>4.3499999999999943</v>
      </c>
      <c r="AZ2486" s="8">
        <f t="shared" si="493"/>
        <v>5.1206592113007585E-2</v>
      </c>
      <c r="BA2486" s="8">
        <f t="shared" si="494"/>
        <v>0.9487934078869924</v>
      </c>
      <c r="BB2486" s="7">
        <f t="shared" si="495"/>
        <v>18.92249999999995</v>
      </c>
    </row>
    <row r="2487" spans="32:54" ht="15.5" x14ac:dyDescent="0.35">
      <c r="AF2487" s="1">
        <v>45805.32708333333</v>
      </c>
      <c r="AG2487" s="13">
        <v>29.16</v>
      </c>
      <c r="AH2487" s="2">
        <v>29.6</v>
      </c>
      <c r="AI2487" s="14">
        <f t="shared" si="488"/>
        <v>0.44000000000000128</v>
      </c>
      <c r="AJ2487" s="8">
        <f t="shared" si="489"/>
        <v>1.4864864864864907E-2</v>
      </c>
      <c r="AK2487" s="8">
        <f t="shared" si="490"/>
        <v>0.98513513513513506</v>
      </c>
      <c r="AL2487" s="7">
        <f t="shared" si="491"/>
        <v>0.19360000000000113</v>
      </c>
      <c r="AV2487" s="1">
        <v>45805.32708333333</v>
      </c>
      <c r="AW2487" s="2">
        <v>89.17</v>
      </c>
      <c r="AX2487" s="2">
        <v>84.3</v>
      </c>
      <c r="AY2487" s="14">
        <f t="shared" si="492"/>
        <v>4.8700000000000045</v>
      </c>
      <c r="AZ2487" s="8">
        <f t="shared" si="493"/>
        <v>5.7769869513641811E-2</v>
      </c>
      <c r="BA2487" s="8">
        <f t="shared" si="494"/>
        <v>0.94223013048635818</v>
      </c>
      <c r="BB2487" s="7">
        <f t="shared" si="495"/>
        <v>23.716900000000045</v>
      </c>
    </row>
    <row r="2488" spans="32:54" ht="15.5" x14ac:dyDescent="0.35">
      <c r="AF2488" s="1">
        <v>45805.327777777777</v>
      </c>
      <c r="AG2488" s="13">
        <v>29.16</v>
      </c>
      <c r="AH2488" s="2">
        <v>29.6</v>
      </c>
      <c r="AI2488" s="14">
        <f t="shared" si="488"/>
        <v>0.44000000000000128</v>
      </c>
      <c r="AJ2488" s="8">
        <f t="shared" si="489"/>
        <v>1.4864864864864907E-2</v>
      </c>
      <c r="AK2488" s="8">
        <f t="shared" si="490"/>
        <v>0.98513513513513506</v>
      </c>
      <c r="AL2488" s="7">
        <f t="shared" si="491"/>
        <v>0.19360000000000113</v>
      </c>
      <c r="AV2488" s="1">
        <v>45805.327777777777</v>
      </c>
      <c r="AW2488" s="2">
        <v>88.92</v>
      </c>
      <c r="AX2488" s="2">
        <v>84.4</v>
      </c>
      <c r="AY2488" s="14">
        <f t="shared" si="492"/>
        <v>4.519999999999996</v>
      </c>
      <c r="AZ2488" s="8">
        <f t="shared" si="493"/>
        <v>5.3554502369668196E-2</v>
      </c>
      <c r="BA2488" s="8">
        <f t="shared" si="494"/>
        <v>0.94644549763033181</v>
      </c>
      <c r="BB2488" s="7">
        <f t="shared" si="495"/>
        <v>20.430399999999963</v>
      </c>
    </row>
    <row r="2489" spans="32:54" ht="15.5" x14ac:dyDescent="0.35">
      <c r="AF2489" s="1">
        <v>45805.328472222223</v>
      </c>
      <c r="AG2489" s="13">
        <v>29.26</v>
      </c>
      <c r="AH2489" s="2">
        <v>29.58</v>
      </c>
      <c r="AI2489" s="14">
        <f t="shared" si="488"/>
        <v>0.31999999999999673</v>
      </c>
      <c r="AJ2489" s="8">
        <f t="shared" si="489"/>
        <v>1.0818120351588802E-2</v>
      </c>
      <c r="AK2489" s="8">
        <f t="shared" si="490"/>
        <v>0.9891818796484112</v>
      </c>
      <c r="AL2489" s="7">
        <f t="shared" si="491"/>
        <v>0.10239999999999791</v>
      </c>
      <c r="AV2489" s="1">
        <v>45805.328472222223</v>
      </c>
      <c r="AW2489" s="2">
        <v>88.92</v>
      </c>
      <c r="AX2489" s="2">
        <v>85</v>
      </c>
      <c r="AY2489" s="14">
        <f t="shared" si="492"/>
        <v>3.9200000000000017</v>
      </c>
      <c r="AZ2489" s="8">
        <f t="shared" si="493"/>
        <v>4.6117647058823548E-2</v>
      </c>
      <c r="BA2489" s="8">
        <f t="shared" si="494"/>
        <v>0.9538823529411764</v>
      </c>
      <c r="BB2489" s="7">
        <f t="shared" si="495"/>
        <v>15.366400000000013</v>
      </c>
    </row>
    <row r="2490" spans="32:54" ht="15.5" x14ac:dyDescent="0.35">
      <c r="AF2490" s="1">
        <v>45805.32916666667</v>
      </c>
      <c r="AG2490" s="13">
        <v>29.26</v>
      </c>
      <c r="AH2490" s="2">
        <v>29.55</v>
      </c>
      <c r="AI2490" s="14">
        <f t="shared" si="488"/>
        <v>0.28999999999999915</v>
      </c>
      <c r="AJ2490" s="8">
        <f t="shared" si="489"/>
        <v>9.813874788494048E-3</v>
      </c>
      <c r="AK2490" s="8">
        <f t="shared" si="490"/>
        <v>0.99018612521150595</v>
      </c>
      <c r="AL2490" s="7">
        <f t="shared" si="491"/>
        <v>8.4099999999999508E-2</v>
      </c>
      <c r="AV2490" s="1">
        <v>45805.32916666667</v>
      </c>
      <c r="AW2490" s="2">
        <v>88.79</v>
      </c>
      <c r="AX2490" s="2">
        <v>85</v>
      </c>
      <c r="AY2490" s="14">
        <f t="shared" si="492"/>
        <v>3.7900000000000063</v>
      </c>
      <c r="AZ2490" s="8">
        <f t="shared" si="493"/>
        <v>4.458823529411772E-2</v>
      </c>
      <c r="BA2490" s="8">
        <f t="shared" si="494"/>
        <v>0.95541176470588229</v>
      </c>
      <c r="BB2490" s="7">
        <f t="shared" si="495"/>
        <v>14.364100000000047</v>
      </c>
    </row>
    <row r="2491" spans="32:54" ht="15.5" x14ac:dyDescent="0.35">
      <c r="AF2491" s="1">
        <v>45805.329861111109</v>
      </c>
      <c r="AG2491" s="13">
        <v>29.26</v>
      </c>
      <c r="AH2491" s="2">
        <v>29.59</v>
      </c>
      <c r="AI2491" s="14">
        <f t="shared" si="488"/>
        <v>0.32999999999999829</v>
      </c>
      <c r="AJ2491" s="8">
        <f t="shared" si="489"/>
        <v>1.1152416356877266E-2</v>
      </c>
      <c r="AK2491" s="8">
        <f t="shared" si="490"/>
        <v>0.98884758364312275</v>
      </c>
      <c r="AL2491" s="7">
        <f t="shared" si="491"/>
        <v>0.10889999999999887</v>
      </c>
      <c r="AV2491" s="1">
        <v>45805.329861111109</v>
      </c>
      <c r="AW2491" s="2">
        <v>88.67</v>
      </c>
      <c r="AX2491" s="2">
        <v>85</v>
      </c>
      <c r="AY2491" s="14">
        <f t="shared" si="492"/>
        <v>3.6700000000000017</v>
      </c>
      <c r="AZ2491" s="8">
        <f t="shared" si="493"/>
        <v>4.3176470588235316E-2</v>
      </c>
      <c r="BA2491" s="8">
        <f t="shared" si="494"/>
        <v>0.95682352941176463</v>
      </c>
      <c r="BB2491" s="7">
        <f t="shared" si="495"/>
        <v>13.468900000000012</v>
      </c>
    </row>
    <row r="2492" spans="32:54" ht="15.5" x14ac:dyDescent="0.35">
      <c r="AF2492" s="1">
        <v>45805.330555555556</v>
      </c>
      <c r="AG2492" s="13">
        <v>29.26</v>
      </c>
      <c r="AH2492" s="2">
        <v>29.6</v>
      </c>
      <c r="AI2492" s="14">
        <f t="shared" si="488"/>
        <v>0.33999999999999986</v>
      </c>
      <c r="AJ2492" s="8">
        <f t="shared" si="489"/>
        <v>1.1486486486486482E-2</v>
      </c>
      <c r="AK2492" s="8">
        <f t="shared" si="490"/>
        <v>0.98851351351351346</v>
      </c>
      <c r="AL2492" s="7">
        <f t="shared" si="491"/>
        <v>0.1155999999999999</v>
      </c>
      <c r="AV2492" s="1">
        <v>45805.330555555556</v>
      </c>
      <c r="AW2492" s="2">
        <v>88.67</v>
      </c>
      <c r="AX2492" s="2">
        <v>84.55</v>
      </c>
      <c r="AY2492" s="14">
        <f t="shared" si="492"/>
        <v>4.1200000000000045</v>
      </c>
      <c r="AZ2492" s="8">
        <f t="shared" si="493"/>
        <v>4.8728562980484974E-2</v>
      </c>
      <c r="BA2492" s="8">
        <f t="shared" si="494"/>
        <v>0.951271437019515</v>
      </c>
      <c r="BB2492" s="7">
        <f t="shared" si="495"/>
        <v>16.974400000000038</v>
      </c>
    </row>
    <row r="2493" spans="32:54" ht="15.5" x14ac:dyDescent="0.35">
      <c r="AF2493" s="1">
        <v>45805.331250000003</v>
      </c>
      <c r="AG2493" s="13">
        <v>29.26</v>
      </c>
      <c r="AH2493" s="2">
        <v>29.61</v>
      </c>
      <c r="AI2493" s="14">
        <f t="shared" si="488"/>
        <v>0.34999999999999787</v>
      </c>
      <c r="AJ2493" s="8">
        <f t="shared" si="489"/>
        <v>1.1820330969267068E-2</v>
      </c>
      <c r="AK2493" s="8">
        <f t="shared" si="490"/>
        <v>0.98817966903073295</v>
      </c>
      <c r="AL2493" s="7">
        <f t="shared" si="491"/>
        <v>0.12249999999999851</v>
      </c>
      <c r="AV2493" s="1">
        <v>45805.331250000003</v>
      </c>
      <c r="AW2493" s="2">
        <v>88.54</v>
      </c>
      <c r="AX2493" s="2">
        <v>85</v>
      </c>
      <c r="AY2493" s="14">
        <f t="shared" si="492"/>
        <v>3.5400000000000063</v>
      </c>
      <c r="AZ2493" s="8">
        <f t="shared" si="493"/>
        <v>4.1647058823529488E-2</v>
      </c>
      <c r="BA2493" s="8">
        <f t="shared" si="494"/>
        <v>0.95835294117647052</v>
      </c>
      <c r="BB2493" s="7">
        <f t="shared" si="495"/>
        <v>12.531600000000044</v>
      </c>
    </row>
    <row r="2494" spans="32:54" ht="15.5" x14ac:dyDescent="0.35">
      <c r="AF2494" s="1">
        <v>45805.331944444442</v>
      </c>
      <c r="AG2494" s="13">
        <v>29.26</v>
      </c>
      <c r="AH2494" s="2">
        <v>29.61</v>
      </c>
      <c r="AI2494" s="14">
        <f t="shared" si="488"/>
        <v>0.34999999999999787</v>
      </c>
      <c r="AJ2494" s="8">
        <f t="shared" si="489"/>
        <v>1.1820330969267068E-2</v>
      </c>
      <c r="AK2494" s="8">
        <f t="shared" si="490"/>
        <v>0.98817966903073295</v>
      </c>
      <c r="AL2494" s="7">
        <f t="shared" si="491"/>
        <v>0.12249999999999851</v>
      </c>
      <c r="AV2494" s="1">
        <v>45805.331944444442</v>
      </c>
      <c r="AW2494" s="2">
        <v>88.42</v>
      </c>
      <c r="AX2494" s="2">
        <v>84.05</v>
      </c>
      <c r="AY2494" s="14">
        <f t="shared" si="492"/>
        <v>4.3700000000000045</v>
      </c>
      <c r="AZ2494" s="8">
        <f t="shared" si="493"/>
        <v>5.1992861392028612E-2</v>
      </c>
      <c r="BA2494" s="8">
        <f t="shared" si="494"/>
        <v>0.94800713860797137</v>
      </c>
      <c r="BB2494" s="7">
        <f t="shared" si="495"/>
        <v>19.096900000000041</v>
      </c>
    </row>
    <row r="2495" spans="32:54" ht="15.5" x14ac:dyDescent="0.35">
      <c r="AF2495" s="1">
        <v>45805.332638888889</v>
      </c>
      <c r="AG2495" s="13">
        <v>29.36</v>
      </c>
      <c r="AH2495" s="2">
        <v>29.61</v>
      </c>
      <c r="AI2495" s="14">
        <f t="shared" si="488"/>
        <v>0.25</v>
      </c>
      <c r="AJ2495" s="8">
        <f t="shared" si="489"/>
        <v>8.443093549476529E-3</v>
      </c>
      <c r="AK2495" s="8">
        <f t="shared" si="490"/>
        <v>0.99155690645052352</v>
      </c>
      <c r="AL2495" s="7">
        <f t="shared" si="491"/>
        <v>6.25E-2</v>
      </c>
      <c r="AV2495" s="1">
        <v>45805.332638888889</v>
      </c>
      <c r="AW2495" s="2">
        <v>88.29</v>
      </c>
      <c r="AX2495" s="2">
        <v>84.25</v>
      </c>
      <c r="AY2495" s="14">
        <f t="shared" si="492"/>
        <v>4.0400000000000063</v>
      </c>
      <c r="AZ2495" s="8">
        <f t="shared" si="493"/>
        <v>4.7952522255192954E-2</v>
      </c>
      <c r="BA2495" s="8">
        <f t="shared" si="494"/>
        <v>0.95204747774480702</v>
      </c>
      <c r="BB2495" s="7">
        <f t="shared" si="495"/>
        <v>16.32160000000005</v>
      </c>
    </row>
    <row r="2496" spans="32:54" ht="15.5" x14ac:dyDescent="0.35">
      <c r="AF2496" s="1">
        <v>45805.333333333336</v>
      </c>
      <c r="AG2496" s="13">
        <v>29.36</v>
      </c>
      <c r="AH2496" s="2">
        <v>29.65</v>
      </c>
      <c r="AI2496" s="14">
        <f t="shared" si="488"/>
        <v>0.28999999999999915</v>
      </c>
      <c r="AJ2496" s="8">
        <f t="shared" si="489"/>
        <v>9.7807757166947437E-3</v>
      </c>
      <c r="AK2496" s="8">
        <f t="shared" si="490"/>
        <v>0.99021922428330522</v>
      </c>
      <c r="AL2496" s="7">
        <f t="shared" si="491"/>
        <v>8.4099999999999508E-2</v>
      </c>
      <c r="AV2496" s="1">
        <v>45805.333333333336</v>
      </c>
      <c r="AW2496" s="2">
        <v>88.16</v>
      </c>
      <c r="AX2496" s="2">
        <v>84.25</v>
      </c>
      <c r="AY2496" s="14">
        <f t="shared" si="492"/>
        <v>3.9099999999999966</v>
      </c>
      <c r="AZ2496" s="8">
        <f t="shared" si="493"/>
        <v>4.6409495548961385E-2</v>
      </c>
      <c r="BA2496" s="8">
        <f t="shared" si="494"/>
        <v>0.95359050445103866</v>
      </c>
      <c r="BB2496" s="7">
        <f t="shared" si="495"/>
        <v>15.288099999999973</v>
      </c>
    </row>
    <row r="2497" spans="32:54" ht="15.5" x14ac:dyDescent="0.35">
      <c r="AF2497" s="1">
        <v>45805.334027777775</v>
      </c>
      <c r="AG2497" s="13">
        <v>29.46</v>
      </c>
      <c r="AH2497" s="2">
        <v>29.7</v>
      </c>
      <c r="AI2497" s="14">
        <f t="shared" si="488"/>
        <v>0.23999999999999844</v>
      </c>
      <c r="AJ2497" s="8">
        <f t="shared" si="489"/>
        <v>8.0808080808080288E-3</v>
      </c>
      <c r="AK2497" s="8">
        <f t="shared" si="490"/>
        <v>0.99191919191919198</v>
      </c>
      <c r="AL2497" s="7">
        <f t="shared" si="491"/>
        <v>5.7599999999999249E-2</v>
      </c>
      <c r="AV2497" s="1">
        <v>45805.334027777775</v>
      </c>
      <c r="AW2497" s="2">
        <v>87.91</v>
      </c>
      <c r="AX2497" s="2">
        <v>84.7</v>
      </c>
      <c r="AY2497" s="14">
        <f t="shared" si="492"/>
        <v>3.2099999999999937</v>
      </c>
      <c r="AZ2497" s="8">
        <f t="shared" si="493"/>
        <v>3.7898465171192372E-2</v>
      </c>
      <c r="BA2497" s="8">
        <f t="shared" si="494"/>
        <v>0.96210153482880767</v>
      </c>
      <c r="BB2497" s="7">
        <f t="shared" si="495"/>
        <v>10.304099999999959</v>
      </c>
    </row>
    <row r="2498" spans="32:54" ht="15.5" x14ac:dyDescent="0.35">
      <c r="AF2498" s="1">
        <v>45805.334722222222</v>
      </c>
      <c r="AG2498" s="13">
        <v>29.46</v>
      </c>
      <c r="AH2498" s="2">
        <v>29.72</v>
      </c>
      <c r="AI2498" s="14">
        <f t="shared" si="488"/>
        <v>0.25999999999999801</v>
      </c>
      <c r="AJ2498" s="8">
        <f t="shared" si="489"/>
        <v>8.7483176312246978E-3</v>
      </c>
      <c r="AK2498" s="8">
        <f t="shared" si="490"/>
        <v>0.99125168236877526</v>
      </c>
      <c r="AL2498" s="7">
        <f t="shared" si="491"/>
        <v>6.7599999999998966E-2</v>
      </c>
      <c r="AV2498" s="1">
        <v>45805.334722222222</v>
      </c>
      <c r="AW2498" s="2">
        <v>87.78</v>
      </c>
      <c r="AX2498" s="2">
        <v>84.1</v>
      </c>
      <c r="AY2498" s="14">
        <f t="shared" si="492"/>
        <v>3.6800000000000068</v>
      </c>
      <c r="AZ2498" s="8">
        <f t="shared" si="493"/>
        <v>4.375743162901316E-2</v>
      </c>
      <c r="BA2498" s="8">
        <f t="shared" si="494"/>
        <v>0.95624256837098687</v>
      </c>
      <c r="BB2498" s="7">
        <f t="shared" si="495"/>
        <v>13.54240000000005</v>
      </c>
    </row>
    <row r="2499" spans="32:54" ht="15.5" x14ac:dyDescent="0.35">
      <c r="AF2499" s="1">
        <v>45805.336111111108</v>
      </c>
      <c r="AG2499" s="13">
        <v>29.56</v>
      </c>
      <c r="AH2499" s="2">
        <v>29.8</v>
      </c>
      <c r="AI2499" s="14">
        <f t="shared" si="488"/>
        <v>0.24000000000000199</v>
      </c>
      <c r="AJ2499" s="8">
        <f t="shared" si="489"/>
        <v>8.053691275167852E-3</v>
      </c>
      <c r="AK2499" s="8">
        <f t="shared" si="490"/>
        <v>0.99194630872483214</v>
      </c>
      <c r="AL2499" s="7">
        <f t="shared" si="491"/>
        <v>5.7600000000000956E-2</v>
      </c>
      <c r="AV2499" s="1">
        <v>45805.336111111108</v>
      </c>
      <c r="AW2499" s="2">
        <v>87.53</v>
      </c>
      <c r="AX2499" s="2">
        <v>84</v>
      </c>
      <c r="AY2499" s="14">
        <f t="shared" si="492"/>
        <v>3.5300000000000011</v>
      </c>
      <c r="AZ2499" s="8">
        <f t="shared" si="493"/>
        <v>4.202380952380954E-2</v>
      </c>
      <c r="BA2499" s="8">
        <f t="shared" si="494"/>
        <v>0.95797619047619043</v>
      </c>
      <c r="BB2499" s="7">
        <f t="shared" si="495"/>
        <v>12.460900000000008</v>
      </c>
    </row>
    <row r="2500" spans="32:54" ht="15.5" x14ac:dyDescent="0.35">
      <c r="AF2500" s="1">
        <v>45805.336805555555</v>
      </c>
      <c r="AG2500" s="13">
        <v>29.56</v>
      </c>
      <c r="AH2500" s="2">
        <v>29.82</v>
      </c>
      <c r="AI2500" s="14">
        <f t="shared" ref="AI2500:AI2563" si="496">ABS(AH2500-AG2500)</f>
        <v>0.26000000000000156</v>
      </c>
      <c r="AJ2500" s="8">
        <f t="shared" ref="AJ2500:AJ2563" si="497">ABS(AG2500-AH2500)/AH2500*100%</f>
        <v>8.7189805499665179E-3</v>
      </c>
      <c r="AK2500" s="8">
        <f t="shared" ref="AK2500:AK2563" si="498">100%-AJ2500</f>
        <v>0.99128101945003344</v>
      </c>
      <c r="AL2500" s="7">
        <f t="shared" ref="AL2500:AL2563" si="499">(AH2500-AG2500)^2</f>
        <v>6.7600000000000812E-2</v>
      </c>
      <c r="AV2500" s="1">
        <v>45805.336805555555</v>
      </c>
      <c r="AW2500" s="2">
        <v>87.4</v>
      </c>
      <c r="AX2500" s="2">
        <v>84</v>
      </c>
      <c r="AY2500" s="14">
        <f t="shared" ref="AY2500:AY2563" si="500">ABS(AX2500-AW2500)</f>
        <v>3.4000000000000057</v>
      </c>
      <c r="AZ2500" s="8">
        <f t="shared" ref="AZ2500:AZ2563" si="501">ABS(AW2500-AX2500)/AX2500*100%</f>
        <v>4.0476190476190541E-2</v>
      </c>
      <c r="BA2500" s="8">
        <f t="shared" ref="BA2500:BA2563" si="502">100%-AZ2500</f>
        <v>0.95952380952380945</v>
      </c>
      <c r="BB2500" s="7">
        <f t="shared" ref="BB2500:BB2563" si="503">(AX2500-AW2500)^2</f>
        <v>11.560000000000038</v>
      </c>
    </row>
    <row r="2501" spans="32:54" ht="15.5" x14ac:dyDescent="0.35">
      <c r="AF2501" s="1">
        <v>45805.337500000001</v>
      </c>
      <c r="AG2501" s="13">
        <v>29.56</v>
      </c>
      <c r="AH2501" s="2">
        <v>29.89</v>
      </c>
      <c r="AI2501" s="14">
        <f t="shared" si="496"/>
        <v>0.33000000000000185</v>
      </c>
      <c r="AJ2501" s="8">
        <f t="shared" si="497"/>
        <v>1.1040481766477143E-2</v>
      </c>
      <c r="AK2501" s="8">
        <f t="shared" si="498"/>
        <v>0.98895951823352291</v>
      </c>
      <c r="AL2501" s="7">
        <f t="shared" si="499"/>
        <v>0.10890000000000122</v>
      </c>
      <c r="AV2501" s="1">
        <v>45805.337500000001</v>
      </c>
      <c r="AW2501" s="2">
        <v>87.28</v>
      </c>
      <c r="AX2501" s="2">
        <v>84.4</v>
      </c>
      <c r="AY2501" s="14">
        <f t="shared" si="500"/>
        <v>2.8799999999999955</v>
      </c>
      <c r="AZ2501" s="8">
        <f t="shared" si="501"/>
        <v>3.4123222748815109E-2</v>
      </c>
      <c r="BA2501" s="8">
        <f t="shared" si="502"/>
        <v>0.96587677725118493</v>
      </c>
      <c r="BB2501" s="7">
        <f t="shared" si="503"/>
        <v>8.2943999999999747</v>
      </c>
    </row>
    <row r="2502" spans="32:54" ht="15.5" x14ac:dyDescent="0.35">
      <c r="AF2502" s="1">
        <v>45805.338194444441</v>
      </c>
      <c r="AG2502" s="13">
        <v>29.66</v>
      </c>
      <c r="AH2502" s="2">
        <v>29.94</v>
      </c>
      <c r="AI2502" s="14">
        <f t="shared" si="496"/>
        <v>0.28000000000000114</v>
      </c>
      <c r="AJ2502" s="8">
        <f t="shared" si="497"/>
        <v>9.3520374081496709E-3</v>
      </c>
      <c r="AK2502" s="8">
        <f t="shared" si="498"/>
        <v>0.99064796259185028</v>
      </c>
      <c r="AL2502" s="7">
        <f t="shared" si="499"/>
        <v>7.8400000000000636E-2</v>
      </c>
      <c r="AV2502" s="1">
        <v>45805.338194444441</v>
      </c>
      <c r="AW2502" s="2">
        <v>87.28</v>
      </c>
      <c r="AX2502" s="2">
        <v>83.4</v>
      </c>
      <c r="AY2502" s="14">
        <f t="shared" si="500"/>
        <v>3.8799999999999955</v>
      </c>
      <c r="AZ2502" s="8">
        <f t="shared" si="501"/>
        <v>4.6522781774580281E-2</v>
      </c>
      <c r="BA2502" s="8">
        <f t="shared" si="502"/>
        <v>0.95347721822541975</v>
      </c>
      <c r="BB2502" s="7">
        <f t="shared" si="503"/>
        <v>15.054399999999966</v>
      </c>
    </row>
    <row r="2503" spans="32:54" ht="15.5" x14ac:dyDescent="0.35">
      <c r="AF2503" s="1">
        <v>45805.338888888888</v>
      </c>
      <c r="AG2503" s="13">
        <v>29.66</v>
      </c>
      <c r="AH2503" s="2">
        <v>30</v>
      </c>
      <c r="AI2503" s="14">
        <f t="shared" si="496"/>
        <v>0.33999999999999986</v>
      </c>
      <c r="AJ2503" s="8">
        <f t="shared" si="497"/>
        <v>1.1333333333333329E-2</v>
      </c>
      <c r="AK2503" s="8">
        <f t="shared" si="498"/>
        <v>0.98866666666666669</v>
      </c>
      <c r="AL2503" s="7">
        <f t="shared" si="499"/>
        <v>0.1155999999999999</v>
      </c>
      <c r="AV2503" s="1">
        <v>45805.338888888888</v>
      </c>
      <c r="AW2503" s="2">
        <v>87.02</v>
      </c>
      <c r="AX2503" s="2">
        <v>82.15</v>
      </c>
      <c r="AY2503" s="14">
        <f t="shared" si="500"/>
        <v>4.8699999999999903</v>
      </c>
      <c r="AZ2503" s="8">
        <f t="shared" si="501"/>
        <v>5.9281801582470969E-2</v>
      </c>
      <c r="BA2503" s="8">
        <f t="shared" si="502"/>
        <v>0.94071819841752902</v>
      </c>
      <c r="BB2503" s="7">
        <f t="shared" si="503"/>
        <v>23.716899999999907</v>
      </c>
    </row>
    <row r="2504" spans="32:54" ht="15.5" x14ac:dyDescent="0.35">
      <c r="AF2504" s="1">
        <v>45805.339583333334</v>
      </c>
      <c r="AG2504" s="13">
        <v>29.77</v>
      </c>
      <c r="AH2504" s="2">
        <v>30.05</v>
      </c>
      <c r="AI2504" s="14">
        <f t="shared" si="496"/>
        <v>0.28000000000000114</v>
      </c>
      <c r="AJ2504" s="8">
        <f t="shared" si="497"/>
        <v>9.3178036605657613E-3</v>
      </c>
      <c r="AK2504" s="8">
        <f t="shared" si="498"/>
        <v>0.99068219633943422</v>
      </c>
      <c r="AL2504" s="7">
        <f t="shared" si="499"/>
        <v>7.8400000000000636E-2</v>
      </c>
      <c r="AV2504" s="1">
        <v>45805.339583333334</v>
      </c>
      <c r="AW2504" s="2">
        <v>86.9</v>
      </c>
      <c r="AX2504" s="2">
        <v>83</v>
      </c>
      <c r="AY2504" s="14">
        <f t="shared" si="500"/>
        <v>3.9000000000000057</v>
      </c>
      <c r="AZ2504" s="8">
        <f t="shared" si="501"/>
        <v>4.6987951807228985E-2</v>
      </c>
      <c r="BA2504" s="8">
        <f t="shared" si="502"/>
        <v>0.95301204819277097</v>
      </c>
      <c r="BB2504" s="7">
        <f t="shared" si="503"/>
        <v>15.210000000000043</v>
      </c>
    </row>
    <row r="2505" spans="32:54" ht="15.5" x14ac:dyDescent="0.35">
      <c r="AF2505" s="1">
        <v>45805.340277777781</v>
      </c>
      <c r="AG2505" s="13">
        <v>29.77</v>
      </c>
      <c r="AH2505" s="2">
        <v>30.09</v>
      </c>
      <c r="AI2505" s="14">
        <f t="shared" si="496"/>
        <v>0.32000000000000028</v>
      </c>
      <c r="AJ2505" s="8">
        <f t="shared" si="497"/>
        <v>1.0634762379528092E-2</v>
      </c>
      <c r="AK2505" s="8">
        <f t="shared" si="498"/>
        <v>0.9893652376204719</v>
      </c>
      <c r="AL2505" s="7">
        <f t="shared" si="499"/>
        <v>0.10240000000000019</v>
      </c>
      <c r="AV2505" s="1">
        <v>45805.340277777781</v>
      </c>
      <c r="AW2505" s="2">
        <v>86.77</v>
      </c>
      <c r="AX2505" s="2">
        <v>83.15</v>
      </c>
      <c r="AY2505" s="14">
        <f t="shared" si="500"/>
        <v>3.6199999999999903</v>
      </c>
      <c r="AZ2505" s="8">
        <f t="shared" si="501"/>
        <v>4.3535778713168855E-2</v>
      </c>
      <c r="BA2505" s="8">
        <f t="shared" si="502"/>
        <v>0.95646422128683117</v>
      </c>
      <c r="BB2505" s="7">
        <f t="shared" si="503"/>
        <v>13.104399999999931</v>
      </c>
    </row>
    <row r="2506" spans="32:54" ht="15.5" x14ac:dyDescent="0.35">
      <c r="AF2506" s="1">
        <v>45805.34097222222</v>
      </c>
      <c r="AG2506" s="13">
        <v>29.87</v>
      </c>
      <c r="AH2506" s="2">
        <v>30.11</v>
      </c>
      <c r="AI2506" s="14">
        <f t="shared" si="496"/>
        <v>0.23999999999999844</v>
      </c>
      <c r="AJ2506" s="8">
        <f t="shared" si="497"/>
        <v>7.9707738292925413E-3</v>
      </c>
      <c r="AK2506" s="8">
        <f t="shared" si="498"/>
        <v>0.99202922617070743</v>
      </c>
      <c r="AL2506" s="7">
        <f t="shared" si="499"/>
        <v>5.7599999999999249E-2</v>
      </c>
      <c r="AV2506" s="1">
        <v>45805.34097222222</v>
      </c>
      <c r="AW2506" s="2">
        <v>86.64</v>
      </c>
      <c r="AX2506" s="2">
        <v>82.25</v>
      </c>
      <c r="AY2506" s="14">
        <f t="shared" si="500"/>
        <v>4.3900000000000006</v>
      </c>
      <c r="AZ2506" s="8">
        <f t="shared" si="501"/>
        <v>5.3373860182370829E-2</v>
      </c>
      <c r="BA2506" s="8">
        <f t="shared" si="502"/>
        <v>0.94662613981762922</v>
      </c>
      <c r="BB2506" s="7">
        <f t="shared" si="503"/>
        <v>19.272100000000005</v>
      </c>
    </row>
    <row r="2507" spans="32:54" ht="15.5" x14ac:dyDescent="0.35">
      <c r="AF2507" s="1">
        <v>45805.341666666667</v>
      </c>
      <c r="AG2507" s="13">
        <v>29.87</v>
      </c>
      <c r="AH2507" s="2">
        <v>30.13</v>
      </c>
      <c r="AI2507" s="14">
        <f t="shared" si="496"/>
        <v>0.25999999999999801</v>
      </c>
      <c r="AJ2507" s="8">
        <f t="shared" si="497"/>
        <v>8.6292731496846343E-3</v>
      </c>
      <c r="AK2507" s="8">
        <f t="shared" si="498"/>
        <v>0.99137072685031535</v>
      </c>
      <c r="AL2507" s="7">
        <f t="shared" si="499"/>
        <v>6.7599999999998966E-2</v>
      </c>
      <c r="AV2507" s="1">
        <v>45805.341666666667</v>
      </c>
      <c r="AW2507" s="2">
        <v>86.39</v>
      </c>
      <c r="AX2507" s="2">
        <v>81.3</v>
      </c>
      <c r="AY2507" s="14">
        <f t="shared" si="500"/>
        <v>5.0900000000000034</v>
      </c>
      <c r="AZ2507" s="8">
        <f t="shared" si="501"/>
        <v>6.2607626076260803E-2</v>
      </c>
      <c r="BA2507" s="8">
        <f t="shared" si="502"/>
        <v>0.9373923739237392</v>
      </c>
      <c r="BB2507" s="7">
        <f t="shared" si="503"/>
        <v>25.908100000000033</v>
      </c>
    </row>
    <row r="2508" spans="32:54" ht="15.5" x14ac:dyDescent="0.35">
      <c r="AF2508" s="1">
        <v>45805.342361111114</v>
      </c>
      <c r="AG2508" s="13">
        <v>29.97</v>
      </c>
      <c r="AH2508" s="2">
        <v>30.17</v>
      </c>
      <c r="AI2508" s="14">
        <f t="shared" si="496"/>
        <v>0.20000000000000284</v>
      </c>
      <c r="AJ2508" s="8">
        <f t="shared" si="497"/>
        <v>6.6291017567120594E-3</v>
      </c>
      <c r="AK2508" s="8">
        <f t="shared" si="498"/>
        <v>0.99337089824328795</v>
      </c>
      <c r="AL2508" s="7">
        <f t="shared" si="499"/>
        <v>4.0000000000001139E-2</v>
      </c>
      <c r="AV2508" s="1">
        <v>45805.342361111114</v>
      </c>
      <c r="AW2508" s="2">
        <v>86.14</v>
      </c>
      <c r="AX2508" s="2">
        <v>81.25</v>
      </c>
      <c r="AY2508" s="14">
        <f t="shared" si="500"/>
        <v>4.8900000000000006</v>
      </c>
      <c r="AZ2508" s="8">
        <f t="shared" si="501"/>
        <v>6.0184615384615392E-2</v>
      </c>
      <c r="BA2508" s="8">
        <f t="shared" si="502"/>
        <v>0.93981538461538461</v>
      </c>
      <c r="BB2508" s="7">
        <f t="shared" si="503"/>
        <v>23.912100000000006</v>
      </c>
    </row>
    <row r="2509" spans="32:54" ht="15.5" x14ac:dyDescent="0.35">
      <c r="AF2509" s="1">
        <v>45805.343055555553</v>
      </c>
      <c r="AG2509" s="13">
        <v>29.97</v>
      </c>
      <c r="AH2509" s="2">
        <v>30.2</v>
      </c>
      <c r="AI2509" s="14">
        <f t="shared" si="496"/>
        <v>0.23000000000000043</v>
      </c>
      <c r="AJ2509" s="8">
        <f t="shared" si="497"/>
        <v>7.6158940397351134E-3</v>
      </c>
      <c r="AK2509" s="8">
        <f t="shared" si="498"/>
        <v>0.99238410596026494</v>
      </c>
      <c r="AL2509" s="7">
        <f t="shared" si="499"/>
        <v>5.2900000000000197E-2</v>
      </c>
      <c r="AV2509" s="1">
        <v>45805.343055555553</v>
      </c>
      <c r="AW2509" s="2">
        <v>85.76</v>
      </c>
      <c r="AX2509" s="2">
        <v>81</v>
      </c>
      <c r="AY2509" s="14">
        <f t="shared" si="500"/>
        <v>4.7600000000000051</v>
      </c>
      <c r="AZ2509" s="8">
        <f t="shared" si="501"/>
        <v>5.8765432098765495E-2</v>
      </c>
      <c r="BA2509" s="8">
        <f t="shared" si="502"/>
        <v>0.9412345679012345</v>
      </c>
      <c r="BB2509" s="7">
        <f t="shared" si="503"/>
        <v>22.657600000000048</v>
      </c>
    </row>
    <row r="2510" spans="32:54" ht="15.5" x14ac:dyDescent="0.35">
      <c r="AF2510" s="1">
        <v>45805.34375</v>
      </c>
      <c r="AG2510" s="13">
        <v>30.07</v>
      </c>
      <c r="AH2510" s="2">
        <v>30.22</v>
      </c>
      <c r="AI2510" s="14">
        <f t="shared" si="496"/>
        <v>0.14999999999999858</v>
      </c>
      <c r="AJ2510" s="8">
        <f t="shared" si="497"/>
        <v>4.963600264725301E-3</v>
      </c>
      <c r="AK2510" s="8">
        <f t="shared" si="498"/>
        <v>0.99503639973527469</v>
      </c>
      <c r="AL2510" s="7">
        <f t="shared" si="499"/>
        <v>2.2499999999999572E-2</v>
      </c>
      <c r="AV2510" s="1">
        <v>45805.34375</v>
      </c>
      <c r="AW2510" s="2">
        <v>85.51</v>
      </c>
      <c r="AX2510" s="2">
        <v>81.55</v>
      </c>
      <c r="AY2510" s="14">
        <f t="shared" si="500"/>
        <v>3.960000000000008</v>
      </c>
      <c r="AZ2510" s="8">
        <f t="shared" si="501"/>
        <v>4.8559166155732782E-2</v>
      </c>
      <c r="BA2510" s="8">
        <f t="shared" si="502"/>
        <v>0.95144083384426725</v>
      </c>
      <c r="BB2510" s="7">
        <f t="shared" si="503"/>
        <v>15.681600000000063</v>
      </c>
    </row>
    <row r="2511" spans="32:54" ht="15.5" x14ac:dyDescent="0.35">
      <c r="AF2511" s="1">
        <v>45805.344444444447</v>
      </c>
      <c r="AG2511" s="13">
        <v>30.07</v>
      </c>
      <c r="AH2511" s="2">
        <v>30.25</v>
      </c>
      <c r="AI2511" s="14">
        <f t="shared" si="496"/>
        <v>0.17999999999999972</v>
      </c>
      <c r="AJ2511" s="8">
        <f t="shared" si="497"/>
        <v>5.9504132231404869E-3</v>
      </c>
      <c r="AK2511" s="8">
        <f t="shared" si="498"/>
        <v>0.99404958677685951</v>
      </c>
      <c r="AL2511" s="7">
        <f t="shared" si="499"/>
        <v>3.2399999999999901E-2</v>
      </c>
      <c r="AV2511" s="1">
        <v>45805.344444444447</v>
      </c>
      <c r="AW2511" s="2">
        <v>85.38</v>
      </c>
      <c r="AX2511" s="2">
        <v>80.8</v>
      </c>
      <c r="AY2511" s="14">
        <f t="shared" si="500"/>
        <v>4.5799999999999983</v>
      </c>
      <c r="AZ2511" s="8">
        <f t="shared" si="501"/>
        <v>5.6683168316831664E-2</v>
      </c>
      <c r="BA2511" s="8">
        <f t="shared" si="502"/>
        <v>0.94331683168316838</v>
      </c>
      <c r="BB2511" s="7">
        <f t="shared" si="503"/>
        <v>20.976399999999984</v>
      </c>
    </row>
    <row r="2512" spans="32:54" ht="15.5" x14ac:dyDescent="0.35">
      <c r="AF2512" s="1">
        <v>45805.345138888886</v>
      </c>
      <c r="AG2512" s="13">
        <v>30.07</v>
      </c>
      <c r="AH2512" s="2">
        <v>30.28</v>
      </c>
      <c r="AI2512" s="14">
        <f t="shared" si="496"/>
        <v>0.21000000000000085</v>
      </c>
      <c r="AJ2512" s="8">
        <f t="shared" si="497"/>
        <v>6.9352708058124457E-3</v>
      </c>
      <c r="AK2512" s="8">
        <f t="shared" si="498"/>
        <v>0.99306472919418753</v>
      </c>
      <c r="AL2512" s="7">
        <f t="shared" si="499"/>
        <v>4.4100000000000361E-2</v>
      </c>
      <c r="AV2512" s="1">
        <v>45805.345138888886</v>
      </c>
      <c r="AW2512" s="2">
        <v>85.13</v>
      </c>
      <c r="AX2512" s="2">
        <v>79.3</v>
      </c>
      <c r="AY2512" s="14">
        <f t="shared" si="500"/>
        <v>5.8299999999999983</v>
      </c>
      <c r="AZ2512" s="8">
        <f t="shared" si="501"/>
        <v>7.351828499369481E-2</v>
      </c>
      <c r="BA2512" s="8">
        <f t="shared" si="502"/>
        <v>0.92648171500630516</v>
      </c>
      <c r="BB2512" s="7">
        <f t="shared" si="503"/>
        <v>33.98889999999998</v>
      </c>
    </row>
    <row r="2513" spans="32:54" ht="15.5" x14ac:dyDescent="0.35">
      <c r="AF2513" s="1">
        <v>45805.345833333333</v>
      </c>
      <c r="AG2513" s="13">
        <v>30.07</v>
      </c>
      <c r="AH2513" s="2">
        <v>30.3</v>
      </c>
      <c r="AI2513" s="14">
        <f t="shared" si="496"/>
        <v>0.23000000000000043</v>
      </c>
      <c r="AJ2513" s="8">
        <f t="shared" si="497"/>
        <v>7.5907590759076047E-3</v>
      </c>
      <c r="AK2513" s="8">
        <f t="shared" si="498"/>
        <v>0.99240924092409244</v>
      </c>
      <c r="AL2513" s="7">
        <f t="shared" si="499"/>
        <v>5.2900000000000197E-2</v>
      </c>
      <c r="AV2513" s="1">
        <v>45805.345833333333</v>
      </c>
      <c r="AW2513" s="2">
        <v>84.75</v>
      </c>
      <c r="AX2513" s="2">
        <v>80</v>
      </c>
      <c r="AY2513" s="14">
        <f t="shared" si="500"/>
        <v>4.75</v>
      </c>
      <c r="AZ2513" s="8">
        <f t="shared" si="501"/>
        <v>5.9374999999999997E-2</v>
      </c>
      <c r="BA2513" s="8">
        <f t="shared" si="502"/>
        <v>0.94062500000000004</v>
      </c>
      <c r="BB2513" s="7">
        <f t="shared" si="503"/>
        <v>22.5625</v>
      </c>
    </row>
    <row r="2514" spans="32:54" ht="15.5" x14ac:dyDescent="0.35">
      <c r="AF2514" s="1">
        <v>45805.34652777778</v>
      </c>
      <c r="AG2514" s="13">
        <v>30.07</v>
      </c>
      <c r="AH2514" s="2">
        <v>30.3</v>
      </c>
      <c r="AI2514" s="14">
        <f t="shared" si="496"/>
        <v>0.23000000000000043</v>
      </c>
      <c r="AJ2514" s="8">
        <f t="shared" si="497"/>
        <v>7.5907590759076047E-3</v>
      </c>
      <c r="AK2514" s="8">
        <f t="shared" si="498"/>
        <v>0.99240924092409244</v>
      </c>
      <c r="AL2514" s="7">
        <f t="shared" si="499"/>
        <v>5.2900000000000197E-2</v>
      </c>
      <c r="AV2514" s="1">
        <v>45805.34652777778</v>
      </c>
      <c r="AW2514" s="2">
        <v>84.62</v>
      </c>
      <c r="AX2514" s="2">
        <v>80.55</v>
      </c>
      <c r="AY2514" s="14">
        <f t="shared" si="500"/>
        <v>4.0700000000000074</v>
      </c>
      <c r="AZ2514" s="8">
        <f t="shared" si="501"/>
        <v>5.0527622594661793E-2</v>
      </c>
      <c r="BA2514" s="8">
        <f t="shared" si="502"/>
        <v>0.94947237740533819</v>
      </c>
      <c r="BB2514" s="7">
        <f t="shared" si="503"/>
        <v>16.564900000000062</v>
      </c>
    </row>
    <row r="2515" spans="32:54" ht="15.5" x14ac:dyDescent="0.35">
      <c r="AF2515" s="1">
        <v>45805.347222222219</v>
      </c>
      <c r="AG2515" s="13">
        <v>30.17</v>
      </c>
      <c r="AH2515" s="2">
        <v>30.32</v>
      </c>
      <c r="AI2515" s="14">
        <f t="shared" si="496"/>
        <v>0.14999999999999858</v>
      </c>
      <c r="AJ2515" s="8">
        <f t="shared" si="497"/>
        <v>4.94722955145114E-3</v>
      </c>
      <c r="AK2515" s="8">
        <f t="shared" si="498"/>
        <v>0.9950527704485489</v>
      </c>
      <c r="AL2515" s="7">
        <f t="shared" si="499"/>
        <v>2.2499999999999572E-2</v>
      </c>
      <c r="AV2515" s="1">
        <v>45805.347222222219</v>
      </c>
      <c r="AW2515" s="2">
        <v>84.37</v>
      </c>
      <c r="AX2515" s="2">
        <v>80.349999999999994</v>
      </c>
      <c r="AY2515" s="14">
        <f t="shared" si="500"/>
        <v>4.0200000000000102</v>
      </c>
      <c r="AZ2515" s="8">
        <f t="shared" si="501"/>
        <v>5.0031113876789178E-2</v>
      </c>
      <c r="BA2515" s="8">
        <f t="shared" si="502"/>
        <v>0.94996888612321084</v>
      </c>
      <c r="BB2515" s="7">
        <f t="shared" si="503"/>
        <v>16.160400000000081</v>
      </c>
    </row>
    <row r="2516" spans="32:54" ht="15.5" x14ac:dyDescent="0.35">
      <c r="AF2516" s="1">
        <v>45805.347916666666</v>
      </c>
      <c r="AG2516" s="13">
        <v>30.17</v>
      </c>
      <c r="AH2516" s="2">
        <v>30.35</v>
      </c>
      <c r="AI2516" s="14">
        <f t="shared" si="496"/>
        <v>0.17999999999999972</v>
      </c>
      <c r="AJ2516" s="8">
        <f t="shared" si="497"/>
        <v>5.9308072487644055E-3</v>
      </c>
      <c r="AK2516" s="8">
        <f t="shared" si="498"/>
        <v>0.99406919275123562</v>
      </c>
      <c r="AL2516" s="7">
        <f t="shared" si="499"/>
        <v>3.2399999999999901E-2</v>
      </c>
      <c r="AV2516" s="1">
        <v>45805.347916666666</v>
      </c>
      <c r="AW2516" s="2">
        <v>84.12</v>
      </c>
      <c r="AX2516" s="2">
        <v>79.95</v>
      </c>
      <c r="AY2516" s="14">
        <f t="shared" si="500"/>
        <v>4.1700000000000017</v>
      </c>
      <c r="AZ2516" s="8">
        <f t="shared" si="501"/>
        <v>5.215759849906193E-2</v>
      </c>
      <c r="BA2516" s="8">
        <f t="shared" si="502"/>
        <v>0.94784240150093813</v>
      </c>
      <c r="BB2516" s="7">
        <f t="shared" si="503"/>
        <v>17.388900000000014</v>
      </c>
    </row>
    <row r="2517" spans="32:54" ht="15.5" x14ac:dyDescent="0.35">
      <c r="AF2517" s="1">
        <v>45805.348611111112</v>
      </c>
      <c r="AG2517" s="13">
        <v>30.27</v>
      </c>
      <c r="AH2517" s="2">
        <v>30.4</v>
      </c>
      <c r="AI2517" s="14">
        <f t="shared" si="496"/>
        <v>0.12999999999999901</v>
      </c>
      <c r="AJ2517" s="8">
        <f t="shared" si="497"/>
        <v>4.2763157894736515E-3</v>
      </c>
      <c r="AK2517" s="8">
        <f t="shared" si="498"/>
        <v>0.99572368421052637</v>
      </c>
      <c r="AL2517" s="7">
        <f t="shared" si="499"/>
        <v>1.6899999999999742E-2</v>
      </c>
      <c r="AV2517" s="1">
        <v>45805.348611111112</v>
      </c>
      <c r="AW2517" s="2">
        <v>83.86</v>
      </c>
      <c r="AX2517" s="2">
        <v>80.3</v>
      </c>
      <c r="AY2517" s="14">
        <f t="shared" si="500"/>
        <v>3.5600000000000023</v>
      </c>
      <c r="AZ2517" s="8">
        <f t="shared" si="501"/>
        <v>4.4333748443337512E-2</v>
      </c>
      <c r="BA2517" s="8">
        <f t="shared" si="502"/>
        <v>0.95566625155666252</v>
      </c>
      <c r="BB2517" s="7">
        <f t="shared" si="503"/>
        <v>12.673600000000016</v>
      </c>
    </row>
    <row r="2518" spans="32:54" ht="15.5" x14ac:dyDescent="0.35">
      <c r="AF2518" s="1">
        <v>45805.349305555559</v>
      </c>
      <c r="AG2518" s="13">
        <v>30.27</v>
      </c>
      <c r="AH2518" s="2">
        <v>30.41</v>
      </c>
      <c r="AI2518" s="14">
        <f t="shared" si="496"/>
        <v>0.14000000000000057</v>
      </c>
      <c r="AJ2518" s="8">
        <f t="shared" si="497"/>
        <v>4.6037487668530276E-3</v>
      </c>
      <c r="AK2518" s="8">
        <f t="shared" si="498"/>
        <v>0.99539625123314701</v>
      </c>
      <c r="AL2518" s="7">
        <f t="shared" si="499"/>
        <v>1.9600000000000159E-2</v>
      </c>
      <c r="AV2518" s="1">
        <v>45805.349305555559</v>
      </c>
      <c r="AW2518" s="2">
        <v>83.74</v>
      </c>
      <c r="AX2518" s="2">
        <v>80.150000000000006</v>
      </c>
      <c r="AY2518" s="14">
        <f t="shared" si="500"/>
        <v>3.5899999999999892</v>
      </c>
      <c r="AZ2518" s="8">
        <f t="shared" si="501"/>
        <v>4.4791016843418449E-2</v>
      </c>
      <c r="BA2518" s="8">
        <f t="shared" si="502"/>
        <v>0.95520898315658154</v>
      </c>
      <c r="BB2518" s="7">
        <f t="shared" si="503"/>
        <v>12.888099999999923</v>
      </c>
    </row>
    <row r="2519" spans="32:54" ht="15.5" x14ac:dyDescent="0.35">
      <c r="AF2519" s="1">
        <v>45805.35</v>
      </c>
      <c r="AG2519" s="13">
        <v>30.27</v>
      </c>
      <c r="AH2519" s="2">
        <v>30.42</v>
      </c>
      <c r="AI2519" s="14">
        <f t="shared" si="496"/>
        <v>0.15000000000000213</v>
      </c>
      <c r="AJ2519" s="8">
        <f t="shared" si="497"/>
        <v>4.9309664694280773E-3</v>
      </c>
      <c r="AK2519" s="8">
        <f t="shared" si="498"/>
        <v>0.99506903353057197</v>
      </c>
      <c r="AL2519" s="7">
        <f t="shared" si="499"/>
        <v>2.2500000000000641E-2</v>
      </c>
      <c r="AV2519" s="1">
        <v>45805.35</v>
      </c>
      <c r="AW2519" s="2">
        <v>83.61</v>
      </c>
      <c r="AX2519" s="2">
        <v>79.55</v>
      </c>
      <c r="AY2519" s="14">
        <f t="shared" si="500"/>
        <v>4.0600000000000023</v>
      </c>
      <c r="AZ2519" s="8">
        <f t="shared" si="501"/>
        <v>5.1037083595223159E-2</v>
      </c>
      <c r="BA2519" s="8">
        <f t="shared" si="502"/>
        <v>0.94896291640477681</v>
      </c>
      <c r="BB2519" s="7">
        <f t="shared" si="503"/>
        <v>16.483600000000017</v>
      </c>
    </row>
    <row r="2520" spans="32:54" ht="15.5" x14ac:dyDescent="0.35">
      <c r="AF2520" s="1">
        <v>45805.350694444445</v>
      </c>
      <c r="AG2520" s="13">
        <v>30.37</v>
      </c>
      <c r="AH2520" s="2">
        <v>30.46</v>
      </c>
      <c r="AI2520" s="14">
        <f t="shared" si="496"/>
        <v>8.9999999999999858E-2</v>
      </c>
      <c r="AJ2520" s="8">
        <f t="shared" si="497"/>
        <v>2.9546946815495684E-3</v>
      </c>
      <c r="AK2520" s="8">
        <f t="shared" si="498"/>
        <v>0.99704530531845048</v>
      </c>
      <c r="AL2520" s="7">
        <f t="shared" si="499"/>
        <v>8.0999999999999753E-3</v>
      </c>
      <c r="AV2520" s="1">
        <v>45805.350694444445</v>
      </c>
      <c r="AW2520" s="2">
        <v>83.36</v>
      </c>
      <c r="AX2520" s="2">
        <v>78.95</v>
      </c>
      <c r="AY2520" s="14">
        <f t="shared" si="500"/>
        <v>4.4099999999999966</v>
      </c>
      <c r="AZ2520" s="8">
        <f t="shared" si="501"/>
        <v>5.585813806206455E-2</v>
      </c>
      <c r="BA2520" s="8">
        <f t="shared" si="502"/>
        <v>0.94414186193793548</v>
      </c>
      <c r="BB2520" s="7">
        <f t="shared" si="503"/>
        <v>19.448099999999968</v>
      </c>
    </row>
    <row r="2521" spans="32:54" ht="15.5" x14ac:dyDescent="0.35">
      <c r="AF2521" s="1">
        <v>45805.351388888892</v>
      </c>
      <c r="AG2521" s="13">
        <v>30.27</v>
      </c>
      <c r="AH2521" s="2">
        <v>30.51</v>
      </c>
      <c r="AI2521" s="14">
        <f t="shared" si="496"/>
        <v>0.24000000000000199</v>
      </c>
      <c r="AJ2521" s="8">
        <f t="shared" si="497"/>
        <v>7.8662733529990814E-3</v>
      </c>
      <c r="AK2521" s="8">
        <f t="shared" si="498"/>
        <v>0.99213372664700095</v>
      </c>
      <c r="AL2521" s="7">
        <f t="shared" si="499"/>
        <v>5.7600000000000956E-2</v>
      </c>
      <c r="AV2521" s="1">
        <v>45805.351388888892</v>
      </c>
      <c r="AW2521" s="2">
        <v>83.1</v>
      </c>
      <c r="AX2521" s="2">
        <v>78.599999999999994</v>
      </c>
      <c r="AY2521" s="14">
        <f t="shared" si="500"/>
        <v>4.5</v>
      </c>
      <c r="AZ2521" s="8">
        <f t="shared" si="501"/>
        <v>5.725190839694657E-2</v>
      </c>
      <c r="BA2521" s="8">
        <f t="shared" si="502"/>
        <v>0.9427480916030534</v>
      </c>
      <c r="BB2521" s="7">
        <f t="shared" si="503"/>
        <v>20.25</v>
      </c>
    </row>
    <row r="2522" spans="32:54" ht="15.5" x14ac:dyDescent="0.35">
      <c r="AF2522" s="1">
        <v>45805.352083333331</v>
      </c>
      <c r="AG2522" s="13">
        <v>30.37</v>
      </c>
      <c r="AH2522" s="2">
        <v>30.51</v>
      </c>
      <c r="AI2522" s="14">
        <f t="shared" si="496"/>
        <v>0.14000000000000057</v>
      </c>
      <c r="AJ2522" s="8">
        <f t="shared" si="497"/>
        <v>4.5886594559161114E-3</v>
      </c>
      <c r="AK2522" s="8">
        <f t="shared" si="498"/>
        <v>0.99541134054408387</v>
      </c>
      <c r="AL2522" s="7">
        <f t="shared" si="499"/>
        <v>1.9600000000000159E-2</v>
      </c>
      <c r="AV2522" s="1">
        <v>45805.352083333331</v>
      </c>
      <c r="AW2522" s="2">
        <v>82.85</v>
      </c>
      <c r="AX2522" s="2">
        <v>79</v>
      </c>
      <c r="AY2522" s="14">
        <f t="shared" si="500"/>
        <v>3.8499999999999943</v>
      </c>
      <c r="AZ2522" s="8">
        <f t="shared" si="501"/>
        <v>4.87341772151898E-2</v>
      </c>
      <c r="BA2522" s="8">
        <f t="shared" si="502"/>
        <v>0.9512658227848102</v>
      </c>
      <c r="BB2522" s="7">
        <f t="shared" si="503"/>
        <v>14.822499999999955</v>
      </c>
    </row>
    <row r="2523" spans="32:54" ht="15.5" x14ac:dyDescent="0.35">
      <c r="AF2523" s="1">
        <v>45805.353472222225</v>
      </c>
      <c r="AG2523" s="13">
        <v>30.37</v>
      </c>
      <c r="AH2523" s="2">
        <v>30.52</v>
      </c>
      <c r="AI2523" s="14">
        <f t="shared" si="496"/>
        <v>0.14999999999999858</v>
      </c>
      <c r="AJ2523" s="8">
        <f t="shared" si="497"/>
        <v>4.9148099606814736E-3</v>
      </c>
      <c r="AK2523" s="8">
        <f t="shared" si="498"/>
        <v>0.9950851900393185</v>
      </c>
      <c r="AL2523" s="7">
        <f t="shared" si="499"/>
        <v>2.2499999999999572E-2</v>
      </c>
      <c r="AV2523" s="1">
        <v>45805.353472222225</v>
      </c>
      <c r="AW2523" s="2">
        <v>82.47</v>
      </c>
      <c r="AX2523" s="2">
        <v>78.099999999999994</v>
      </c>
      <c r="AY2523" s="14">
        <f t="shared" si="500"/>
        <v>4.3700000000000045</v>
      </c>
      <c r="AZ2523" s="8">
        <f t="shared" si="501"/>
        <v>5.5953905249679962E-2</v>
      </c>
      <c r="BA2523" s="8">
        <f t="shared" si="502"/>
        <v>0.94404609475032009</v>
      </c>
      <c r="BB2523" s="7">
        <f t="shared" si="503"/>
        <v>19.096900000000041</v>
      </c>
    </row>
    <row r="2524" spans="32:54" ht="15.5" x14ac:dyDescent="0.35">
      <c r="AF2524" s="1">
        <v>45805.354166666664</v>
      </c>
      <c r="AG2524" s="13">
        <v>30.37</v>
      </c>
      <c r="AH2524" s="2">
        <v>30.52</v>
      </c>
      <c r="AI2524" s="14">
        <f t="shared" si="496"/>
        <v>0.14999999999999858</v>
      </c>
      <c r="AJ2524" s="8">
        <f t="shared" si="497"/>
        <v>4.9148099606814736E-3</v>
      </c>
      <c r="AK2524" s="8">
        <f t="shared" si="498"/>
        <v>0.9950851900393185</v>
      </c>
      <c r="AL2524" s="7">
        <f t="shared" si="499"/>
        <v>2.2499999999999572E-2</v>
      </c>
      <c r="AV2524" s="1">
        <v>45805.354166666664</v>
      </c>
      <c r="AW2524" s="2">
        <v>82.22</v>
      </c>
      <c r="AX2524" s="2">
        <v>79.25</v>
      </c>
      <c r="AY2524" s="14">
        <f t="shared" si="500"/>
        <v>2.9699999999999989</v>
      </c>
      <c r="AZ2524" s="8">
        <f t="shared" si="501"/>
        <v>3.7476340694006294E-2</v>
      </c>
      <c r="BA2524" s="8">
        <f t="shared" si="502"/>
        <v>0.96252365930599371</v>
      </c>
      <c r="BB2524" s="7">
        <f t="shared" si="503"/>
        <v>8.8208999999999929</v>
      </c>
    </row>
    <row r="2525" spans="32:54" ht="15.5" x14ac:dyDescent="0.35">
      <c r="AF2525" s="1">
        <v>45805.354861111111</v>
      </c>
      <c r="AG2525" s="13">
        <v>30.47</v>
      </c>
      <c r="AH2525" s="2">
        <v>30.54</v>
      </c>
      <c r="AI2525" s="14">
        <f t="shared" si="496"/>
        <v>7.0000000000000284E-2</v>
      </c>
      <c r="AJ2525" s="8">
        <f t="shared" si="497"/>
        <v>2.2920759659463092E-3</v>
      </c>
      <c r="AK2525" s="8">
        <f t="shared" si="498"/>
        <v>0.99770792403405373</v>
      </c>
      <c r="AL2525" s="7">
        <f t="shared" si="499"/>
        <v>4.9000000000000397E-3</v>
      </c>
      <c r="AV2525" s="1">
        <v>45805.354861111111</v>
      </c>
      <c r="AW2525" s="2">
        <v>82.22</v>
      </c>
      <c r="AX2525" s="2">
        <v>79</v>
      </c>
      <c r="AY2525" s="14">
        <f t="shared" si="500"/>
        <v>3.2199999999999989</v>
      </c>
      <c r="AZ2525" s="8">
        <f t="shared" si="501"/>
        <v>4.0759493670886063E-2</v>
      </c>
      <c r="BA2525" s="8">
        <f t="shared" si="502"/>
        <v>0.95924050632911395</v>
      </c>
      <c r="BB2525" s="7">
        <f t="shared" si="503"/>
        <v>10.368399999999992</v>
      </c>
    </row>
    <row r="2526" spans="32:54" ht="15.5" x14ac:dyDescent="0.35">
      <c r="AF2526" s="1">
        <v>45805.355555555558</v>
      </c>
      <c r="AG2526" s="13">
        <v>30.47</v>
      </c>
      <c r="AH2526" s="2">
        <v>30.59</v>
      </c>
      <c r="AI2526" s="14">
        <f t="shared" si="496"/>
        <v>0.12000000000000099</v>
      </c>
      <c r="AJ2526" s="8">
        <f t="shared" si="497"/>
        <v>3.9228506047728345E-3</v>
      </c>
      <c r="AK2526" s="8">
        <f t="shared" si="498"/>
        <v>0.99607714939522718</v>
      </c>
      <c r="AL2526" s="7">
        <f t="shared" si="499"/>
        <v>1.4400000000000239E-2</v>
      </c>
      <c r="AV2526" s="1">
        <v>45805.355555555558</v>
      </c>
      <c r="AW2526" s="2">
        <v>82.09</v>
      </c>
      <c r="AX2526" s="2">
        <v>79.599999999999994</v>
      </c>
      <c r="AY2526" s="14">
        <f t="shared" si="500"/>
        <v>2.4900000000000091</v>
      </c>
      <c r="AZ2526" s="8">
        <f t="shared" si="501"/>
        <v>3.1281407035175998E-2</v>
      </c>
      <c r="BA2526" s="8">
        <f t="shared" si="502"/>
        <v>0.96871859296482399</v>
      </c>
      <c r="BB2526" s="7">
        <f t="shared" si="503"/>
        <v>6.2001000000000452</v>
      </c>
    </row>
    <row r="2527" spans="32:54" ht="15.5" x14ac:dyDescent="0.35">
      <c r="AF2527" s="1">
        <v>45805.356944444444</v>
      </c>
      <c r="AG2527" s="13">
        <v>30.57</v>
      </c>
      <c r="AH2527" s="2">
        <v>30.63</v>
      </c>
      <c r="AI2527" s="14">
        <f t="shared" si="496"/>
        <v>5.9999999999998721E-2</v>
      </c>
      <c r="AJ2527" s="8">
        <f t="shared" si="497"/>
        <v>1.9588638589617606E-3</v>
      </c>
      <c r="AK2527" s="8">
        <f t="shared" si="498"/>
        <v>0.99804113614103829</v>
      </c>
      <c r="AL2527" s="7">
        <f t="shared" si="499"/>
        <v>3.5999999999998464E-3</v>
      </c>
      <c r="AV2527" s="1">
        <v>45805.356944444444</v>
      </c>
      <c r="AW2527" s="2">
        <v>81.84</v>
      </c>
      <c r="AX2527" s="2">
        <v>78.5</v>
      </c>
      <c r="AY2527" s="14">
        <f t="shared" si="500"/>
        <v>3.3400000000000034</v>
      </c>
      <c r="AZ2527" s="8">
        <f t="shared" si="501"/>
        <v>4.2547770700636985E-2</v>
      </c>
      <c r="BA2527" s="8">
        <f t="shared" si="502"/>
        <v>0.95745222929936302</v>
      </c>
      <c r="BB2527" s="7">
        <f t="shared" si="503"/>
        <v>11.155600000000023</v>
      </c>
    </row>
    <row r="2528" spans="32:54" ht="15.5" x14ac:dyDescent="0.35">
      <c r="AF2528" s="1">
        <v>45805.357638888891</v>
      </c>
      <c r="AG2528" s="13">
        <v>30.57</v>
      </c>
      <c r="AH2528" s="2">
        <v>30.68</v>
      </c>
      <c r="AI2528" s="14">
        <f t="shared" si="496"/>
        <v>0.10999999999999943</v>
      </c>
      <c r="AJ2528" s="8">
        <f t="shared" si="497"/>
        <v>3.5853976531942449E-3</v>
      </c>
      <c r="AK2528" s="8">
        <f t="shared" si="498"/>
        <v>0.99641460234680579</v>
      </c>
      <c r="AL2528" s="7">
        <f t="shared" si="499"/>
        <v>1.2099999999999875E-2</v>
      </c>
      <c r="AV2528" s="1">
        <v>45805.357638888891</v>
      </c>
      <c r="AW2528" s="2">
        <v>81.84</v>
      </c>
      <c r="AX2528" s="2">
        <v>78.75</v>
      </c>
      <c r="AY2528" s="14">
        <f t="shared" si="500"/>
        <v>3.0900000000000034</v>
      </c>
      <c r="AZ2528" s="8">
        <f t="shared" si="501"/>
        <v>3.923809523809528E-2</v>
      </c>
      <c r="BA2528" s="8">
        <f t="shared" si="502"/>
        <v>0.96076190476190471</v>
      </c>
      <c r="BB2528" s="7">
        <f t="shared" si="503"/>
        <v>9.5481000000000211</v>
      </c>
    </row>
    <row r="2529" spans="32:54" ht="15.5" x14ac:dyDescent="0.35">
      <c r="AF2529" s="1">
        <v>45805.35833333333</v>
      </c>
      <c r="AG2529" s="13">
        <v>30.57</v>
      </c>
      <c r="AH2529" s="2">
        <v>30.7</v>
      </c>
      <c r="AI2529" s="14">
        <f t="shared" si="496"/>
        <v>0.12999999999999901</v>
      </c>
      <c r="AJ2529" s="8">
        <f t="shared" si="497"/>
        <v>4.2345276872963848E-3</v>
      </c>
      <c r="AK2529" s="8">
        <f t="shared" si="498"/>
        <v>0.99576547231270363</v>
      </c>
      <c r="AL2529" s="7">
        <f t="shared" si="499"/>
        <v>1.6899999999999742E-2</v>
      </c>
      <c r="AV2529" s="1">
        <v>45805.35833333333</v>
      </c>
      <c r="AW2529" s="2">
        <v>81.709999999999994</v>
      </c>
      <c r="AX2529" s="2">
        <v>79</v>
      </c>
      <c r="AY2529" s="14">
        <f t="shared" si="500"/>
        <v>2.7099999999999937</v>
      </c>
      <c r="AZ2529" s="8">
        <f t="shared" si="501"/>
        <v>3.4303797468354352E-2</v>
      </c>
      <c r="BA2529" s="8">
        <f t="shared" si="502"/>
        <v>0.96569620253164568</v>
      </c>
      <c r="BB2529" s="7">
        <f t="shared" si="503"/>
        <v>7.3440999999999663</v>
      </c>
    </row>
    <row r="2530" spans="32:54" ht="15.5" x14ac:dyDescent="0.35">
      <c r="AF2530" s="1">
        <v>45805.359027777777</v>
      </c>
      <c r="AG2530" s="13">
        <v>30.57</v>
      </c>
      <c r="AH2530" s="2">
        <v>30.71</v>
      </c>
      <c r="AI2530" s="14">
        <f t="shared" si="496"/>
        <v>0.14000000000000057</v>
      </c>
      <c r="AJ2530" s="8">
        <f t="shared" si="497"/>
        <v>4.5587756431130109E-3</v>
      </c>
      <c r="AK2530" s="8">
        <f t="shared" si="498"/>
        <v>0.99544122435688698</v>
      </c>
      <c r="AL2530" s="7">
        <f t="shared" si="499"/>
        <v>1.9600000000000159E-2</v>
      </c>
      <c r="AV2530" s="1">
        <v>45805.359027777777</v>
      </c>
      <c r="AW2530" s="2">
        <v>81.59</v>
      </c>
      <c r="AX2530" s="2">
        <v>78.45</v>
      </c>
      <c r="AY2530" s="14">
        <f t="shared" si="500"/>
        <v>3.1400000000000006</v>
      </c>
      <c r="AZ2530" s="8">
        <f t="shared" si="501"/>
        <v>4.002549394518802E-2</v>
      </c>
      <c r="BA2530" s="8">
        <f t="shared" si="502"/>
        <v>0.95997450605481194</v>
      </c>
      <c r="BB2530" s="7">
        <f t="shared" si="503"/>
        <v>9.8596000000000039</v>
      </c>
    </row>
    <row r="2531" spans="32:54" ht="15.5" x14ac:dyDescent="0.35">
      <c r="AF2531" s="1">
        <v>45805.359722222223</v>
      </c>
      <c r="AG2531" s="13">
        <v>30.67</v>
      </c>
      <c r="AH2531" s="2">
        <v>30.74</v>
      </c>
      <c r="AI2531" s="14">
        <f t="shared" si="496"/>
        <v>6.9999999999996732E-2</v>
      </c>
      <c r="AJ2531" s="8">
        <f t="shared" si="497"/>
        <v>2.2771633051397767E-3</v>
      </c>
      <c r="AK2531" s="8">
        <f t="shared" si="498"/>
        <v>0.99772283669486017</v>
      </c>
      <c r="AL2531" s="7">
        <f t="shared" si="499"/>
        <v>4.8999999999995427E-3</v>
      </c>
      <c r="AV2531" s="1">
        <v>45805.359722222223</v>
      </c>
      <c r="AW2531" s="2">
        <v>81.59</v>
      </c>
      <c r="AX2531" s="2">
        <v>78.8</v>
      </c>
      <c r="AY2531" s="14">
        <f t="shared" si="500"/>
        <v>2.7900000000000063</v>
      </c>
      <c r="AZ2531" s="8">
        <f t="shared" si="501"/>
        <v>3.540609137055846E-2</v>
      </c>
      <c r="BA2531" s="8">
        <f t="shared" si="502"/>
        <v>0.9645939086294415</v>
      </c>
      <c r="BB2531" s="7">
        <f t="shared" si="503"/>
        <v>7.7841000000000351</v>
      </c>
    </row>
    <row r="2532" spans="32:54" ht="15.5" x14ac:dyDescent="0.35">
      <c r="AF2532" s="1">
        <v>45805.36041666667</v>
      </c>
      <c r="AG2532" s="13">
        <v>30.67</v>
      </c>
      <c r="AH2532" s="2">
        <v>30.77</v>
      </c>
      <c r="AI2532" s="14">
        <f t="shared" si="496"/>
        <v>9.9999999999997868E-2</v>
      </c>
      <c r="AJ2532" s="8">
        <f t="shared" si="497"/>
        <v>3.2499187520311302E-3</v>
      </c>
      <c r="AK2532" s="8">
        <f t="shared" si="498"/>
        <v>0.99675008124796882</v>
      </c>
      <c r="AL2532" s="7">
        <f t="shared" si="499"/>
        <v>9.9999999999995735E-3</v>
      </c>
      <c r="AV2532" s="1">
        <v>45805.36041666667</v>
      </c>
      <c r="AW2532" s="2">
        <v>81.459999999999994</v>
      </c>
      <c r="AX2532" s="2">
        <v>78.2</v>
      </c>
      <c r="AY2532" s="14">
        <f t="shared" si="500"/>
        <v>3.2599999999999909</v>
      </c>
      <c r="AZ2532" s="8">
        <f t="shared" si="501"/>
        <v>4.1687979539641824E-2</v>
      </c>
      <c r="BA2532" s="8">
        <f t="shared" si="502"/>
        <v>0.95831202046035813</v>
      </c>
      <c r="BB2532" s="7">
        <f t="shared" si="503"/>
        <v>10.627599999999941</v>
      </c>
    </row>
    <row r="2533" spans="32:54" ht="15.5" x14ac:dyDescent="0.35">
      <c r="AF2533" s="1">
        <v>45805.361111111109</v>
      </c>
      <c r="AG2533" s="13">
        <v>30.67</v>
      </c>
      <c r="AH2533" s="2">
        <v>30.81</v>
      </c>
      <c r="AI2533" s="14">
        <f t="shared" si="496"/>
        <v>0.13999999999999702</v>
      </c>
      <c r="AJ2533" s="8">
        <f t="shared" si="497"/>
        <v>4.5439792275234351E-3</v>
      </c>
      <c r="AK2533" s="8">
        <f t="shared" si="498"/>
        <v>0.99545602077247652</v>
      </c>
      <c r="AL2533" s="7">
        <f t="shared" si="499"/>
        <v>1.9599999999999163E-2</v>
      </c>
      <c r="AV2533" s="1">
        <v>45805.361111111109</v>
      </c>
      <c r="AW2533" s="2">
        <v>81.459999999999994</v>
      </c>
      <c r="AX2533" s="2">
        <v>79.45</v>
      </c>
      <c r="AY2533" s="14">
        <f t="shared" si="500"/>
        <v>2.0099999999999909</v>
      </c>
      <c r="AZ2533" s="8">
        <f t="shared" si="501"/>
        <v>2.5298930144745008E-2</v>
      </c>
      <c r="BA2533" s="8">
        <f t="shared" si="502"/>
        <v>0.97470106985525495</v>
      </c>
      <c r="BB2533" s="7">
        <f t="shared" si="503"/>
        <v>4.0400999999999634</v>
      </c>
    </row>
    <row r="2534" spans="32:54" ht="15.5" x14ac:dyDescent="0.35">
      <c r="AF2534" s="1">
        <v>45805.361805555556</v>
      </c>
      <c r="AG2534" s="13">
        <v>30.77</v>
      </c>
      <c r="AH2534" s="2">
        <v>30.8</v>
      </c>
      <c r="AI2534" s="14">
        <f t="shared" si="496"/>
        <v>3.0000000000001137E-2</v>
      </c>
      <c r="AJ2534" s="8">
        <f t="shared" si="497"/>
        <v>9.7402597402601089E-4</v>
      </c>
      <c r="AK2534" s="8">
        <f t="shared" si="498"/>
        <v>0.99902597402597404</v>
      </c>
      <c r="AL2534" s="7">
        <f t="shared" si="499"/>
        <v>9.0000000000006817E-4</v>
      </c>
      <c r="AV2534" s="1">
        <v>45805.361805555556</v>
      </c>
      <c r="AW2534" s="2">
        <v>81.33</v>
      </c>
      <c r="AX2534" s="2">
        <v>79.05</v>
      </c>
      <c r="AY2534" s="14">
        <f t="shared" si="500"/>
        <v>2.2800000000000011</v>
      </c>
      <c r="AZ2534" s="8">
        <f t="shared" si="501"/>
        <v>2.8842504743833031E-2</v>
      </c>
      <c r="BA2534" s="8">
        <f t="shared" si="502"/>
        <v>0.97115749525616701</v>
      </c>
      <c r="BB2534" s="7">
        <f t="shared" si="503"/>
        <v>5.1984000000000048</v>
      </c>
    </row>
    <row r="2535" spans="32:54" ht="15.5" x14ac:dyDescent="0.35">
      <c r="AF2535" s="1">
        <v>45805.362500000003</v>
      </c>
      <c r="AG2535" s="13">
        <v>30.77</v>
      </c>
      <c r="AH2535" s="2">
        <v>30.85</v>
      </c>
      <c r="AI2535" s="14">
        <f t="shared" si="496"/>
        <v>8.0000000000001847E-2</v>
      </c>
      <c r="AJ2535" s="8">
        <f t="shared" si="497"/>
        <v>2.5931928687196707E-3</v>
      </c>
      <c r="AK2535" s="8">
        <f t="shared" si="498"/>
        <v>0.99740680713128038</v>
      </c>
      <c r="AL2535" s="7">
        <f t="shared" si="499"/>
        <v>6.4000000000002952E-3</v>
      </c>
      <c r="AV2535" s="1">
        <v>45805.362500000003</v>
      </c>
      <c r="AW2535" s="2">
        <v>81.33</v>
      </c>
      <c r="AX2535" s="2">
        <v>80</v>
      </c>
      <c r="AY2535" s="14">
        <f t="shared" si="500"/>
        <v>1.3299999999999983</v>
      </c>
      <c r="AZ2535" s="8">
        <f t="shared" si="501"/>
        <v>1.662499999999998E-2</v>
      </c>
      <c r="BA2535" s="8">
        <f t="shared" si="502"/>
        <v>0.983375</v>
      </c>
      <c r="BB2535" s="7">
        <f t="shared" si="503"/>
        <v>1.7688999999999955</v>
      </c>
    </row>
    <row r="2536" spans="32:54" ht="15.5" x14ac:dyDescent="0.35">
      <c r="AF2536" s="1">
        <v>45805.363194444442</v>
      </c>
      <c r="AG2536" s="13">
        <v>30.87</v>
      </c>
      <c r="AH2536" s="2">
        <v>30.88</v>
      </c>
      <c r="AI2536" s="14">
        <f t="shared" si="496"/>
        <v>9.9999999999980105E-3</v>
      </c>
      <c r="AJ2536" s="8">
        <f t="shared" si="497"/>
        <v>3.2383419689112727E-4</v>
      </c>
      <c r="AK2536" s="8">
        <f t="shared" si="498"/>
        <v>0.99967616580310892</v>
      </c>
      <c r="AL2536" s="7">
        <f t="shared" si="499"/>
        <v>9.9999999999960215E-5</v>
      </c>
      <c r="AV2536" s="1">
        <v>45805.363194444442</v>
      </c>
      <c r="AW2536" s="2">
        <v>81.33</v>
      </c>
      <c r="AX2536" s="2">
        <v>78.7</v>
      </c>
      <c r="AY2536" s="14">
        <f t="shared" si="500"/>
        <v>2.6299999999999955</v>
      </c>
      <c r="AZ2536" s="8">
        <f t="shared" si="501"/>
        <v>3.3418043202032975E-2</v>
      </c>
      <c r="BA2536" s="8">
        <f t="shared" si="502"/>
        <v>0.96658195679796699</v>
      </c>
      <c r="BB2536" s="7">
        <f t="shared" si="503"/>
        <v>6.9168999999999761</v>
      </c>
    </row>
    <row r="2537" spans="32:54" ht="15.5" x14ac:dyDescent="0.35">
      <c r="AF2537" s="1">
        <v>45805.363888888889</v>
      </c>
      <c r="AG2537" s="13">
        <v>30.87</v>
      </c>
      <c r="AH2537" s="2">
        <v>30.92</v>
      </c>
      <c r="AI2537" s="14">
        <f t="shared" si="496"/>
        <v>5.0000000000000711E-2</v>
      </c>
      <c r="AJ2537" s="8">
        <f t="shared" si="497"/>
        <v>1.6170763260026102E-3</v>
      </c>
      <c r="AK2537" s="8">
        <f t="shared" si="498"/>
        <v>0.99838292367399739</v>
      </c>
      <c r="AL2537" s="7">
        <f t="shared" si="499"/>
        <v>2.5000000000000712E-3</v>
      </c>
      <c r="AV2537" s="1">
        <v>45805.363888888889</v>
      </c>
      <c r="AW2537" s="2">
        <v>81.209999999999994</v>
      </c>
      <c r="AX2537" s="2">
        <v>78.55</v>
      </c>
      <c r="AY2537" s="14">
        <f t="shared" si="500"/>
        <v>2.6599999999999966</v>
      </c>
      <c r="AZ2537" s="8">
        <f t="shared" si="501"/>
        <v>3.3863781031190282E-2</v>
      </c>
      <c r="BA2537" s="8">
        <f t="shared" si="502"/>
        <v>0.96613621896880975</v>
      </c>
      <c r="BB2537" s="7">
        <f t="shared" si="503"/>
        <v>7.0755999999999819</v>
      </c>
    </row>
    <row r="2538" spans="32:54" ht="15.5" x14ac:dyDescent="0.35">
      <c r="AF2538" s="1">
        <v>45805.364583333336</v>
      </c>
      <c r="AG2538" s="13">
        <v>30.97</v>
      </c>
      <c r="AH2538" s="2">
        <v>30.95</v>
      </c>
      <c r="AI2538" s="14">
        <f t="shared" si="496"/>
        <v>1.9999999999999574E-2</v>
      </c>
      <c r="AJ2538" s="8">
        <f t="shared" si="497"/>
        <v>6.4620355411953393E-4</v>
      </c>
      <c r="AK2538" s="8">
        <f t="shared" si="498"/>
        <v>0.99935379644588052</v>
      </c>
      <c r="AL2538" s="7">
        <f t="shared" si="499"/>
        <v>3.9999999999998294E-4</v>
      </c>
      <c r="AV2538" s="1">
        <v>45805.364583333336</v>
      </c>
      <c r="AW2538" s="2">
        <v>81.209999999999994</v>
      </c>
      <c r="AX2538" s="2">
        <v>77.95</v>
      </c>
      <c r="AY2538" s="14">
        <f t="shared" si="500"/>
        <v>3.2599999999999909</v>
      </c>
      <c r="AZ2538" s="8">
        <f t="shared" si="501"/>
        <v>4.1821680564464281E-2</v>
      </c>
      <c r="BA2538" s="8">
        <f t="shared" si="502"/>
        <v>0.95817831943553577</v>
      </c>
      <c r="BB2538" s="7">
        <f t="shared" si="503"/>
        <v>10.627599999999941</v>
      </c>
    </row>
    <row r="2539" spans="32:54" ht="15.5" x14ac:dyDescent="0.35">
      <c r="AF2539" s="1">
        <v>45805.366666666669</v>
      </c>
      <c r="AG2539" s="13">
        <v>30.97</v>
      </c>
      <c r="AH2539" s="2">
        <v>31.01</v>
      </c>
      <c r="AI2539" s="14">
        <f t="shared" si="496"/>
        <v>4.00000000000027E-2</v>
      </c>
      <c r="AJ2539" s="8">
        <f t="shared" si="497"/>
        <v>1.289906481780158E-3</v>
      </c>
      <c r="AK2539" s="8">
        <f t="shared" si="498"/>
        <v>0.99871009351821982</v>
      </c>
      <c r="AL2539" s="7">
        <f t="shared" si="499"/>
        <v>1.600000000000216E-3</v>
      </c>
      <c r="AV2539" s="1">
        <v>45805.366666666669</v>
      </c>
      <c r="AW2539" s="2">
        <v>80.58</v>
      </c>
      <c r="AX2539" s="2">
        <v>76.2</v>
      </c>
      <c r="AY2539" s="14">
        <f t="shared" si="500"/>
        <v>4.3799999999999955</v>
      </c>
      <c r="AZ2539" s="8">
        <f t="shared" si="501"/>
        <v>5.7480314960629858E-2</v>
      </c>
      <c r="BA2539" s="8">
        <f t="shared" si="502"/>
        <v>0.94251968503937011</v>
      </c>
      <c r="BB2539" s="7">
        <f t="shared" si="503"/>
        <v>19.184399999999961</v>
      </c>
    </row>
    <row r="2540" spans="32:54" ht="15.5" x14ac:dyDescent="0.35">
      <c r="AF2540" s="1">
        <v>45805.367361111108</v>
      </c>
      <c r="AG2540" s="13">
        <v>30.97</v>
      </c>
      <c r="AH2540" s="2">
        <v>31.07</v>
      </c>
      <c r="AI2540" s="14">
        <f t="shared" si="496"/>
        <v>0.10000000000000142</v>
      </c>
      <c r="AJ2540" s="8">
        <f t="shared" si="497"/>
        <v>3.2185387833923856E-3</v>
      </c>
      <c r="AK2540" s="8">
        <f t="shared" si="498"/>
        <v>0.9967814612166076</v>
      </c>
      <c r="AL2540" s="7">
        <f t="shared" si="499"/>
        <v>1.0000000000000285E-2</v>
      </c>
      <c r="AV2540" s="1">
        <v>45805.367361111108</v>
      </c>
      <c r="AW2540" s="2">
        <v>80.45</v>
      </c>
      <c r="AX2540" s="2">
        <v>76.95</v>
      </c>
      <c r="AY2540" s="14">
        <f t="shared" si="500"/>
        <v>3.5</v>
      </c>
      <c r="AZ2540" s="8">
        <f t="shared" si="501"/>
        <v>4.5484080571799868E-2</v>
      </c>
      <c r="BA2540" s="8">
        <f t="shared" si="502"/>
        <v>0.95451591942820013</v>
      </c>
      <c r="BB2540" s="7">
        <f t="shared" si="503"/>
        <v>12.25</v>
      </c>
    </row>
    <row r="2541" spans="32:54" ht="15.5" x14ac:dyDescent="0.35">
      <c r="AF2541" s="1">
        <v>45805.368055555555</v>
      </c>
      <c r="AG2541" s="13">
        <v>31.07</v>
      </c>
      <c r="AH2541" s="2">
        <v>31.11</v>
      </c>
      <c r="AI2541" s="14">
        <f t="shared" si="496"/>
        <v>3.9999999999999147E-2</v>
      </c>
      <c r="AJ2541" s="8">
        <f t="shared" si="497"/>
        <v>1.2857602057216055E-3</v>
      </c>
      <c r="AK2541" s="8">
        <f t="shared" si="498"/>
        <v>0.99871423979427842</v>
      </c>
      <c r="AL2541" s="7">
        <f t="shared" si="499"/>
        <v>1.5999999999999318E-3</v>
      </c>
      <c r="AV2541" s="1">
        <v>45805.368055555555</v>
      </c>
      <c r="AW2541" s="2">
        <v>80.319999999999993</v>
      </c>
      <c r="AX2541" s="2">
        <v>77</v>
      </c>
      <c r="AY2541" s="14">
        <f t="shared" si="500"/>
        <v>3.3199999999999932</v>
      </c>
      <c r="AZ2541" s="8">
        <f t="shared" si="501"/>
        <v>4.3116883116883026E-2</v>
      </c>
      <c r="BA2541" s="8">
        <f t="shared" si="502"/>
        <v>0.956883116883117</v>
      </c>
      <c r="BB2541" s="7">
        <f t="shared" si="503"/>
        <v>11.022399999999955</v>
      </c>
    </row>
    <row r="2542" spans="32:54" ht="15.5" x14ac:dyDescent="0.35">
      <c r="AF2542" s="1">
        <v>45805.368750000001</v>
      </c>
      <c r="AG2542" s="13">
        <v>31.07</v>
      </c>
      <c r="AH2542" s="2">
        <v>31.18</v>
      </c>
      <c r="AI2542" s="14">
        <f t="shared" si="496"/>
        <v>0.10999999999999943</v>
      </c>
      <c r="AJ2542" s="8">
        <f t="shared" si="497"/>
        <v>3.5279025016035736E-3</v>
      </c>
      <c r="AK2542" s="8">
        <f t="shared" si="498"/>
        <v>0.99647209749839638</v>
      </c>
      <c r="AL2542" s="7">
        <f t="shared" si="499"/>
        <v>1.2099999999999875E-2</v>
      </c>
      <c r="AV2542" s="1">
        <v>45805.368750000001</v>
      </c>
      <c r="AW2542" s="2">
        <v>80.319999999999993</v>
      </c>
      <c r="AX2542" s="2">
        <v>76.849999999999994</v>
      </c>
      <c r="AY2542" s="14">
        <f t="shared" si="500"/>
        <v>3.4699999999999989</v>
      </c>
      <c r="AZ2542" s="8">
        <f t="shared" si="501"/>
        <v>4.5152895250487955E-2</v>
      </c>
      <c r="BA2542" s="8">
        <f t="shared" si="502"/>
        <v>0.95484710474951207</v>
      </c>
      <c r="BB2542" s="7">
        <f t="shared" si="503"/>
        <v>12.040899999999992</v>
      </c>
    </row>
    <row r="2543" spans="32:54" ht="15.5" x14ac:dyDescent="0.35">
      <c r="AF2543" s="1">
        <v>45805.369444444441</v>
      </c>
      <c r="AG2543" s="13">
        <v>31.07</v>
      </c>
      <c r="AH2543" s="2">
        <v>31.2</v>
      </c>
      <c r="AI2543" s="14">
        <f t="shared" si="496"/>
        <v>0.12999999999999901</v>
      </c>
      <c r="AJ2543" s="8">
        <f t="shared" si="497"/>
        <v>4.1666666666666345E-3</v>
      </c>
      <c r="AK2543" s="8">
        <f t="shared" si="498"/>
        <v>0.99583333333333335</v>
      </c>
      <c r="AL2543" s="7">
        <f t="shared" si="499"/>
        <v>1.6899999999999742E-2</v>
      </c>
      <c r="AV2543" s="1">
        <v>45805.369444444441</v>
      </c>
      <c r="AW2543" s="2">
        <v>80.069999999999993</v>
      </c>
      <c r="AX2543" s="2">
        <v>75.650000000000006</v>
      </c>
      <c r="AY2543" s="14">
        <f t="shared" si="500"/>
        <v>4.4199999999999875</v>
      </c>
      <c r="AZ2543" s="8">
        <f t="shared" si="501"/>
        <v>5.8426966292134661E-2</v>
      </c>
      <c r="BA2543" s="8">
        <f t="shared" si="502"/>
        <v>0.94157303370786538</v>
      </c>
      <c r="BB2543" s="7">
        <f t="shared" si="503"/>
        <v>19.53639999999989</v>
      </c>
    </row>
    <row r="2544" spans="32:54" ht="15.5" x14ac:dyDescent="0.35">
      <c r="AF2544" s="1">
        <v>45805.370138888888</v>
      </c>
      <c r="AG2544" s="13">
        <v>31.17</v>
      </c>
      <c r="AH2544" s="2">
        <v>31.21</v>
      </c>
      <c r="AI2544" s="14">
        <f t="shared" si="496"/>
        <v>3.9999999999999147E-2</v>
      </c>
      <c r="AJ2544" s="8">
        <f t="shared" si="497"/>
        <v>1.2816404998397676E-3</v>
      </c>
      <c r="AK2544" s="8">
        <f t="shared" si="498"/>
        <v>0.99871835950016019</v>
      </c>
      <c r="AL2544" s="7">
        <f t="shared" si="499"/>
        <v>1.5999999999999318E-3</v>
      </c>
      <c r="AV2544" s="1">
        <v>45805.370138888888</v>
      </c>
      <c r="AW2544" s="2">
        <v>79.94</v>
      </c>
      <c r="AX2544" s="2">
        <v>76</v>
      </c>
      <c r="AY2544" s="14">
        <f t="shared" si="500"/>
        <v>3.9399999999999977</v>
      </c>
      <c r="AZ2544" s="8">
        <f t="shared" si="501"/>
        <v>5.1842105263157863E-2</v>
      </c>
      <c r="BA2544" s="8">
        <f t="shared" si="502"/>
        <v>0.94815789473684209</v>
      </c>
      <c r="BB2544" s="7">
        <f t="shared" si="503"/>
        <v>15.523599999999982</v>
      </c>
    </row>
    <row r="2545" spans="32:54" ht="15.5" x14ac:dyDescent="0.35">
      <c r="AF2545" s="1">
        <v>45805.370833333334</v>
      </c>
      <c r="AG2545" s="13">
        <v>31.17</v>
      </c>
      <c r="AH2545" s="2">
        <v>31.24</v>
      </c>
      <c r="AI2545" s="14">
        <f t="shared" si="496"/>
        <v>6.9999999999996732E-2</v>
      </c>
      <c r="AJ2545" s="8">
        <f t="shared" si="497"/>
        <v>2.2407170294493194E-3</v>
      </c>
      <c r="AK2545" s="8">
        <f t="shared" si="498"/>
        <v>0.99775928297055072</v>
      </c>
      <c r="AL2545" s="7">
        <f t="shared" si="499"/>
        <v>4.8999999999995427E-3</v>
      </c>
      <c r="AV2545" s="1">
        <v>45805.370833333334</v>
      </c>
      <c r="AW2545" s="2">
        <v>79.69</v>
      </c>
      <c r="AX2545" s="2">
        <v>74.95</v>
      </c>
      <c r="AY2545" s="14">
        <f t="shared" si="500"/>
        <v>4.7399999999999949</v>
      </c>
      <c r="AZ2545" s="8">
        <f t="shared" si="501"/>
        <v>6.3242161440960565E-2</v>
      </c>
      <c r="BA2545" s="8">
        <f t="shared" si="502"/>
        <v>0.93675783855903938</v>
      </c>
      <c r="BB2545" s="7">
        <f t="shared" si="503"/>
        <v>22.467599999999951</v>
      </c>
    </row>
    <row r="2546" spans="32:54" ht="15.5" x14ac:dyDescent="0.35">
      <c r="AF2546" s="1">
        <v>45805.371527777781</v>
      </c>
      <c r="AG2546" s="13">
        <v>31.17</v>
      </c>
      <c r="AH2546" s="2">
        <v>31.24</v>
      </c>
      <c r="AI2546" s="14">
        <f t="shared" si="496"/>
        <v>6.9999999999996732E-2</v>
      </c>
      <c r="AJ2546" s="8">
        <f t="shared" si="497"/>
        <v>2.2407170294493194E-3</v>
      </c>
      <c r="AK2546" s="8">
        <f t="shared" si="498"/>
        <v>0.99775928297055072</v>
      </c>
      <c r="AL2546" s="7">
        <f t="shared" si="499"/>
        <v>4.8999999999995427E-3</v>
      </c>
      <c r="AV2546" s="1">
        <v>45805.371527777781</v>
      </c>
      <c r="AW2546" s="2">
        <v>79.44</v>
      </c>
      <c r="AX2546" s="2">
        <v>75.05</v>
      </c>
      <c r="AY2546" s="14">
        <f t="shared" si="500"/>
        <v>4.3900000000000006</v>
      </c>
      <c r="AZ2546" s="8">
        <f t="shared" si="501"/>
        <v>5.849433710859428E-2</v>
      </c>
      <c r="BA2546" s="8">
        <f t="shared" si="502"/>
        <v>0.94150566289140569</v>
      </c>
      <c r="BB2546" s="7">
        <f t="shared" si="503"/>
        <v>19.272100000000005</v>
      </c>
    </row>
    <row r="2547" spans="32:54" ht="15.5" x14ac:dyDescent="0.35">
      <c r="AF2547" s="1">
        <v>45805.37222222222</v>
      </c>
      <c r="AG2547" s="13">
        <v>31.17</v>
      </c>
      <c r="AH2547" s="2">
        <v>31.26</v>
      </c>
      <c r="AI2547" s="14">
        <f t="shared" si="496"/>
        <v>8.9999999999999858E-2</v>
      </c>
      <c r="AJ2547" s="8">
        <f t="shared" si="497"/>
        <v>2.8790786948176537E-3</v>
      </c>
      <c r="AK2547" s="8">
        <f t="shared" si="498"/>
        <v>0.99712092130518237</v>
      </c>
      <c r="AL2547" s="7">
        <f t="shared" si="499"/>
        <v>8.0999999999999753E-3</v>
      </c>
      <c r="AV2547" s="1">
        <v>45805.37222222222</v>
      </c>
      <c r="AW2547" s="2">
        <v>79.19</v>
      </c>
      <c r="AX2547" s="2">
        <v>76.349999999999994</v>
      </c>
      <c r="AY2547" s="14">
        <f t="shared" si="500"/>
        <v>2.8400000000000034</v>
      </c>
      <c r="AZ2547" s="8">
        <f t="shared" si="501"/>
        <v>3.7197118533071429E-2</v>
      </c>
      <c r="BA2547" s="8">
        <f t="shared" si="502"/>
        <v>0.96280288146692861</v>
      </c>
      <c r="BB2547" s="7">
        <f t="shared" si="503"/>
        <v>8.0656000000000194</v>
      </c>
    </row>
    <row r="2548" spans="32:54" ht="15.5" x14ac:dyDescent="0.35">
      <c r="AF2548" s="1">
        <v>45805.372916666667</v>
      </c>
      <c r="AG2548" s="13">
        <v>31.27</v>
      </c>
      <c r="AH2548" s="2">
        <v>31.29</v>
      </c>
      <c r="AI2548" s="14">
        <f t="shared" si="496"/>
        <v>1.9999999999999574E-2</v>
      </c>
      <c r="AJ2548" s="8">
        <f t="shared" si="497"/>
        <v>6.3918184723552485E-4</v>
      </c>
      <c r="AK2548" s="8">
        <f t="shared" si="498"/>
        <v>0.99936081815276445</v>
      </c>
      <c r="AL2548" s="7">
        <f t="shared" si="499"/>
        <v>3.9999999999998294E-4</v>
      </c>
      <c r="AV2548" s="1">
        <v>45805.372916666667</v>
      </c>
      <c r="AW2548" s="2">
        <v>79.06</v>
      </c>
      <c r="AX2548" s="2">
        <v>74.75</v>
      </c>
      <c r="AY2548" s="14">
        <f t="shared" si="500"/>
        <v>4.3100000000000023</v>
      </c>
      <c r="AZ2548" s="8">
        <f t="shared" si="501"/>
        <v>5.7658862876254213E-2</v>
      </c>
      <c r="BA2548" s="8">
        <f t="shared" si="502"/>
        <v>0.94234113712374579</v>
      </c>
      <c r="BB2548" s="7">
        <f t="shared" si="503"/>
        <v>18.576100000000018</v>
      </c>
    </row>
    <row r="2549" spans="32:54" ht="15.5" x14ac:dyDescent="0.35">
      <c r="AF2549" s="1">
        <v>45805.374305555553</v>
      </c>
      <c r="AG2549" s="13">
        <v>31.27</v>
      </c>
      <c r="AH2549" s="2">
        <v>31.31</v>
      </c>
      <c r="AI2549" s="14">
        <f t="shared" si="496"/>
        <v>3.9999999999999147E-2</v>
      </c>
      <c r="AJ2549" s="8">
        <f t="shared" si="497"/>
        <v>1.2775471095496376E-3</v>
      </c>
      <c r="AK2549" s="8">
        <f t="shared" si="498"/>
        <v>0.99872245289045036</v>
      </c>
      <c r="AL2549" s="7">
        <f t="shared" si="499"/>
        <v>1.5999999999999318E-3</v>
      </c>
      <c r="AV2549" s="1">
        <v>45805.374305555553</v>
      </c>
      <c r="AW2549" s="2">
        <v>78.81</v>
      </c>
      <c r="AX2549" s="2">
        <v>76.3</v>
      </c>
      <c r="AY2549" s="14">
        <f t="shared" si="500"/>
        <v>2.5100000000000051</v>
      </c>
      <c r="AZ2549" s="8">
        <f t="shared" si="501"/>
        <v>3.289646133682838E-2</v>
      </c>
      <c r="BA2549" s="8">
        <f t="shared" si="502"/>
        <v>0.96710353866317167</v>
      </c>
      <c r="BB2549" s="7">
        <f t="shared" si="503"/>
        <v>6.3001000000000253</v>
      </c>
    </row>
    <row r="2550" spans="32:54" ht="15.5" x14ac:dyDescent="0.35">
      <c r="AF2550" s="1">
        <v>45805.375</v>
      </c>
      <c r="AG2550" s="13">
        <v>31.27</v>
      </c>
      <c r="AH2550" s="2">
        <v>31.34</v>
      </c>
      <c r="AI2550" s="14">
        <f t="shared" si="496"/>
        <v>7.0000000000000284E-2</v>
      </c>
      <c r="AJ2550" s="8">
        <f t="shared" si="497"/>
        <v>2.2335673261008387E-3</v>
      </c>
      <c r="AK2550" s="8">
        <f t="shared" si="498"/>
        <v>0.9977664326738992</v>
      </c>
      <c r="AL2550" s="7">
        <f t="shared" si="499"/>
        <v>4.9000000000000397E-3</v>
      </c>
      <c r="AV2550" s="1">
        <v>45805.375</v>
      </c>
      <c r="AW2550" s="2">
        <v>78.81</v>
      </c>
      <c r="AX2550" s="2">
        <v>76.45</v>
      </c>
      <c r="AY2550" s="14">
        <f t="shared" si="500"/>
        <v>2.3599999999999994</v>
      </c>
      <c r="AZ2550" s="8">
        <f t="shared" si="501"/>
        <v>3.0869849574885536E-2</v>
      </c>
      <c r="BA2550" s="8">
        <f t="shared" si="502"/>
        <v>0.96913015042511441</v>
      </c>
      <c r="BB2550" s="7">
        <f t="shared" si="503"/>
        <v>5.5695999999999977</v>
      </c>
    </row>
    <row r="2551" spans="32:54" ht="15.5" x14ac:dyDescent="0.35">
      <c r="AF2551" s="1">
        <v>45805.375694444447</v>
      </c>
      <c r="AG2551" s="13">
        <v>31.27</v>
      </c>
      <c r="AH2551" s="2">
        <v>31.35</v>
      </c>
      <c r="AI2551" s="14">
        <f t="shared" si="496"/>
        <v>8.0000000000001847E-2</v>
      </c>
      <c r="AJ2551" s="8">
        <f t="shared" si="497"/>
        <v>2.5518341307815581E-3</v>
      </c>
      <c r="AK2551" s="8">
        <f t="shared" si="498"/>
        <v>0.99744816586921847</v>
      </c>
      <c r="AL2551" s="7">
        <f t="shared" si="499"/>
        <v>6.4000000000002952E-3</v>
      </c>
      <c r="AV2551" s="1">
        <v>45805.375694444447</v>
      </c>
      <c r="AW2551" s="2">
        <v>78.680000000000007</v>
      </c>
      <c r="AX2551" s="2">
        <v>75.150000000000006</v>
      </c>
      <c r="AY2551" s="14">
        <f t="shared" si="500"/>
        <v>3.5300000000000011</v>
      </c>
      <c r="AZ2551" s="8">
        <f t="shared" si="501"/>
        <v>4.6972721224218243E-2</v>
      </c>
      <c r="BA2551" s="8">
        <f t="shared" si="502"/>
        <v>0.95302727877578175</v>
      </c>
      <c r="BB2551" s="7">
        <f t="shared" si="503"/>
        <v>12.460900000000008</v>
      </c>
    </row>
    <row r="2552" spans="32:54" ht="15.5" x14ac:dyDescent="0.35">
      <c r="AF2552" s="1">
        <v>45805.376388888886</v>
      </c>
      <c r="AG2552" s="13">
        <v>31.27</v>
      </c>
      <c r="AH2552" s="2">
        <v>31.33</v>
      </c>
      <c r="AI2552" s="14">
        <f t="shared" si="496"/>
        <v>5.9999999999998721E-2</v>
      </c>
      <c r="AJ2552" s="8">
        <f t="shared" si="497"/>
        <v>1.9150973507819575E-3</v>
      </c>
      <c r="AK2552" s="8">
        <f t="shared" si="498"/>
        <v>0.99808490264921801</v>
      </c>
      <c r="AL2552" s="7">
        <f t="shared" si="499"/>
        <v>3.5999999999998464E-3</v>
      </c>
      <c r="AV2552" s="1">
        <v>45805.376388888886</v>
      </c>
      <c r="AW2552" s="2">
        <v>78.680000000000007</v>
      </c>
      <c r="AX2552" s="2">
        <v>76.45</v>
      </c>
      <c r="AY2552" s="14">
        <f t="shared" si="500"/>
        <v>2.230000000000004</v>
      </c>
      <c r="AZ2552" s="8">
        <f t="shared" si="501"/>
        <v>2.9169391759319867E-2</v>
      </c>
      <c r="BA2552" s="8">
        <f t="shared" si="502"/>
        <v>0.97083060824068013</v>
      </c>
      <c r="BB2552" s="7">
        <f t="shared" si="503"/>
        <v>4.9729000000000179</v>
      </c>
    </row>
    <row r="2553" spans="32:54" ht="15.5" x14ac:dyDescent="0.35">
      <c r="AF2553" s="1">
        <v>45805.377083333333</v>
      </c>
      <c r="AG2553" s="13">
        <v>31.37</v>
      </c>
      <c r="AH2553" s="2">
        <v>31.36</v>
      </c>
      <c r="AI2553" s="14">
        <f t="shared" si="496"/>
        <v>1.0000000000001563E-2</v>
      </c>
      <c r="AJ2553" s="8">
        <f t="shared" si="497"/>
        <v>3.1887755102045801E-4</v>
      </c>
      <c r="AK2553" s="8">
        <f t="shared" si="498"/>
        <v>0.99968112244897955</v>
      </c>
      <c r="AL2553" s="7">
        <f t="shared" si="499"/>
        <v>1.0000000000003127E-4</v>
      </c>
      <c r="AV2553" s="1">
        <v>45805.377083333333</v>
      </c>
      <c r="AW2553" s="2">
        <v>78.680000000000007</v>
      </c>
      <c r="AX2553" s="2">
        <v>75.349999999999994</v>
      </c>
      <c r="AY2553" s="14">
        <f t="shared" si="500"/>
        <v>3.3300000000000125</v>
      </c>
      <c r="AZ2553" s="8">
        <f t="shared" si="501"/>
        <v>4.4193762441937796E-2</v>
      </c>
      <c r="BA2553" s="8">
        <f t="shared" si="502"/>
        <v>0.95580623755806216</v>
      </c>
      <c r="BB2553" s="7">
        <f t="shared" si="503"/>
        <v>11.088900000000084</v>
      </c>
    </row>
    <row r="2554" spans="32:54" ht="15.5" x14ac:dyDescent="0.35">
      <c r="AF2554" s="1">
        <v>45805.37777777778</v>
      </c>
      <c r="AG2554" s="13">
        <v>31.37</v>
      </c>
      <c r="AH2554" s="2">
        <v>31.35</v>
      </c>
      <c r="AI2554" s="14">
        <f t="shared" si="496"/>
        <v>1.9999999999999574E-2</v>
      </c>
      <c r="AJ2554" s="8">
        <f t="shared" si="497"/>
        <v>6.3795853269536112E-4</v>
      </c>
      <c r="AK2554" s="8">
        <f t="shared" si="498"/>
        <v>0.99936204146730467</v>
      </c>
      <c r="AL2554" s="7">
        <f t="shared" si="499"/>
        <v>3.9999999999998294E-4</v>
      </c>
      <c r="AV2554" s="1">
        <v>45805.37777777778</v>
      </c>
      <c r="AW2554" s="2">
        <v>78.430000000000007</v>
      </c>
      <c r="AX2554" s="2">
        <v>75.400000000000006</v>
      </c>
      <c r="AY2554" s="14">
        <f t="shared" si="500"/>
        <v>3.0300000000000011</v>
      </c>
      <c r="AZ2554" s="8">
        <f t="shared" si="501"/>
        <v>4.0185676392572957E-2</v>
      </c>
      <c r="BA2554" s="8">
        <f t="shared" si="502"/>
        <v>0.95981432360742702</v>
      </c>
      <c r="BB2554" s="7">
        <f t="shared" si="503"/>
        <v>9.1809000000000065</v>
      </c>
    </row>
    <row r="2555" spans="32:54" ht="15.5" x14ac:dyDescent="0.35">
      <c r="AF2555" s="1">
        <v>45805.378472222219</v>
      </c>
      <c r="AG2555" s="13">
        <v>31.37</v>
      </c>
      <c r="AH2555" s="2">
        <v>31.38</v>
      </c>
      <c r="AI2555" s="14">
        <f t="shared" si="496"/>
        <v>9.9999999999980105E-3</v>
      </c>
      <c r="AJ2555" s="8">
        <f t="shared" si="497"/>
        <v>3.1867431485015969E-4</v>
      </c>
      <c r="AK2555" s="8">
        <f t="shared" si="498"/>
        <v>0.99968132568514989</v>
      </c>
      <c r="AL2555" s="7">
        <f t="shared" si="499"/>
        <v>9.9999999999960215E-5</v>
      </c>
      <c r="AV2555" s="1">
        <v>45805.378472222219</v>
      </c>
      <c r="AW2555" s="2">
        <v>78.430000000000007</v>
      </c>
      <c r="AX2555" s="2">
        <v>77</v>
      </c>
      <c r="AY2555" s="14">
        <f t="shared" si="500"/>
        <v>1.4300000000000068</v>
      </c>
      <c r="AZ2555" s="8">
        <f t="shared" si="501"/>
        <v>1.8571428571428659E-2</v>
      </c>
      <c r="BA2555" s="8">
        <f t="shared" si="502"/>
        <v>0.98142857142857132</v>
      </c>
      <c r="BB2555" s="7">
        <f t="shared" si="503"/>
        <v>2.0449000000000197</v>
      </c>
    </row>
    <row r="2556" spans="32:54" ht="15.5" x14ac:dyDescent="0.35">
      <c r="AF2556" s="1">
        <v>45805.379166666666</v>
      </c>
      <c r="AG2556" s="13">
        <v>31.37</v>
      </c>
      <c r="AH2556" s="2">
        <v>31.42</v>
      </c>
      <c r="AI2556" s="14">
        <f t="shared" si="496"/>
        <v>5.0000000000000711E-2</v>
      </c>
      <c r="AJ2556" s="8">
        <f t="shared" si="497"/>
        <v>1.5913430935709965E-3</v>
      </c>
      <c r="AK2556" s="8">
        <f t="shared" si="498"/>
        <v>0.99840865690642899</v>
      </c>
      <c r="AL2556" s="7">
        <f t="shared" si="499"/>
        <v>2.5000000000000712E-3</v>
      </c>
      <c r="AV2556" s="1">
        <v>45805.379166666666</v>
      </c>
      <c r="AW2556" s="2">
        <v>78.55</v>
      </c>
      <c r="AX2556" s="2">
        <v>76.150000000000006</v>
      </c>
      <c r="AY2556" s="14">
        <f t="shared" si="500"/>
        <v>2.3999999999999915</v>
      </c>
      <c r="AZ2556" s="8">
        <f t="shared" si="501"/>
        <v>3.1516743269862001E-2</v>
      </c>
      <c r="BA2556" s="8">
        <f t="shared" si="502"/>
        <v>0.96848325673013802</v>
      </c>
      <c r="BB2556" s="7">
        <f t="shared" si="503"/>
        <v>5.7599999999999589</v>
      </c>
    </row>
    <row r="2557" spans="32:54" ht="15.5" x14ac:dyDescent="0.35">
      <c r="AF2557" s="1">
        <v>45805.379861111112</v>
      </c>
      <c r="AG2557" s="13">
        <v>31.47</v>
      </c>
      <c r="AH2557" s="2">
        <v>31.46</v>
      </c>
      <c r="AI2557" s="14">
        <f t="shared" si="496"/>
        <v>9.9999999999980105E-3</v>
      </c>
      <c r="AJ2557" s="8">
        <f t="shared" si="497"/>
        <v>3.1786395422752733E-4</v>
      </c>
      <c r="AK2557" s="8">
        <f t="shared" si="498"/>
        <v>0.9996821360457725</v>
      </c>
      <c r="AL2557" s="7">
        <f t="shared" si="499"/>
        <v>9.9999999999960215E-5</v>
      </c>
      <c r="AV2557" s="1">
        <v>45805.379861111112</v>
      </c>
      <c r="AW2557" s="2">
        <v>78.430000000000007</v>
      </c>
      <c r="AX2557" s="2">
        <v>73.25</v>
      </c>
      <c r="AY2557" s="14">
        <f t="shared" si="500"/>
        <v>5.1800000000000068</v>
      </c>
      <c r="AZ2557" s="8">
        <f t="shared" si="501"/>
        <v>7.0716723549488145E-2</v>
      </c>
      <c r="BA2557" s="8">
        <f t="shared" si="502"/>
        <v>0.9292832764505119</v>
      </c>
      <c r="BB2557" s="7">
        <f t="shared" si="503"/>
        <v>26.832400000000071</v>
      </c>
    </row>
    <row r="2558" spans="32:54" ht="15.5" x14ac:dyDescent="0.35">
      <c r="AF2558" s="1">
        <v>45805.380555555559</v>
      </c>
      <c r="AG2558" s="13">
        <v>31.47</v>
      </c>
      <c r="AH2558" s="2">
        <v>31.48</v>
      </c>
      <c r="AI2558" s="14">
        <f t="shared" si="496"/>
        <v>1.0000000000001563E-2</v>
      </c>
      <c r="AJ2558" s="8">
        <f t="shared" si="497"/>
        <v>3.1766200762393785E-4</v>
      </c>
      <c r="AK2558" s="8">
        <f t="shared" si="498"/>
        <v>0.99968233799237605</v>
      </c>
      <c r="AL2558" s="7">
        <f t="shared" si="499"/>
        <v>1.0000000000003127E-4</v>
      </c>
      <c r="AV2558" s="1">
        <v>45805.380555555559</v>
      </c>
      <c r="AW2558" s="2">
        <v>77.92</v>
      </c>
      <c r="AX2558" s="2">
        <v>73.95</v>
      </c>
      <c r="AY2558" s="14">
        <f t="shared" si="500"/>
        <v>3.9699999999999989</v>
      </c>
      <c r="AZ2558" s="8">
        <f t="shared" si="501"/>
        <v>5.3684922244759958E-2</v>
      </c>
      <c r="BA2558" s="8">
        <f t="shared" si="502"/>
        <v>0.94631507775524004</v>
      </c>
      <c r="BB2558" s="7">
        <f t="shared" si="503"/>
        <v>15.760899999999991</v>
      </c>
    </row>
    <row r="2559" spans="32:54" ht="15.5" x14ac:dyDescent="0.35">
      <c r="AF2559" s="1">
        <v>45805.381249999999</v>
      </c>
      <c r="AG2559" s="13">
        <v>31.47</v>
      </c>
      <c r="AH2559" s="2">
        <v>31.51</v>
      </c>
      <c r="AI2559" s="14">
        <f t="shared" si="496"/>
        <v>4.00000000000027E-2</v>
      </c>
      <c r="AJ2559" s="8">
        <f t="shared" si="497"/>
        <v>1.2694382735640335E-3</v>
      </c>
      <c r="AK2559" s="8">
        <f t="shared" si="498"/>
        <v>0.99873056172643593</v>
      </c>
      <c r="AL2559" s="7">
        <f t="shared" si="499"/>
        <v>1.600000000000216E-3</v>
      </c>
      <c r="AV2559" s="1">
        <v>45805.381249999999</v>
      </c>
      <c r="AW2559" s="2">
        <v>77.540000000000006</v>
      </c>
      <c r="AX2559" s="2">
        <v>72.75</v>
      </c>
      <c r="AY2559" s="14">
        <f t="shared" si="500"/>
        <v>4.7900000000000063</v>
      </c>
      <c r="AZ2559" s="8">
        <f t="shared" si="501"/>
        <v>6.5841924398625518E-2</v>
      </c>
      <c r="BA2559" s="8">
        <f t="shared" si="502"/>
        <v>0.93415807560137454</v>
      </c>
      <c r="BB2559" s="7">
        <f t="shared" si="503"/>
        <v>22.944100000000059</v>
      </c>
    </row>
    <row r="2560" spans="32:54" ht="15.5" x14ac:dyDescent="0.35">
      <c r="AF2560" s="1">
        <v>45805.381944444445</v>
      </c>
      <c r="AG2560" s="13">
        <v>31.57</v>
      </c>
      <c r="AH2560" s="2">
        <v>31.56</v>
      </c>
      <c r="AI2560" s="14">
        <f t="shared" si="496"/>
        <v>1.0000000000001563E-2</v>
      </c>
      <c r="AJ2560" s="8">
        <f t="shared" si="497"/>
        <v>3.1685678073515726E-4</v>
      </c>
      <c r="AK2560" s="8">
        <f t="shared" si="498"/>
        <v>0.99968314321926488</v>
      </c>
      <c r="AL2560" s="7">
        <f t="shared" si="499"/>
        <v>1.0000000000003127E-4</v>
      </c>
      <c r="AV2560" s="1">
        <v>45805.381944444445</v>
      </c>
      <c r="AW2560" s="2">
        <v>77.040000000000006</v>
      </c>
      <c r="AX2560" s="2">
        <v>72.400000000000006</v>
      </c>
      <c r="AY2560" s="14">
        <f t="shared" si="500"/>
        <v>4.6400000000000006</v>
      </c>
      <c r="AZ2560" s="8">
        <f t="shared" si="501"/>
        <v>6.4088397790055249E-2</v>
      </c>
      <c r="BA2560" s="8">
        <f t="shared" si="502"/>
        <v>0.93591160220994474</v>
      </c>
      <c r="BB2560" s="7">
        <f t="shared" si="503"/>
        <v>21.529600000000006</v>
      </c>
    </row>
    <row r="2561" spans="32:54" ht="15.5" x14ac:dyDescent="0.35">
      <c r="AF2561" s="1">
        <v>45805.382638888892</v>
      </c>
      <c r="AG2561" s="13">
        <v>31.57</v>
      </c>
      <c r="AH2561" s="2">
        <v>31.6</v>
      </c>
      <c r="AI2561" s="14">
        <f t="shared" si="496"/>
        <v>3.0000000000001137E-2</v>
      </c>
      <c r="AJ2561" s="8">
        <f t="shared" si="497"/>
        <v>9.493670886076309E-4</v>
      </c>
      <c r="AK2561" s="8">
        <f t="shared" si="498"/>
        <v>0.9990506329113924</v>
      </c>
      <c r="AL2561" s="7">
        <f t="shared" si="499"/>
        <v>9.0000000000006817E-4</v>
      </c>
      <c r="AV2561" s="1">
        <v>45805.382638888892</v>
      </c>
      <c r="AW2561" s="2">
        <v>76.78</v>
      </c>
      <c r="AX2561" s="2">
        <v>73.599999999999994</v>
      </c>
      <c r="AY2561" s="14">
        <f t="shared" si="500"/>
        <v>3.1800000000000068</v>
      </c>
      <c r="AZ2561" s="8">
        <f t="shared" si="501"/>
        <v>4.3206521739130532E-2</v>
      </c>
      <c r="BA2561" s="8">
        <f t="shared" si="502"/>
        <v>0.95679347826086947</v>
      </c>
      <c r="BB2561" s="7">
        <f t="shared" si="503"/>
        <v>10.112400000000044</v>
      </c>
    </row>
    <row r="2562" spans="32:54" ht="15.5" x14ac:dyDescent="0.35">
      <c r="AF2562" s="1">
        <v>45805.383333333331</v>
      </c>
      <c r="AG2562" s="13">
        <v>31.57</v>
      </c>
      <c r="AH2562" s="2">
        <v>31.61</v>
      </c>
      <c r="AI2562" s="14">
        <f t="shared" si="496"/>
        <v>3.9999999999999147E-2</v>
      </c>
      <c r="AJ2562" s="8">
        <f t="shared" si="497"/>
        <v>1.2654223347041806E-3</v>
      </c>
      <c r="AK2562" s="8">
        <f t="shared" si="498"/>
        <v>0.99873457766529583</v>
      </c>
      <c r="AL2562" s="7">
        <f t="shared" si="499"/>
        <v>1.5999999999999318E-3</v>
      </c>
      <c r="AV2562" s="1">
        <v>45805.383333333331</v>
      </c>
      <c r="AW2562" s="2">
        <v>76.66</v>
      </c>
      <c r="AX2562" s="2">
        <v>74</v>
      </c>
      <c r="AY2562" s="14">
        <f t="shared" si="500"/>
        <v>2.6599999999999966</v>
      </c>
      <c r="AZ2562" s="8">
        <f t="shared" si="501"/>
        <v>3.5945945945945898E-2</v>
      </c>
      <c r="BA2562" s="8">
        <f t="shared" si="502"/>
        <v>0.96405405405405409</v>
      </c>
      <c r="BB2562" s="7">
        <f t="shared" si="503"/>
        <v>7.0755999999999819</v>
      </c>
    </row>
    <row r="2563" spans="32:54" ht="15.5" x14ac:dyDescent="0.35">
      <c r="AF2563" s="1">
        <v>45805.384027777778</v>
      </c>
      <c r="AG2563" s="13">
        <v>31.57</v>
      </c>
      <c r="AH2563" s="2">
        <v>31.59</v>
      </c>
      <c r="AI2563" s="14">
        <f t="shared" si="496"/>
        <v>1.9999999999999574E-2</v>
      </c>
      <c r="AJ2563" s="8">
        <f t="shared" si="497"/>
        <v>6.3311174422284189E-4</v>
      </c>
      <c r="AK2563" s="8">
        <f t="shared" si="498"/>
        <v>0.99936688825577713</v>
      </c>
      <c r="AL2563" s="7">
        <f t="shared" si="499"/>
        <v>3.9999999999998294E-4</v>
      </c>
      <c r="AV2563" s="1">
        <v>45805.384027777778</v>
      </c>
      <c r="AW2563" s="2">
        <v>76.53</v>
      </c>
      <c r="AX2563" s="2">
        <v>73.25</v>
      </c>
      <c r="AY2563" s="14">
        <f t="shared" si="500"/>
        <v>3.2800000000000011</v>
      </c>
      <c r="AZ2563" s="8">
        <f t="shared" si="501"/>
        <v>4.4778156996587049E-2</v>
      </c>
      <c r="BA2563" s="8">
        <f t="shared" si="502"/>
        <v>0.95522184300341295</v>
      </c>
      <c r="BB2563" s="7">
        <f t="shared" si="503"/>
        <v>10.758400000000007</v>
      </c>
    </row>
    <row r="2564" spans="32:54" ht="15.5" x14ac:dyDescent="0.35">
      <c r="AF2564" s="1">
        <v>45805.386805555558</v>
      </c>
      <c r="AG2564" s="13">
        <v>31.37</v>
      </c>
      <c r="AH2564" s="2">
        <v>31.44</v>
      </c>
      <c r="AI2564" s="14">
        <f t="shared" ref="AI2564:AI2598" si="504">ABS(AH2564-AG2564)</f>
        <v>7.0000000000000284E-2</v>
      </c>
      <c r="AJ2564" s="8">
        <f t="shared" ref="AJ2564:AJ2598" si="505">ABS(AG2564-AH2564)/AH2564*100%</f>
        <v>2.2264631043257088E-3</v>
      </c>
      <c r="AK2564" s="8">
        <f t="shared" ref="AK2564:AK2598" si="506">100%-AJ2564</f>
        <v>0.99777353689567427</v>
      </c>
      <c r="AL2564" s="7">
        <f t="shared" ref="AL2564:AL2598" si="507">(AH2564-AG2564)^2</f>
        <v>4.9000000000000397E-3</v>
      </c>
      <c r="AV2564" s="1">
        <v>45805.386805555558</v>
      </c>
      <c r="AW2564" s="2">
        <v>75.14</v>
      </c>
      <c r="AX2564" s="2">
        <v>71.849999999999994</v>
      </c>
      <c r="AY2564" s="14">
        <f t="shared" ref="AY2564:AY2598" si="508">ABS(AX2564-AW2564)</f>
        <v>3.2900000000000063</v>
      </c>
      <c r="AZ2564" s="8">
        <f t="shared" ref="AZ2564:AZ2598" si="509">ABS(AW2564-AX2564)/AX2564*100%</f>
        <v>4.5789839944328552E-2</v>
      </c>
      <c r="BA2564" s="8">
        <f t="shared" ref="BA2564:BA2598" si="510">100%-AZ2564</f>
        <v>0.9542101600556715</v>
      </c>
      <c r="BB2564" s="7">
        <f t="shared" ref="BB2564:BB2598" si="511">(AX2564-AW2564)^2</f>
        <v>10.82410000000004</v>
      </c>
    </row>
    <row r="2565" spans="32:54" ht="15.5" x14ac:dyDescent="0.35">
      <c r="AF2565" s="1">
        <v>45805.387499999997</v>
      </c>
      <c r="AG2565" s="13">
        <v>31.47</v>
      </c>
      <c r="AH2565" s="2">
        <v>31.43</v>
      </c>
      <c r="AI2565" s="14">
        <f t="shared" si="504"/>
        <v>3.9999999999999147E-2</v>
      </c>
      <c r="AJ2565" s="8">
        <f t="shared" si="505"/>
        <v>1.2726694241170585E-3</v>
      </c>
      <c r="AK2565" s="8">
        <f t="shared" si="506"/>
        <v>0.99872733057588292</v>
      </c>
      <c r="AL2565" s="7">
        <f t="shared" si="507"/>
        <v>1.5999999999999318E-3</v>
      </c>
      <c r="AV2565" s="1">
        <v>45805.387499999997</v>
      </c>
      <c r="AW2565" s="2">
        <v>75.14</v>
      </c>
      <c r="AX2565" s="2">
        <v>73.3</v>
      </c>
      <c r="AY2565" s="14">
        <f t="shared" si="508"/>
        <v>1.8400000000000034</v>
      </c>
      <c r="AZ2565" s="8">
        <f t="shared" si="509"/>
        <v>2.510231923601642E-2</v>
      </c>
      <c r="BA2565" s="8">
        <f t="shared" si="510"/>
        <v>0.97489768076398353</v>
      </c>
      <c r="BB2565" s="7">
        <f t="shared" si="511"/>
        <v>3.3856000000000126</v>
      </c>
    </row>
    <row r="2566" spans="32:54" ht="15.5" x14ac:dyDescent="0.35">
      <c r="AF2566" s="1">
        <v>45805.388194444444</v>
      </c>
      <c r="AG2566" s="13">
        <v>31.47</v>
      </c>
      <c r="AH2566" s="2">
        <v>31.48</v>
      </c>
      <c r="AI2566" s="14">
        <f t="shared" si="504"/>
        <v>1.0000000000001563E-2</v>
      </c>
      <c r="AJ2566" s="8">
        <f t="shared" si="505"/>
        <v>3.1766200762393785E-4</v>
      </c>
      <c r="AK2566" s="8">
        <f t="shared" si="506"/>
        <v>0.99968233799237605</v>
      </c>
      <c r="AL2566" s="7">
        <f t="shared" si="507"/>
        <v>1.0000000000003127E-4</v>
      </c>
      <c r="AV2566" s="1">
        <v>45805.388194444444</v>
      </c>
      <c r="AW2566" s="2">
        <v>75.14</v>
      </c>
      <c r="AX2566" s="2">
        <v>73.95</v>
      </c>
      <c r="AY2566" s="14">
        <f t="shared" si="508"/>
        <v>1.1899999999999977</v>
      </c>
      <c r="AZ2566" s="8">
        <f t="shared" si="509"/>
        <v>1.6091954022988474E-2</v>
      </c>
      <c r="BA2566" s="8">
        <f t="shared" si="510"/>
        <v>0.98390804597701154</v>
      </c>
      <c r="BB2566" s="7">
        <f t="shared" si="511"/>
        <v>1.4160999999999946</v>
      </c>
    </row>
    <row r="2567" spans="32:54" ht="15.5" x14ac:dyDescent="0.35">
      <c r="AF2567" s="1">
        <v>45805.388888888891</v>
      </c>
      <c r="AG2567" s="13">
        <v>31.57</v>
      </c>
      <c r="AH2567" s="2">
        <v>31.5</v>
      </c>
      <c r="AI2567" s="14">
        <f t="shared" si="504"/>
        <v>7.0000000000000284E-2</v>
      </c>
      <c r="AJ2567" s="8">
        <f t="shared" si="505"/>
        <v>2.2222222222222313E-3</v>
      </c>
      <c r="AK2567" s="8">
        <f t="shared" si="506"/>
        <v>0.99777777777777776</v>
      </c>
      <c r="AL2567" s="7">
        <f t="shared" si="507"/>
        <v>4.9000000000000397E-3</v>
      </c>
      <c r="AV2567" s="1">
        <v>45805.388888888891</v>
      </c>
      <c r="AW2567" s="2">
        <v>75.14</v>
      </c>
      <c r="AX2567" s="2">
        <v>73.650000000000006</v>
      </c>
      <c r="AY2567" s="14">
        <f t="shared" si="508"/>
        <v>1.4899999999999949</v>
      </c>
      <c r="AZ2567" s="8">
        <f t="shared" si="509"/>
        <v>2.0230821452817307E-2</v>
      </c>
      <c r="BA2567" s="8">
        <f t="shared" si="510"/>
        <v>0.97976917854718271</v>
      </c>
      <c r="BB2567" s="7">
        <f t="shared" si="511"/>
        <v>2.2200999999999849</v>
      </c>
    </row>
    <row r="2568" spans="32:54" ht="15.5" x14ac:dyDescent="0.35">
      <c r="AF2568" s="1">
        <v>45805.38958333333</v>
      </c>
      <c r="AG2568" s="13">
        <v>31.47</v>
      </c>
      <c r="AH2568" s="2">
        <v>31.52</v>
      </c>
      <c r="AI2568" s="14">
        <f t="shared" si="504"/>
        <v>5.0000000000000711E-2</v>
      </c>
      <c r="AJ2568" s="8">
        <f t="shared" si="505"/>
        <v>1.5862944162436774E-3</v>
      </c>
      <c r="AK2568" s="8">
        <f t="shared" si="506"/>
        <v>0.99841370558375631</v>
      </c>
      <c r="AL2568" s="7">
        <f t="shared" si="507"/>
        <v>2.5000000000000712E-3</v>
      </c>
      <c r="AV2568" s="1">
        <v>45805.38958333333</v>
      </c>
      <c r="AW2568" s="2">
        <v>75.14</v>
      </c>
      <c r="AX2568" s="2">
        <v>73.55</v>
      </c>
      <c r="AY2568" s="14">
        <f t="shared" si="508"/>
        <v>1.5900000000000034</v>
      </c>
      <c r="AZ2568" s="8">
        <f t="shared" si="509"/>
        <v>2.1617946974847091E-2</v>
      </c>
      <c r="BA2568" s="8">
        <f t="shared" si="510"/>
        <v>0.97838205302515291</v>
      </c>
      <c r="BB2568" s="7">
        <f t="shared" si="511"/>
        <v>2.5281000000000109</v>
      </c>
    </row>
    <row r="2569" spans="32:54" ht="15.5" x14ac:dyDescent="0.35">
      <c r="AF2569" s="1">
        <v>45805.390277777777</v>
      </c>
      <c r="AG2569" s="13">
        <v>31.57</v>
      </c>
      <c r="AH2569" s="2">
        <v>31.52</v>
      </c>
      <c r="AI2569" s="14">
        <f t="shared" si="504"/>
        <v>5.0000000000000711E-2</v>
      </c>
      <c r="AJ2569" s="8">
        <f t="shared" si="505"/>
        <v>1.5862944162436774E-3</v>
      </c>
      <c r="AK2569" s="8">
        <f t="shared" si="506"/>
        <v>0.99841370558375631</v>
      </c>
      <c r="AL2569" s="7">
        <f t="shared" si="507"/>
        <v>2.5000000000000712E-3</v>
      </c>
      <c r="AV2569" s="1">
        <v>45805.390277777777</v>
      </c>
      <c r="AW2569" s="2">
        <v>75.14</v>
      </c>
      <c r="AX2569" s="2">
        <v>73.5</v>
      </c>
      <c r="AY2569" s="14">
        <f t="shared" si="508"/>
        <v>1.6400000000000006</v>
      </c>
      <c r="AZ2569" s="8">
        <f t="shared" si="509"/>
        <v>2.2312925170068033E-2</v>
      </c>
      <c r="BA2569" s="8">
        <f t="shared" si="510"/>
        <v>0.977687074829932</v>
      </c>
      <c r="BB2569" s="7">
        <f t="shared" si="511"/>
        <v>2.6896000000000018</v>
      </c>
    </row>
    <row r="2570" spans="32:54" ht="15.5" x14ac:dyDescent="0.35">
      <c r="AF2570" s="1">
        <v>45805.390972222223</v>
      </c>
      <c r="AG2570" s="13">
        <v>31.57</v>
      </c>
      <c r="AH2570" s="2">
        <v>31.52</v>
      </c>
      <c r="AI2570" s="14">
        <f t="shared" si="504"/>
        <v>5.0000000000000711E-2</v>
      </c>
      <c r="AJ2570" s="8">
        <f t="shared" si="505"/>
        <v>1.5862944162436774E-3</v>
      </c>
      <c r="AK2570" s="8">
        <f t="shared" si="506"/>
        <v>0.99841370558375631</v>
      </c>
      <c r="AL2570" s="7">
        <f t="shared" si="507"/>
        <v>2.5000000000000712E-3</v>
      </c>
      <c r="AV2570" s="1">
        <v>45805.390972222223</v>
      </c>
      <c r="AW2570" s="2">
        <v>75.14</v>
      </c>
      <c r="AX2570" s="2">
        <v>74.3</v>
      </c>
      <c r="AY2570" s="14">
        <f t="shared" si="508"/>
        <v>0.84000000000000341</v>
      </c>
      <c r="AZ2570" s="8">
        <f t="shared" si="509"/>
        <v>1.1305518169582819E-2</v>
      </c>
      <c r="BA2570" s="8">
        <f t="shared" si="510"/>
        <v>0.98869448183041719</v>
      </c>
      <c r="BB2570" s="7">
        <f t="shared" si="511"/>
        <v>0.70560000000000578</v>
      </c>
    </row>
    <row r="2571" spans="32:54" ht="15.5" x14ac:dyDescent="0.35">
      <c r="AF2571" s="1">
        <v>45805.39166666667</v>
      </c>
      <c r="AG2571" s="13">
        <v>31.57</v>
      </c>
      <c r="AH2571" s="2">
        <v>31.53</v>
      </c>
      <c r="AI2571" s="14">
        <f t="shared" si="504"/>
        <v>3.9999999999999147E-2</v>
      </c>
      <c r="AJ2571" s="8">
        <f t="shared" si="505"/>
        <v>1.2686330478908704E-3</v>
      </c>
      <c r="AK2571" s="8">
        <f t="shared" si="506"/>
        <v>0.99873136695210918</v>
      </c>
      <c r="AL2571" s="7">
        <f t="shared" si="507"/>
        <v>1.5999999999999318E-3</v>
      </c>
      <c r="AV2571" s="1">
        <v>45805.39166666667</v>
      </c>
      <c r="AW2571" s="2">
        <v>75.39</v>
      </c>
      <c r="AX2571" s="2">
        <v>74.05</v>
      </c>
      <c r="AY2571" s="14">
        <f t="shared" si="508"/>
        <v>1.3400000000000034</v>
      </c>
      <c r="AZ2571" s="8">
        <f t="shared" si="509"/>
        <v>1.8095881161377496E-2</v>
      </c>
      <c r="BA2571" s="8">
        <f t="shared" si="510"/>
        <v>0.9819041188386225</v>
      </c>
      <c r="BB2571" s="7">
        <f t="shared" si="511"/>
        <v>1.7956000000000092</v>
      </c>
    </row>
    <row r="2572" spans="32:54" ht="15.5" x14ac:dyDescent="0.35">
      <c r="AF2572" s="1">
        <v>45805.392361111109</v>
      </c>
      <c r="AG2572" s="13">
        <v>31.57</v>
      </c>
      <c r="AH2572" s="2">
        <v>31.57</v>
      </c>
      <c r="AI2572" s="14">
        <f t="shared" si="504"/>
        <v>0</v>
      </c>
      <c r="AJ2572" s="8">
        <f t="shared" si="505"/>
        <v>0</v>
      </c>
      <c r="AK2572" s="8">
        <f t="shared" si="506"/>
        <v>1</v>
      </c>
      <c r="AL2572" s="7">
        <f t="shared" si="507"/>
        <v>0</v>
      </c>
      <c r="AV2572" s="1">
        <v>45805.392361111109</v>
      </c>
      <c r="AW2572" s="2">
        <v>75.52</v>
      </c>
      <c r="AX2572" s="2">
        <v>74.2</v>
      </c>
      <c r="AY2572" s="14">
        <f t="shared" si="508"/>
        <v>1.3199999999999932</v>
      </c>
      <c r="AZ2572" s="8">
        <f t="shared" si="509"/>
        <v>1.778975741239883E-2</v>
      </c>
      <c r="BA2572" s="8">
        <f t="shared" si="510"/>
        <v>0.98221024258760115</v>
      </c>
      <c r="BB2572" s="7">
        <f t="shared" si="511"/>
        <v>1.742399999999982</v>
      </c>
    </row>
    <row r="2573" spans="32:54" ht="15.5" x14ac:dyDescent="0.35">
      <c r="AF2573" s="1">
        <v>45805.393055555556</v>
      </c>
      <c r="AG2573" s="13">
        <v>31.67</v>
      </c>
      <c r="AH2573" s="2">
        <v>31.61</v>
      </c>
      <c r="AI2573" s="14">
        <f t="shared" si="504"/>
        <v>6.0000000000002274E-2</v>
      </c>
      <c r="AJ2573" s="8">
        <f t="shared" si="505"/>
        <v>1.8981335020563832E-3</v>
      </c>
      <c r="AK2573" s="8">
        <f t="shared" si="506"/>
        <v>0.99810186649794364</v>
      </c>
      <c r="AL2573" s="7">
        <f t="shared" si="507"/>
        <v>3.6000000000002727E-3</v>
      </c>
      <c r="AV2573" s="1">
        <v>45805.393055555556</v>
      </c>
      <c r="AW2573" s="2">
        <v>75.77</v>
      </c>
      <c r="AX2573" s="2">
        <v>74.650000000000006</v>
      </c>
      <c r="AY2573" s="14">
        <f t="shared" si="508"/>
        <v>1.1199999999999903</v>
      </c>
      <c r="AZ2573" s="8">
        <f t="shared" si="509"/>
        <v>1.5003348961821705E-2</v>
      </c>
      <c r="BA2573" s="8">
        <f t="shared" si="510"/>
        <v>0.98499665103817824</v>
      </c>
      <c r="BB2573" s="7">
        <f t="shared" si="511"/>
        <v>1.2543999999999784</v>
      </c>
    </row>
    <row r="2574" spans="32:54" ht="15.5" x14ac:dyDescent="0.35">
      <c r="AF2574" s="1">
        <v>45805.393750000003</v>
      </c>
      <c r="AG2574" s="13">
        <v>31.67</v>
      </c>
      <c r="AH2574" s="2">
        <v>31.64</v>
      </c>
      <c r="AI2574" s="14">
        <f t="shared" si="504"/>
        <v>3.0000000000001137E-2</v>
      </c>
      <c r="AJ2574" s="8">
        <f t="shared" si="505"/>
        <v>9.4816687737045316E-4</v>
      </c>
      <c r="AK2574" s="8">
        <f t="shared" si="506"/>
        <v>0.99905183312262957</v>
      </c>
      <c r="AL2574" s="7">
        <f t="shared" si="507"/>
        <v>9.0000000000006817E-4</v>
      </c>
      <c r="AV2574" s="1">
        <v>45805.393750000003</v>
      </c>
      <c r="AW2574" s="2">
        <v>75.77</v>
      </c>
      <c r="AX2574" s="2">
        <v>73.650000000000006</v>
      </c>
      <c r="AY2574" s="14">
        <f t="shared" si="508"/>
        <v>2.1199999999999903</v>
      </c>
      <c r="AZ2574" s="8">
        <f t="shared" si="509"/>
        <v>2.8784792939578956E-2</v>
      </c>
      <c r="BA2574" s="8">
        <f t="shared" si="510"/>
        <v>0.97121520706042108</v>
      </c>
      <c r="BB2574" s="7">
        <f t="shared" si="511"/>
        <v>4.4943999999999589</v>
      </c>
    </row>
    <row r="2575" spans="32:54" ht="15.5" x14ac:dyDescent="0.35">
      <c r="AF2575" s="1">
        <v>45805.395833333336</v>
      </c>
      <c r="AG2575" s="13">
        <v>31.78</v>
      </c>
      <c r="AH2575" s="2">
        <v>31.7</v>
      </c>
      <c r="AI2575" s="14">
        <f t="shared" si="504"/>
        <v>8.0000000000001847E-2</v>
      </c>
      <c r="AJ2575" s="8">
        <f t="shared" si="505"/>
        <v>2.5236593059937491E-3</v>
      </c>
      <c r="AK2575" s="8">
        <f t="shared" si="506"/>
        <v>0.99747634069400626</v>
      </c>
      <c r="AL2575" s="7">
        <f t="shared" si="507"/>
        <v>6.4000000000002952E-3</v>
      </c>
      <c r="AV2575" s="1">
        <v>45805.395833333336</v>
      </c>
      <c r="AW2575" s="2">
        <v>75.52</v>
      </c>
      <c r="AX2575" s="2">
        <v>72.3</v>
      </c>
      <c r="AY2575" s="14">
        <f t="shared" si="508"/>
        <v>3.2199999999999989</v>
      </c>
      <c r="AZ2575" s="8">
        <f t="shared" si="509"/>
        <v>4.453665283540801E-2</v>
      </c>
      <c r="BA2575" s="8">
        <f t="shared" si="510"/>
        <v>0.95546334716459203</v>
      </c>
      <c r="BB2575" s="7">
        <f t="shared" si="511"/>
        <v>10.368399999999992</v>
      </c>
    </row>
    <row r="2576" spans="32:54" ht="15.5" x14ac:dyDescent="0.35">
      <c r="AF2576" s="1">
        <v>45805.396527777775</v>
      </c>
      <c r="AG2576" s="13">
        <v>31.78</v>
      </c>
      <c r="AH2576" s="2">
        <v>31.7</v>
      </c>
      <c r="AI2576" s="14">
        <f t="shared" si="504"/>
        <v>8.0000000000001847E-2</v>
      </c>
      <c r="AJ2576" s="8">
        <f t="shared" si="505"/>
        <v>2.5236593059937491E-3</v>
      </c>
      <c r="AK2576" s="8">
        <f t="shared" si="506"/>
        <v>0.99747634069400626</v>
      </c>
      <c r="AL2576" s="7">
        <f t="shared" si="507"/>
        <v>6.4000000000002952E-3</v>
      </c>
      <c r="AV2576" s="1">
        <v>45805.396527777775</v>
      </c>
      <c r="AW2576" s="2">
        <v>75.27</v>
      </c>
      <c r="AX2576" s="2">
        <v>72.05</v>
      </c>
      <c r="AY2576" s="14">
        <f t="shared" si="508"/>
        <v>3.2199999999999989</v>
      </c>
      <c r="AZ2576" s="8">
        <f t="shared" si="509"/>
        <v>4.4691186675919488E-2</v>
      </c>
      <c r="BA2576" s="8">
        <f t="shared" si="510"/>
        <v>0.95530881332408046</v>
      </c>
      <c r="BB2576" s="7">
        <f t="shared" si="511"/>
        <v>10.368399999999992</v>
      </c>
    </row>
    <row r="2577" spans="32:54" ht="15.5" x14ac:dyDescent="0.35">
      <c r="AF2577" s="1">
        <v>45805.397222222222</v>
      </c>
      <c r="AG2577" s="13">
        <v>31.78</v>
      </c>
      <c r="AH2577" s="2">
        <v>31.71</v>
      </c>
      <c r="AI2577" s="14">
        <f t="shared" si="504"/>
        <v>7.0000000000000284E-2</v>
      </c>
      <c r="AJ2577" s="8">
        <f t="shared" si="505"/>
        <v>2.207505518763806E-3</v>
      </c>
      <c r="AK2577" s="8">
        <f t="shared" si="506"/>
        <v>0.99779249448123619</v>
      </c>
      <c r="AL2577" s="7">
        <f t="shared" si="507"/>
        <v>4.9000000000000397E-3</v>
      </c>
      <c r="AV2577" s="1">
        <v>45805.397222222222</v>
      </c>
      <c r="AW2577" s="2">
        <v>75.14</v>
      </c>
      <c r="AX2577" s="2">
        <v>72.8</v>
      </c>
      <c r="AY2577" s="14">
        <f t="shared" si="508"/>
        <v>2.3400000000000034</v>
      </c>
      <c r="AZ2577" s="8">
        <f t="shared" si="509"/>
        <v>3.2142857142857188E-2</v>
      </c>
      <c r="BA2577" s="8">
        <f t="shared" si="510"/>
        <v>0.96785714285714286</v>
      </c>
      <c r="BB2577" s="7">
        <f t="shared" si="511"/>
        <v>5.475600000000016</v>
      </c>
    </row>
    <row r="2578" spans="32:54" ht="15.5" x14ac:dyDescent="0.35">
      <c r="AF2578" s="1">
        <v>45805.397916666669</v>
      </c>
      <c r="AG2578" s="13">
        <v>31.78</v>
      </c>
      <c r="AH2578" s="2">
        <v>31.71</v>
      </c>
      <c r="AI2578" s="14">
        <f t="shared" si="504"/>
        <v>7.0000000000000284E-2</v>
      </c>
      <c r="AJ2578" s="8">
        <f t="shared" si="505"/>
        <v>2.207505518763806E-3</v>
      </c>
      <c r="AK2578" s="8">
        <f t="shared" si="506"/>
        <v>0.99779249448123619</v>
      </c>
      <c r="AL2578" s="7">
        <f t="shared" si="507"/>
        <v>4.9000000000000397E-3</v>
      </c>
      <c r="AV2578" s="1">
        <v>45805.397916666669</v>
      </c>
      <c r="AW2578" s="2">
        <v>75.14</v>
      </c>
      <c r="AX2578" s="2">
        <v>72.45</v>
      </c>
      <c r="AY2578" s="14">
        <f t="shared" si="508"/>
        <v>2.6899999999999977</v>
      </c>
      <c r="AZ2578" s="8">
        <f t="shared" si="509"/>
        <v>3.7129054520358834E-2</v>
      </c>
      <c r="BA2578" s="8">
        <f t="shared" si="510"/>
        <v>0.96287094547964114</v>
      </c>
      <c r="BB2578" s="7">
        <f t="shared" si="511"/>
        <v>7.236099999999988</v>
      </c>
    </row>
    <row r="2579" spans="32:54" ht="15.5" x14ac:dyDescent="0.35">
      <c r="AF2579" s="1">
        <v>45805.398611111108</v>
      </c>
      <c r="AG2579" s="13">
        <v>31.78</v>
      </c>
      <c r="AH2579" s="2">
        <v>31.77</v>
      </c>
      <c r="AI2579" s="14">
        <f t="shared" si="504"/>
        <v>1.0000000000001563E-2</v>
      </c>
      <c r="AJ2579" s="8">
        <f t="shared" si="505"/>
        <v>3.147623544224603E-4</v>
      </c>
      <c r="AK2579" s="8">
        <f t="shared" si="506"/>
        <v>0.99968523764557748</v>
      </c>
      <c r="AL2579" s="7">
        <f t="shared" si="507"/>
        <v>1.0000000000003127E-4</v>
      </c>
      <c r="AV2579" s="1">
        <v>45805.398611111108</v>
      </c>
      <c r="AW2579" s="2">
        <v>74.760000000000005</v>
      </c>
      <c r="AX2579" s="2">
        <v>73</v>
      </c>
      <c r="AY2579" s="14">
        <f t="shared" si="508"/>
        <v>1.7600000000000051</v>
      </c>
      <c r="AZ2579" s="8">
        <f t="shared" si="509"/>
        <v>2.4109589041095961E-2</v>
      </c>
      <c r="BA2579" s="8">
        <f t="shared" si="510"/>
        <v>0.97589041095890405</v>
      </c>
      <c r="BB2579" s="7">
        <f t="shared" si="511"/>
        <v>3.0976000000000181</v>
      </c>
    </row>
    <row r="2580" spans="32:54" ht="15.5" x14ac:dyDescent="0.35">
      <c r="AF2580" s="1">
        <v>45805.399305555555</v>
      </c>
      <c r="AG2580" s="13">
        <v>31.88</v>
      </c>
      <c r="AH2580" s="2">
        <v>31.8</v>
      </c>
      <c r="AI2580" s="14">
        <f t="shared" si="504"/>
        <v>7.9999999999998295E-2</v>
      </c>
      <c r="AJ2580" s="8">
        <f t="shared" si="505"/>
        <v>2.5157232704401981E-3</v>
      </c>
      <c r="AK2580" s="8">
        <f t="shared" si="506"/>
        <v>0.99748427672955975</v>
      </c>
      <c r="AL2580" s="7">
        <f t="shared" si="507"/>
        <v>6.3999999999997271E-3</v>
      </c>
      <c r="AV2580" s="1">
        <v>45805.399305555555</v>
      </c>
      <c r="AW2580" s="2">
        <v>74.89</v>
      </c>
      <c r="AX2580" s="2">
        <v>70.95</v>
      </c>
      <c r="AY2580" s="14">
        <f t="shared" si="508"/>
        <v>3.9399999999999977</v>
      </c>
      <c r="AZ2580" s="8">
        <f t="shared" si="509"/>
        <v>5.5532064834390382E-2</v>
      </c>
      <c r="BA2580" s="8">
        <f t="shared" si="510"/>
        <v>0.94446793516560956</v>
      </c>
      <c r="BB2580" s="7">
        <f t="shared" si="511"/>
        <v>15.523599999999982</v>
      </c>
    </row>
    <row r="2581" spans="32:54" ht="15.5" x14ac:dyDescent="0.35">
      <c r="AF2581" s="1">
        <v>45805.4</v>
      </c>
      <c r="AG2581" s="13">
        <v>31.88</v>
      </c>
      <c r="AH2581" s="2">
        <v>31.84</v>
      </c>
      <c r="AI2581" s="14">
        <f t="shared" si="504"/>
        <v>3.9999999999999147E-2</v>
      </c>
      <c r="AJ2581" s="8">
        <f t="shared" si="505"/>
        <v>1.256281407035149E-3</v>
      </c>
      <c r="AK2581" s="8">
        <f t="shared" si="506"/>
        <v>0.99874371859296485</v>
      </c>
      <c r="AL2581" s="7">
        <f t="shared" si="507"/>
        <v>1.5999999999999318E-3</v>
      </c>
      <c r="AV2581" s="1">
        <v>45805.4</v>
      </c>
      <c r="AW2581" s="2">
        <v>74.25</v>
      </c>
      <c r="AX2581" s="2">
        <v>70.95</v>
      </c>
      <c r="AY2581" s="14">
        <f t="shared" si="508"/>
        <v>3.2999999999999972</v>
      </c>
      <c r="AZ2581" s="8">
        <f t="shared" si="509"/>
        <v>4.6511627906976702E-2</v>
      </c>
      <c r="BA2581" s="8">
        <f t="shared" si="510"/>
        <v>0.95348837209302328</v>
      </c>
      <c r="BB2581" s="7">
        <f t="shared" si="511"/>
        <v>10.889999999999981</v>
      </c>
    </row>
    <row r="2582" spans="32:54" ht="15.5" x14ac:dyDescent="0.35">
      <c r="AF2582" s="1">
        <v>45805.400694444441</v>
      </c>
      <c r="AG2582" s="13">
        <v>31.88</v>
      </c>
      <c r="AH2582" s="2">
        <v>31.87</v>
      </c>
      <c r="AI2582" s="14">
        <f t="shared" si="504"/>
        <v>9.9999999999980105E-3</v>
      </c>
      <c r="AJ2582" s="8">
        <f t="shared" si="505"/>
        <v>3.1377470975833105E-4</v>
      </c>
      <c r="AK2582" s="8">
        <f t="shared" si="506"/>
        <v>0.99968622529024165</v>
      </c>
      <c r="AL2582" s="7">
        <f t="shared" si="507"/>
        <v>9.9999999999960215E-5</v>
      </c>
      <c r="AV2582" s="1">
        <v>45805.400694444441</v>
      </c>
      <c r="AW2582" s="2">
        <v>74.13</v>
      </c>
      <c r="AX2582" s="2">
        <v>70.3</v>
      </c>
      <c r="AY2582" s="14">
        <f t="shared" si="508"/>
        <v>3.8299999999999983</v>
      </c>
      <c r="AZ2582" s="8">
        <f t="shared" si="509"/>
        <v>5.448079658605972E-2</v>
      </c>
      <c r="BA2582" s="8">
        <f t="shared" si="510"/>
        <v>0.94551920341394025</v>
      </c>
      <c r="BB2582" s="7">
        <f t="shared" si="511"/>
        <v>14.668899999999987</v>
      </c>
    </row>
    <row r="2583" spans="32:54" ht="15.5" x14ac:dyDescent="0.35">
      <c r="AF2583" s="1">
        <v>45805.401388888888</v>
      </c>
      <c r="AG2583" s="13">
        <v>31.88</v>
      </c>
      <c r="AH2583" s="2">
        <v>31.9</v>
      </c>
      <c r="AI2583" s="14">
        <f t="shared" si="504"/>
        <v>1.9999999999999574E-2</v>
      </c>
      <c r="AJ2583" s="8">
        <f t="shared" si="505"/>
        <v>6.2695924764888953E-4</v>
      </c>
      <c r="AK2583" s="8">
        <f t="shared" si="506"/>
        <v>0.99937304075235112</v>
      </c>
      <c r="AL2583" s="7">
        <f t="shared" si="507"/>
        <v>3.9999999999998294E-4</v>
      </c>
      <c r="AV2583" s="1">
        <v>45805.401388888888</v>
      </c>
      <c r="AW2583" s="2">
        <v>73.62</v>
      </c>
      <c r="AX2583" s="2">
        <v>70.599999999999994</v>
      </c>
      <c r="AY2583" s="14">
        <f t="shared" si="508"/>
        <v>3.0200000000000102</v>
      </c>
      <c r="AZ2583" s="8">
        <f t="shared" si="509"/>
        <v>4.2776203966005816E-2</v>
      </c>
      <c r="BA2583" s="8">
        <f t="shared" si="510"/>
        <v>0.95722379603399421</v>
      </c>
      <c r="BB2583" s="7">
        <f t="shared" si="511"/>
        <v>9.1204000000000622</v>
      </c>
    </row>
    <row r="2584" spans="32:54" ht="15.5" x14ac:dyDescent="0.35">
      <c r="AF2584" s="1">
        <v>45805.402083333334</v>
      </c>
      <c r="AG2584" s="13">
        <v>31.88</v>
      </c>
      <c r="AH2584" s="2">
        <v>31.9</v>
      </c>
      <c r="AI2584" s="14">
        <f t="shared" si="504"/>
        <v>1.9999999999999574E-2</v>
      </c>
      <c r="AJ2584" s="8">
        <f t="shared" si="505"/>
        <v>6.2695924764888953E-4</v>
      </c>
      <c r="AK2584" s="8">
        <f t="shared" si="506"/>
        <v>0.99937304075235112</v>
      </c>
      <c r="AL2584" s="7">
        <f t="shared" si="507"/>
        <v>3.9999999999998294E-4</v>
      </c>
      <c r="AV2584" s="1">
        <v>45805.402083333334</v>
      </c>
      <c r="AW2584" s="2">
        <v>73.5</v>
      </c>
      <c r="AX2584" s="2">
        <v>70.400000000000006</v>
      </c>
      <c r="AY2584" s="14">
        <f t="shared" si="508"/>
        <v>3.0999999999999943</v>
      </c>
      <c r="AZ2584" s="8">
        <f t="shared" si="509"/>
        <v>4.4034090909090821E-2</v>
      </c>
      <c r="BA2584" s="8">
        <f t="shared" si="510"/>
        <v>0.95596590909090917</v>
      </c>
      <c r="BB2584" s="7">
        <f t="shared" si="511"/>
        <v>9.6099999999999639</v>
      </c>
    </row>
    <row r="2585" spans="32:54" ht="15.5" x14ac:dyDescent="0.35">
      <c r="AF2585" s="1">
        <v>45805.402777777781</v>
      </c>
      <c r="AG2585" s="13">
        <v>31.78</v>
      </c>
      <c r="AH2585" s="2">
        <v>31.9</v>
      </c>
      <c r="AI2585" s="14">
        <f t="shared" si="504"/>
        <v>0.11999999999999744</v>
      </c>
      <c r="AJ2585" s="8">
        <f t="shared" si="505"/>
        <v>3.7617554858933367E-3</v>
      </c>
      <c r="AK2585" s="8">
        <f t="shared" si="506"/>
        <v>0.9962382445141067</v>
      </c>
      <c r="AL2585" s="7">
        <f t="shared" si="507"/>
        <v>1.4399999999999386E-2</v>
      </c>
      <c r="AV2585" s="1">
        <v>45805.402777777781</v>
      </c>
      <c r="AW2585" s="2">
        <v>73.239999999999995</v>
      </c>
      <c r="AX2585" s="2">
        <v>71.099999999999994</v>
      </c>
      <c r="AY2585" s="14">
        <f t="shared" si="508"/>
        <v>2.1400000000000006</v>
      </c>
      <c r="AZ2585" s="8">
        <f t="shared" si="509"/>
        <v>3.009845288326302E-2</v>
      </c>
      <c r="BA2585" s="8">
        <f t="shared" si="510"/>
        <v>0.96990154711673693</v>
      </c>
      <c r="BB2585" s="7">
        <f t="shared" si="511"/>
        <v>4.5796000000000028</v>
      </c>
    </row>
    <row r="2586" spans="32:54" ht="15.5" x14ac:dyDescent="0.35">
      <c r="AF2586" s="1">
        <v>45805.40347222222</v>
      </c>
      <c r="AG2586" s="13">
        <v>31.88</v>
      </c>
      <c r="AH2586" s="2">
        <v>31.9</v>
      </c>
      <c r="AI2586" s="14">
        <f t="shared" si="504"/>
        <v>1.9999999999999574E-2</v>
      </c>
      <c r="AJ2586" s="8">
        <f t="shared" si="505"/>
        <v>6.2695924764888953E-4</v>
      </c>
      <c r="AK2586" s="8">
        <f t="shared" si="506"/>
        <v>0.99937304075235112</v>
      </c>
      <c r="AL2586" s="7">
        <f t="shared" si="507"/>
        <v>3.9999999999998294E-4</v>
      </c>
      <c r="AV2586" s="1">
        <v>45805.40347222222</v>
      </c>
      <c r="AW2586" s="2">
        <v>73.239999999999995</v>
      </c>
      <c r="AX2586" s="2">
        <v>71.75</v>
      </c>
      <c r="AY2586" s="14">
        <f t="shared" si="508"/>
        <v>1.4899999999999949</v>
      </c>
      <c r="AZ2586" s="8">
        <f t="shared" si="509"/>
        <v>2.0766550522648013E-2</v>
      </c>
      <c r="BA2586" s="8">
        <f t="shared" si="510"/>
        <v>0.97923344947735202</v>
      </c>
      <c r="BB2586" s="7">
        <f t="shared" si="511"/>
        <v>2.2200999999999849</v>
      </c>
    </row>
    <row r="2587" spans="32:54" ht="15.5" x14ac:dyDescent="0.35">
      <c r="AF2587" s="1">
        <v>45805.404166666667</v>
      </c>
      <c r="AG2587" s="13">
        <v>31.98</v>
      </c>
      <c r="AH2587" s="2">
        <v>31.91</v>
      </c>
      <c r="AI2587" s="14">
        <f t="shared" si="504"/>
        <v>7.0000000000000284E-2</v>
      </c>
      <c r="AJ2587" s="8">
        <f t="shared" si="505"/>
        <v>2.1936696960200655E-3</v>
      </c>
      <c r="AK2587" s="8">
        <f t="shared" si="506"/>
        <v>0.99780633030397992</v>
      </c>
      <c r="AL2587" s="7">
        <f t="shared" si="507"/>
        <v>4.9000000000000397E-3</v>
      </c>
      <c r="AV2587" s="1">
        <v>45805.404166666667</v>
      </c>
      <c r="AW2587" s="2">
        <v>73.239999999999995</v>
      </c>
      <c r="AX2587" s="2">
        <v>70.150000000000006</v>
      </c>
      <c r="AY2587" s="14">
        <f t="shared" si="508"/>
        <v>3.0899999999999892</v>
      </c>
      <c r="AZ2587" s="8">
        <f t="shared" si="509"/>
        <v>4.4048467569493786E-2</v>
      </c>
      <c r="BA2587" s="8">
        <f t="shared" si="510"/>
        <v>0.95595153243050623</v>
      </c>
      <c r="BB2587" s="7">
        <f t="shared" si="511"/>
        <v>9.5480999999999341</v>
      </c>
    </row>
    <row r="2588" spans="32:54" ht="15.5" x14ac:dyDescent="0.35">
      <c r="AF2588" s="1">
        <v>45805.405555555553</v>
      </c>
      <c r="AG2588" s="13">
        <v>31.88</v>
      </c>
      <c r="AH2588" s="2">
        <v>31.92</v>
      </c>
      <c r="AI2588" s="14">
        <f t="shared" si="504"/>
        <v>4.00000000000027E-2</v>
      </c>
      <c r="AJ2588" s="8">
        <f t="shared" si="505"/>
        <v>1.253132832080285E-3</v>
      </c>
      <c r="AK2588" s="8">
        <f t="shared" si="506"/>
        <v>0.99874686716791972</v>
      </c>
      <c r="AL2588" s="7">
        <f t="shared" si="507"/>
        <v>1.600000000000216E-3</v>
      </c>
      <c r="AV2588" s="1">
        <v>45805.405555555553</v>
      </c>
      <c r="AW2588" s="2">
        <v>72.86</v>
      </c>
      <c r="AX2588" s="2">
        <v>72</v>
      </c>
      <c r="AY2588" s="14">
        <f t="shared" si="508"/>
        <v>0.85999999999999943</v>
      </c>
      <c r="AZ2588" s="8">
        <f t="shared" si="509"/>
        <v>1.1944444444444436E-2</v>
      </c>
      <c r="BA2588" s="8">
        <f t="shared" si="510"/>
        <v>0.98805555555555558</v>
      </c>
      <c r="BB2588" s="7">
        <f t="shared" si="511"/>
        <v>0.73959999999999904</v>
      </c>
    </row>
    <row r="2589" spans="32:54" ht="15.5" x14ac:dyDescent="0.35">
      <c r="AF2589" s="1">
        <v>45805.40625</v>
      </c>
      <c r="AG2589" s="13">
        <v>31.88</v>
      </c>
      <c r="AH2589" s="2">
        <v>31.9</v>
      </c>
      <c r="AI2589" s="14">
        <f t="shared" si="504"/>
        <v>1.9999999999999574E-2</v>
      </c>
      <c r="AJ2589" s="8">
        <f t="shared" si="505"/>
        <v>6.2695924764888953E-4</v>
      </c>
      <c r="AK2589" s="8">
        <f t="shared" si="506"/>
        <v>0.99937304075235112</v>
      </c>
      <c r="AL2589" s="7">
        <f t="shared" si="507"/>
        <v>3.9999999999998294E-4</v>
      </c>
      <c r="AV2589" s="1">
        <v>45805.40625</v>
      </c>
      <c r="AW2589" s="2">
        <v>72.989999999999995</v>
      </c>
      <c r="AX2589" s="2">
        <v>72.150000000000006</v>
      </c>
      <c r="AY2589" s="14">
        <f t="shared" si="508"/>
        <v>0.8399999999999892</v>
      </c>
      <c r="AZ2589" s="8">
        <f t="shared" si="509"/>
        <v>1.1642411642411492E-2</v>
      </c>
      <c r="BA2589" s="8">
        <f t="shared" si="510"/>
        <v>0.98835758835758847</v>
      </c>
      <c r="BB2589" s="7">
        <f t="shared" si="511"/>
        <v>0.70559999999998191</v>
      </c>
    </row>
    <row r="2590" spans="32:54" ht="15.5" x14ac:dyDescent="0.35">
      <c r="AF2590" s="1">
        <v>45805.406944444447</v>
      </c>
      <c r="AG2590" s="13">
        <v>31.78</v>
      </c>
      <c r="AH2590" s="2">
        <v>31.86</v>
      </c>
      <c r="AI2590" s="14">
        <f t="shared" si="504"/>
        <v>7.9999999999998295E-2</v>
      </c>
      <c r="AJ2590" s="8">
        <f t="shared" si="505"/>
        <v>2.5109855618329659E-3</v>
      </c>
      <c r="AK2590" s="8">
        <f t="shared" si="506"/>
        <v>0.99748901443816707</v>
      </c>
      <c r="AL2590" s="7">
        <f t="shared" si="507"/>
        <v>6.3999999999997271E-3</v>
      </c>
      <c r="AV2590" s="1">
        <v>45805.406944444447</v>
      </c>
      <c r="AW2590" s="2">
        <v>73.239999999999995</v>
      </c>
      <c r="AX2590" s="2">
        <v>73.650000000000006</v>
      </c>
      <c r="AY2590" s="14">
        <f t="shared" si="508"/>
        <v>0.4100000000000108</v>
      </c>
      <c r="AZ2590" s="8">
        <f t="shared" si="509"/>
        <v>5.5668703326545929E-3</v>
      </c>
      <c r="BA2590" s="8">
        <f t="shared" si="510"/>
        <v>0.99443312966734543</v>
      </c>
      <c r="BB2590" s="7">
        <f t="shared" si="511"/>
        <v>0.16810000000000885</v>
      </c>
    </row>
    <row r="2591" spans="32:54" ht="15.5" x14ac:dyDescent="0.35">
      <c r="AF2591" s="1">
        <v>45805.407638888886</v>
      </c>
      <c r="AG2591" s="13">
        <v>31.67</v>
      </c>
      <c r="AH2591" s="2">
        <v>31.79</v>
      </c>
      <c r="AI2591" s="14">
        <f t="shared" si="504"/>
        <v>0.11999999999999744</v>
      </c>
      <c r="AJ2591" s="8">
        <f t="shared" si="505"/>
        <v>3.7747719408618261E-3</v>
      </c>
      <c r="AK2591" s="8">
        <f t="shared" si="506"/>
        <v>0.99622522805913816</v>
      </c>
      <c r="AL2591" s="7">
        <f t="shared" si="507"/>
        <v>1.4399999999999386E-2</v>
      </c>
      <c r="AV2591" s="1">
        <v>45805.407638888886</v>
      </c>
      <c r="AW2591" s="2">
        <v>73.5</v>
      </c>
      <c r="AX2591" s="2">
        <v>73.55</v>
      </c>
      <c r="AY2591" s="14">
        <f t="shared" si="508"/>
        <v>4.9999999999997158E-2</v>
      </c>
      <c r="AZ2591" s="8">
        <f t="shared" si="509"/>
        <v>6.7980965329703818E-4</v>
      </c>
      <c r="BA2591" s="8">
        <f t="shared" si="510"/>
        <v>0.99932019034670294</v>
      </c>
      <c r="BB2591" s="7">
        <f t="shared" si="511"/>
        <v>2.499999999999716E-3</v>
      </c>
    </row>
    <row r="2592" spans="32:54" ht="15.5" x14ac:dyDescent="0.35">
      <c r="AF2592" s="1">
        <v>45805.408333333333</v>
      </c>
      <c r="AG2592" s="13">
        <v>31.67</v>
      </c>
      <c r="AH2592" s="2">
        <v>31.72</v>
      </c>
      <c r="AI2592" s="14">
        <f t="shared" si="504"/>
        <v>4.9999999999997158E-2</v>
      </c>
      <c r="AJ2592" s="8">
        <f t="shared" si="505"/>
        <v>1.5762925598990277E-3</v>
      </c>
      <c r="AK2592" s="8">
        <f t="shared" si="506"/>
        <v>0.998423707440101</v>
      </c>
      <c r="AL2592" s="7">
        <f t="shared" si="507"/>
        <v>2.499999999999716E-3</v>
      </c>
      <c r="AV2592" s="1">
        <v>45805.408333333333</v>
      </c>
      <c r="AW2592" s="2">
        <v>73.87</v>
      </c>
      <c r="AX2592" s="2">
        <v>73.8</v>
      </c>
      <c r="AY2592" s="14">
        <f t="shared" si="508"/>
        <v>7.000000000000739E-2</v>
      </c>
      <c r="AZ2592" s="8">
        <f t="shared" si="509"/>
        <v>9.4850948509495113E-4</v>
      </c>
      <c r="BA2592" s="8">
        <f t="shared" si="510"/>
        <v>0.99905149051490505</v>
      </c>
      <c r="BB2592" s="7">
        <f t="shared" si="511"/>
        <v>4.9000000000010346E-3</v>
      </c>
    </row>
    <row r="2593" spans="32:54" ht="15.5" x14ac:dyDescent="0.35">
      <c r="AF2593" s="1">
        <v>45805.40902777778</v>
      </c>
      <c r="AG2593" s="13">
        <v>31.67</v>
      </c>
      <c r="AH2593" s="2">
        <v>31.67</v>
      </c>
      <c r="AI2593" s="14">
        <f t="shared" si="504"/>
        <v>0</v>
      </c>
      <c r="AJ2593" s="8">
        <f t="shared" si="505"/>
        <v>0</v>
      </c>
      <c r="AK2593" s="8">
        <f t="shared" si="506"/>
        <v>1</v>
      </c>
      <c r="AL2593" s="7">
        <f t="shared" si="507"/>
        <v>0</v>
      </c>
      <c r="AV2593" s="1">
        <v>45805.40902777778</v>
      </c>
      <c r="AW2593" s="2">
        <v>73.87</v>
      </c>
      <c r="AX2593" s="2">
        <v>73.150000000000006</v>
      </c>
      <c r="AY2593" s="14">
        <f t="shared" si="508"/>
        <v>0.71999999999999886</v>
      </c>
      <c r="AZ2593" s="8">
        <f t="shared" si="509"/>
        <v>9.8427887901571948E-3</v>
      </c>
      <c r="BA2593" s="8">
        <f t="shared" si="510"/>
        <v>0.99015721120984279</v>
      </c>
      <c r="BB2593" s="7">
        <f t="shared" si="511"/>
        <v>0.51839999999999842</v>
      </c>
    </row>
    <row r="2594" spans="32:54" ht="15.5" x14ac:dyDescent="0.35">
      <c r="AF2594" s="1">
        <v>45805.409722222219</v>
      </c>
      <c r="AG2594" s="13">
        <v>31.67</v>
      </c>
      <c r="AH2594" s="2">
        <v>31.6</v>
      </c>
      <c r="AI2594" s="14">
        <f t="shared" si="504"/>
        <v>7.0000000000000284E-2</v>
      </c>
      <c r="AJ2594" s="8">
        <f t="shared" si="505"/>
        <v>2.2151898734177303E-3</v>
      </c>
      <c r="AK2594" s="8">
        <f t="shared" si="506"/>
        <v>0.99778481012658227</v>
      </c>
      <c r="AL2594" s="7">
        <f t="shared" si="507"/>
        <v>4.9000000000000397E-3</v>
      </c>
      <c r="AV2594" s="1">
        <v>45805.409722222219</v>
      </c>
      <c r="AW2594" s="2">
        <v>74.13</v>
      </c>
      <c r="AX2594" s="2">
        <v>74.5</v>
      </c>
      <c r="AY2594" s="14">
        <f t="shared" si="508"/>
        <v>0.37000000000000455</v>
      </c>
      <c r="AZ2594" s="8">
        <f t="shared" si="509"/>
        <v>4.9664429530201955E-3</v>
      </c>
      <c r="BA2594" s="8">
        <f t="shared" si="510"/>
        <v>0.99503355704697982</v>
      </c>
      <c r="BB2594" s="7">
        <f t="shared" si="511"/>
        <v>0.13690000000000335</v>
      </c>
    </row>
    <row r="2595" spans="32:54" ht="15.5" x14ac:dyDescent="0.35">
      <c r="AF2595" s="1">
        <v>45805.410416666666</v>
      </c>
      <c r="AG2595" s="13">
        <v>31.67</v>
      </c>
      <c r="AH2595" s="2">
        <v>31.61</v>
      </c>
      <c r="AI2595" s="14">
        <f t="shared" si="504"/>
        <v>6.0000000000002274E-2</v>
      </c>
      <c r="AJ2595" s="8">
        <f t="shared" si="505"/>
        <v>1.8981335020563832E-3</v>
      </c>
      <c r="AK2595" s="8">
        <f t="shared" si="506"/>
        <v>0.99810186649794364</v>
      </c>
      <c r="AL2595" s="7">
        <f t="shared" si="507"/>
        <v>3.6000000000002727E-3</v>
      </c>
      <c r="AV2595" s="1">
        <v>45805.410416666666</v>
      </c>
      <c r="AW2595" s="2">
        <v>74.63</v>
      </c>
      <c r="AX2595" s="2">
        <v>73.400000000000006</v>
      </c>
      <c r="AY2595" s="14">
        <f t="shared" si="508"/>
        <v>1.2299999999999898</v>
      </c>
      <c r="AZ2595" s="8">
        <f t="shared" si="509"/>
        <v>1.6757493188010758E-2</v>
      </c>
      <c r="BA2595" s="8">
        <f t="shared" si="510"/>
        <v>0.98324250681198921</v>
      </c>
      <c r="BB2595" s="7">
        <f t="shared" si="511"/>
        <v>1.5128999999999748</v>
      </c>
    </row>
    <row r="2596" spans="32:54" ht="15.5" x14ac:dyDescent="0.35">
      <c r="AF2596" s="1">
        <v>45805.411111111112</v>
      </c>
      <c r="AG2596" s="13">
        <v>31.67</v>
      </c>
      <c r="AH2596" s="2">
        <v>31.61</v>
      </c>
      <c r="AI2596" s="14">
        <f t="shared" si="504"/>
        <v>6.0000000000002274E-2</v>
      </c>
      <c r="AJ2596" s="8">
        <f t="shared" si="505"/>
        <v>1.8981335020563832E-3</v>
      </c>
      <c r="AK2596" s="8">
        <f t="shared" si="506"/>
        <v>0.99810186649794364</v>
      </c>
      <c r="AL2596" s="7">
        <f t="shared" si="507"/>
        <v>3.6000000000002727E-3</v>
      </c>
      <c r="AV2596" s="1">
        <v>45805.411111111112</v>
      </c>
      <c r="AW2596" s="2">
        <v>74.38</v>
      </c>
      <c r="AX2596" s="2">
        <v>73.349999999999994</v>
      </c>
      <c r="AY2596" s="14">
        <f t="shared" si="508"/>
        <v>1.0300000000000011</v>
      </c>
      <c r="AZ2596" s="8">
        <f t="shared" si="509"/>
        <v>1.4042263122017741E-2</v>
      </c>
      <c r="BA2596" s="8">
        <f t="shared" si="510"/>
        <v>0.98595773687798227</v>
      </c>
      <c r="BB2596" s="7">
        <f t="shared" si="511"/>
        <v>1.0609000000000024</v>
      </c>
    </row>
    <row r="2597" spans="32:54" ht="15.5" x14ac:dyDescent="0.35">
      <c r="AF2597" s="1">
        <v>45805.411805555559</v>
      </c>
      <c r="AG2597" s="13">
        <v>31.78</v>
      </c>
      <c r="AH2597" s="2">
        <v>31.64</v>
      </c>
      <c r="AI2597" s="14">
        <f t="shared" si="504"/>
        <v>0.14000000000000057</v>
      </c>
      <c r="AJ2597" s="8">
        <f t="shared" si="505"/>
        <v>4.4247787610619651E-3</v>
      </c>
      <c r="AK2597" s="8">
        <f t="shared" si="506"/>
        <v>0.99557522123893805</v>
      </c>
      <c r="AL2597" s="7">
        <f t="shared" si="507"/>
        <v>1.9600000000000159E-2</v>
      </c>
      <c r="AV2597" s="1">
        <v>45805.411805555559</v>
      </c>
      <c r="AW2597" s="2">
        <v>74.38</v>
      </c>
      <c r="AX2597" s="2">
        <v>74.95</v>
      </c>
      <c r="AY2597" s="14">
        <f t="shared" si="508"/>
        <v>0.57000000000000739</v>
      </c>
      <c r="AZ2597" s="8">
        <f t="shared" si="509"/>
        <v>7.6050700466978967E-3</v>
      </c>
      <c r="BA2597" s="8">
        <f t="shared" si="510"/>
        <v>0.99239492995330214</v>
      </c>
      <c r="BB2597" s="7">
        <f t="shared" si="511"/>
        <v>0.3249000000000084</v>
      </c>
    </row>
    <row r="2598" spans="32:54" ht="15.5" x14ac:dyDescent="0.35">
      <c r="AF2598" s="1">
        <v>45805.412499999999</v>
      </c>
      <c r="AG2598" s="13">
        <v>31.98</v>
      </c>
      <c r="AH2598" s="2">
        <v>32</v>
      </c>
      <c r="AI2598" s="14">
        <f t="shared" si="504"/>
        <v>1.9999999999999574E-2</v>
      </c>
      <c r="AJ2598" s="8">
        <f t="shared" si="505"/>
        <v>6.2499999999998668E-4</v>
      </c>
      <c r="AK2598" s="8">
        <f t="shared" si="506"/>
        <v>0.99937500000000001</v>
      </c>
      <c r="AL2598" s="7">
        <f t="shared" si="507"/>
        <v>3.9999999999998294E-4</v>
      </c>
      <c r="AV2598" s="1">
        <v>45805.412499999999</v>
      </c>
      <c r="AW2598" s="2">
        <v>75.010000000000005</v>
      </c>
      <c r="AX2598" s="2">
        <v>70.95</v>
      </c>
      <c r="AY2598" s="14">
        <f t="shared" si="508"/>
        <v>4.0600000000000023</v>
      </c>
      <c r="AZ2598" s="8">
        <f t="shared" si="509"/>
        <v>5.7223396758280511E-2</v>
      </c>
      <c r="BA2598" s="8">
        <f t="shared" si="510"/>
        <v>0.94277660324171952</v>
      </c>
      <c r="BB2598" s="7">
        <f t="shared" si="511"/>
        <v>16.483600000000017</v>
      </c>
    </row>
  </sheetData>
  <mergeCells count="8">
    <mergeCell ref="AV1:BB1"/>
    <mergeCell ref="BD2:BE2"/>
    <mergeCell ref="B1:H1"/>
    <mergeCell ref="J2:K2"/>
    <mergeCell ref="X2:Y2"/>
    <mergeCell ref="P1:V1"/>
    <mergeCell ref="AF1:AL1"/>
    <mergeCell ref="AN2:AO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2025-06-13T19:34:05Z</dcterms:created>
  <dcterms:modified xsi:type="dcterms:W3CDTF">2025-06-14T05:37:12Z</dcterms:modified>
</cp:coreProperties>
</file>