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H:\Data Analyst Projects\Excel Tutorial\"/>
    </mc:Choice>
  </mc:AlternateContent>
  <xr:revisionPtr revIDLastSave="0" documentId="8_{8F2CC123-00B9-4B48-8931-4913AEB4B21C}" xr6:coauthVersionLast="47" xr6:coauthVersionMax="47" xr10:uidLastSave="{00000000-0000-0000-0000-000000000000}"/>
  <bookViews>
    <workbookView xWindow="-120" yWindow="-120" windowWidth="29040" windowHeight="15840" firstSheet="1"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8" i="4" l="1"/>
  <c r="M3" i="4"/>
  <c r="M4" i="4"/>
  <c r="M5" i="4"/>
  <c r="M6" i="4"/>
  <c r="M7"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<sst xmlns="http://schemas.openxmlformats.org/spreadsheetml/2006/main" count="16267" uniqueCount="51">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</sst>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00"/>
    <numFmt numFmtId="169"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99F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quotePrefix="1"/>
    <xf numFmtId="0" fontId="0" fillId="0" borderId="0" xfId="0" pivotButton="1"/>
    <xf numFmtId="0" fontId="0" fillId="0" borderId="0" xfId="0" applyAlignment="1">
      <alignment horizontal="left"/>
    </xf>
    <xf numFmtId="0" fontId="0" fillId="0" borderId="0" xfId="0" applyNumberFormat="1"/>
    <xf numFmtId="169" fontId="0" fillId="0" borderId="0" xfId="0" applyNumberFormat="1"/>
    <xf numFmtId="0" fontId="0" fillId="33" borderId="0" xfId="0" applyFill="1"/>
    <xf numFmtId="0" fontId="19" fillId="33" borderId="0" xfId="0" applyFont="1" applyFill="1" applyAlignment="1">
      <alignment horizontal="center"/>
    </xf>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s>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Data Project.xlsx]Pivot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54885.496183206109</c:v>
                </c:pt>
                <c:pt idx="1">
                  <c:v>59431.818181818184</c:v>
                </c:pt>
              </c:numCache>
            </c:numRef>
          </c:val>
          <c:extLst>
            <c:ext xmlns:c16="http://schemas.microsoft.com/office/drawing/2014/chart" uri="{C3380CC4-5D6E-409C-BE32-E72D297353CC}">
              <c16:uniqueId val="{00000000-8383-4512-B928-E87713CBC11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59259.259259259263</c:v>
                </c:pt>
                <c:pt idx="1">
                  <c:v>61300.813008130084</c:v>
                </c:pt>
              </c:numCache>
            </c:numRef>
          </c:val>
          <c:extLst>
            <c:ext xmlns:c16="http://schemas.microsoft.com/office/drawing/2014/chart" uri="{C3380CC4-5D6E-409C-BE32-E72D297353CC}">
              <c16:uniqueId val="{00000001-8383-4512-B928-E87713CBC114}"/>
            </c:ext>
          </c:extLst>
        </c:ser>
        <c:dLbls>
          <c:showLegendKey val="0"/>
          <c:showVal val="0"/>
          <c:showCatName val="0"/>
          <c:showSerName val="0"/>
          <c:showPercent val="0"/>
          <c:showBubbleSize val="0"/>
        </c:dLbls>
        <c:gapWidth val="219"/>
        <c:overlap val="-27"/>
        <c:axId val="333780527"/>
        <c:axId val="336361007"/>
      </c:barChart>
      <c:catAx>
        <c:axId val="333780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361007"/>
        <c:crosses val="autoZero"/>
        <c:auto val="1"/>
        <c:lblAlgn val="ctr"/>
        <c:lblOffset val="100"/>
        <c:noMultiLvlLbl val="0"/>
      </c:catAx>
      <c:valAx>
        <c:axId val="336361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7805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Data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6087-40A9-8105-553F08984E19}"/>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6087-40A9-8105-553F08984E19}"/>
            </c:ext>
          </c:extLst>
        </c:ser>
        <c:dLbls>
          <c:showLegendKey val="0"/>
          <c:showVal val="0"/>
          <c:showCatName val="0"/>
          <c:showSerName val="0"/>
          <c:showPercent val="0"/>
          <c:showBubbleSize val="0"/>
        </c:dLbls>
        <c:smooth val="0"/>
        <c:axId val="2055385455"/>
        <c:axId val="1882810975"/>
      </c:lineChart>
      <c:catAx>
        <c:axId val="2055385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810975"/>
        <c:crosses val="autoZero"/>
        <c:auto val="1"/>
        <c:lblAlgn val="ctr"/>
        <c:lblOffset val="100"/>
        <c:noMultiLvlLbl val="0"/>
      </c:catAx>
      <c:valAx>
        <c:axId val="1882810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385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Data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c:v>
                </c:pt>
                <c:pt idx="2">
                  <c:v>Old</c:v>
                </c:pt>
              </c:strCache>
            </c:strRef>
          </c:cat>
          <c:val>
            <c:numRef>
              <c:f>'Pivot Table'!$B$52:$B$55</c:f>
              <c:numCache>
                <c:formatCode>General</c:formatCode>
                <c:ptCount val="3"/>
                <c:pt idx="0">
                  <c:v>32</c:v>
                </c:pt>
                <c:pt idx="1">
                  <c:v>226</c:v>
                </c:pt>
                <c:pt idx="2">
                  <c:v>49</c:v>
                </c:pt>
              </c:numCache>
            </c:numRef>
          </c:val>
          <c:smooth val="0"/>
          <c:extLst>
            <c:ext xmlns:c16="http://schemas.microsoft.com/office/drawing/2014/chart" uri="{C3380CC4-5D6E-409C-BE32-E72D297353CC}">
              <c16:uniqueId val="{00000000-2E24-4E24-AFE7-291A9236DE90}"/>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c:v>
                </c:pt>
                <c:pt idx="2">
                  <c:v>Old</c:v>
                </c:pt>
              </c:strCache>
            </c:strRef>
          </c:cat>
          <c:val>
            <c:numRef>
              <c:f>'Pivot Table'!$C$52:$C$55</c:f>
              <c:numCache>
                <c:formatCode>General</c:formatCode>
                <c:ptCount val="3"/>
                <c:pt idx="0">
                  <c:v>31</c:v>
                </c:pt>
                <c:pt idx="1">
                  <c:v>150</c:v>
                </c:pt>
                <c:pt idx="2">
                  <c:v>50</c:v>
                </c:pt>
              </c:numCache>
            </c:numRef>
          </c:val>
          <c:smooth val="0"/>
          <c:extLst>
            <c:ext xmlns:c16="http://schemas.microsoft.com/office/drawing/2014/chart" uri="{C3380CC4-5D6E-409C-BE32-E72D297353CC}">
              <c16:uniqueId val="{00000001-2E24-4E24-AFE7-291A9236DE90}"/>
            </c:ext>
          </c:extLst>
        </c:ser>
        <c:dLbls>
          <c:showLegendKey val="0"/>
          <c:showVal val="0"/>
          <c:showCatName val="0"/>
          <c:showSerName val="0"/>
          <c:showPercent val="0"/>
          <c:showBubbleSize val="0"/>
        </c:dLbls>
        <c:marker val="1"/>
        <c:smooth val="0"/>
        <c:axId val="1451347919"/>
        <c:axId val="1882811967"/>
      </c:lineChart>
      <c:catAx>
        <c:axId val="1451347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811967"/>
        <c:crosses val="autoZero"/>
        <c:auto val="1"/>
        <c:lblAlgn val="ctr"/>
        <c:lblOffset val="100"/>
        <c:noMultiLvlLbl val="0"/>
      </c:catAx>
      <c:valAx>
        <c:axId val="1882811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347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Data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54885.496183206109</c:v>
                </c:pt>
                <c:pt idx="1">
                  <c:v>59431.818181818184</c:v>
                </c:pt>
              </c:numCache>
            </c:numRef>
          </c:val>
          <c:extLst>
            <c:ext xmlns:c16="http://schemas.microsoft.com/office/drawing/2014/chart" uri="{C3380CC4-5D6E-409C-BE32-E72D297353CC}">
              <c16:uniqueId val="{00000000-44F6-4648-ACCD-B9E36B046FF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59259.259259259263</c:v>
                </c:pt>
                <c:pt idx="1">
                  <c:v>61300.813008130084</c:v>
                </c:pt>
              </c:numCache>
            </c:numRef>
          </c:val>
          <c:extLst>
            <c:ext xmlns:c16="http://schemas.microsoft.com/office/drawing/2014/chart" uri="{C3380CC4-5D6E-409C-BE32-E72D297353CC}">
              <c16:uniqueId val="{00000001-44F6-4648-ACCD-B9E36B046FF1}"/>
            </c:ext>
          </c:extLst>
        </c:ser>
        <c:dLbls>
          <c:showLegendKey val="0"/>
          <c:showVal val="0"/>
          <c:showCatName val="0"/>
          <c:showSerName val="0"/>
          <c:showPercent val="0"/>
          <c:showBubbleSize val="0"/>
        </c:dLbls>
        <c:gapWidth val="219"/>
        <c:overlap val="-27"/>
        <c:axId val="333780527"/>
        <c:axId val="336361007"/>
      </c:barChart>
      <c:catAx>
        <c:axId val="333780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361007"/>
        <c:crosses val="autoZero"/>
        <c:auto val="1"/>
        <c:lblAlgn val="ctr"/>
        <c:lblOffset val="100"/>
        <c:noMultiLvlLbl val="0"/>
      </c:catAx>
      <c:valAx>
        <c:axId val="336361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7805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Data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layout>
        <c:manualLayout>
          <c:xMode val="edge"/>
          <c:yMode val="edge"/>
          <c:x val="0.31554783238302109"/>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90A6-4176-A0C9-8DE312152A8A}"/>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90A6-4176-A0C9-8DE312152A8A}"/>
            </c:ext>
          </c:extLst>
        </c:ser>
        <c:dLbls>
          <c:showLegendKey val="0"/>
          <c:showVal val="0"/>
          <c:showCatName val="0"/>
          <c:showSerName val="0"/>
          <c:showPercent val="0"/>
          <c:showBubbleSize val="0"/>
        </c:dLbls>
        <c:smooth val="0"/>
        <c:axId val="2055385455"/>
        <c:axId val="1882810975"/>
      </c:lineChart>
      <c:catAx>
        <c:axId val="2055385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810975"/>
        <c:crosses val="autoZero"/>
        <c:auto val="1"/>
        <c:lblAlgn val="ctr"/>
        <c:lblOffset val="100"/>
        <c:noMultiLvlLbl val="0"/>
      </c:catAx>
      <c:valAx>
        <c:axId val="1882810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385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Data Project.xlsx]Pivot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c:v>
                </c:pt>
                <c:pt idx="2">
                  <c:v>Old</c:v>
                </c:pt>
              </c:strCache>
            </c:strRef>
          </c:cat>
          <c:val>
            <c:numRef>
              <c:f>'Pivot Table'!$B$52:$B$55</c:f>
              <c:numCache>
                <c:formatCode>General</c:formatCode>
                <c:ptCount val="3"/>
                <c:pt idx="0">
                  <c:v>32</c:v>
                </c:pt>
                <c:pt idx="1">
                  <c:v>226</c:v>
                </c:pt>
                <c:pt idx="2">
                  <c:v>49</c:v>
                </c:pt>
              </c:numCache>
            </c:numRef>
          </c:val>
          <c:smooth val="0"/>
          <c:extLst>
            <c:ext xmlns:c16="http://schemas.microsoft.com/office/drawing/2014/chart" uri="{C3380CC4-5D6E-409C-BE32-E72D297353CC}">
              <c16:uniqueId val="{00000000-ED5F-42DB-8F8A-1F011AD04758}"/>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c:v>
                </c:pt>
                <c:pt idx="2">
                  <c:v>Old</c:v>
                </c:pt>
              </c:strCache>
            </c:strRef>
          </c:cat>
          <c:val>
            <c:numRef>
              <c:f>'Pivot Table'!$C$52:$C$55</c:f>
              <c:numCache>
                <c:formatCode>General</c:formatCode>
                <c:ptCount val="3"/>
                <c:pt idx="0">
                  <c:v>31</c:v>
                </c:pt>
                <c:pt idx="1">
                  <c:v>150</c:v>
                </c:pt>
                <c:pt idx="2">
                  <c:v>50</c:v>
                </c:pt>
              </c:numCache>
            </c:numRef>
          </c:val>
          <c:smooth val="0"/>
          <c:extLst>
            <c:ext xmlns:c16="http://schemas.microsoft.com/office/drawing/2014/chart" uri="{C3380CC4-5D6E-409C-BE32-E72D297353CC}">
              <c16:uniqueId val="{00000001-ED5F-42DB-8F8A-1F011AD04758}"/>
            </c:ext>
          </c:extLst>
        </c:ser>
        <c:dLbls>
          <c:showLegendKey val="0"/>
          <c:showVal val="0"/>
          <c:showCatName val="0"/>
          <c:showSerName val="0"/>
          <c:showPercent val="0"/>
          <c:showBubbleSize val="0"/>
        </c:dLbls>
        <c:marker val="1"/>
        <c:smooth val="0"/>
        <c:axId val="1451347919"/>
        <c:axId val="1882811967"/>
      </c:lineChart>
      <c:catAx>
        <c:axId val="1451347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811967"/>
        <c:crosses val="autoZero"/>
        <c:auto val="1"/>
        <c:lblAlgn val="ctr"/>
        <c:lblOffset val="100"/>
        <c:noMultiLvlLbl val="0"/>
      </c:catAx>
      <c:valAx>
        <c:axId val="1882811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347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4762</xdr:rowOff>
    </xdr:from>
    <xdr:to>
      <xdr:col>5</xdr:col>
      <xdr:colOff>85725</xdr:colOff>
      <xdr:row>20</xdr:row>
      <xdr:rowOff>80962</xdr:rowOff>
    </xdr:to>
    <xdr:graphicFrame macro="">
      <xdr:nvGraphicFramePr>
        <xdr:cNvPr id="2" name="Chart 1">
          <a:extLst>
            <a:ext uri="{FF2B5EF4-FFF2-40B4-BE49-F238E27FC236}">
              <a16:creationId xmlns:a16="http://schemas.microsoft.com/office/drawing/2014/main" id="{C27B4296-5796-00A3-226F-A7F2F20381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29</xdr:row>
      <xdr:rowOff>185737</xdr:rowOff>
    </xdr:from>
    <xdr:to>
      <xdr:col>4</xdr:col>
      <xdr:colOff>504825</xdr:colOff>
      <xdr:row>44</xdr:row>
      <xdr:rowOff>71437</xdr:rowOff>
    </xdr:to>
    <xdr:graphicFrame macro="">
      <xdr:nvGraphicFramePr>
        <xdr:cNvPr id="3" name="Chart 2">
          <a:extLst>
            <a:ext uri="{FF2B5EF4-FFF2-40B4-BE49-F238E27FC236}">
              <a16:creationId xmlns:a16="http://schemas.microsoft.com/office/drawing/2014/main" id="{F0EDED14-4C5A-4D16-C90D-CD1E7C9092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55</xdr:row>
      <xdr:rowOff>128587</xdr:rowOff>
    </xdr:from>
    <xdr:to>
      <xdr:col>5</xdr:col>
      <xdr:colOff>323850</xdr:colOff>
      <xdr:row>70</xdr:row>
      <xdr:rowOff>14287</xdr:rowOff>
    </xdr:to>
    <xdr:graphicFrame macro="">
      <xdr:nvGraphicFramePr>
        <xdr:cNvPr id="4" name="Chart 3">
          <a:extLst>
            <a:ext uri="{FF2B5EF4-FFF2-40B4-BE49-F238E27FC236}">
              <a16:creationId xmlns:a16="http://schemas.microsoft.com/office/drawing/2014/main" id="{AF0EB616-9E67-E116-1BE8-31C279122A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214647</xdr:colOff>
      <xdr:row>6</xdr:row>
      <xdr:rowOff>0</xdr:rowOff>
    </xdr:from>
    <xdr:to>
      <xdr:col>10</xdr:col>
      <xdr:colOff>281322</xdr:colOff>
      <xdr:row>20</xdr:row>
      <xdr:rowOff>76200</xdr:rowOff>
    </xdr:to>
    <xdr:graphicFrame macro="">
      <xdr:nvGraphicFramePr>
        <xdr:cNvPr id="2" name="Chart 1">
          <a:extLst>
            <a:ext uri="{FF2B5EF4-FFF2-40B4-BE49-F238E27FC236}">
              <a16:creationId xmlns:a16="http://schemas.microsoft.com/office/drawing/2014/main" id="{F506430E-9122-42D1-8195-8EA8EAC3B1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149854</xdr:colOff>
      <xdr:row>20</xdr:row>
      <xdr:rowOff>123827</xdr:rowOff>
    </xdr:from>
    <xdr:to>
      <xdr:col>17</xdr:col>
      <xdr:colOff>601151</xdr:colOff>
      <xdr:row>36</xdr:row>
      <xdr:rowOff>161927</xdr:rowOff>
    </xdr:to>
    <xdr:graphicFrame macro="">
      <xdr:nvGraphicFramePr>
        <xdr:cNvPr id="3" name="Chart 2">
          <a:extLst>
            <a:ext uri="{FF2B5EF4-FFF2-40B4-BE49-F238E27FC236}">
              <a16:creationId xmlns:a16="http://schemas.microsoft.com/office/drawing/2014/main" id="{CCBE3FC0-C370-4C95-A0F0-6BEDDD6B86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294738</xdr:colOff>
      <xdr:row>6</xdr:row>
      <xdr:rowOff>2</xdr:rowOff>
    </xdr:from>
    <xdr:to>
      <xdr:col>17</xdr:col>
      <xdr:colOff>599539</xdr:colOff>
      <xdr:row>20</xdr:row>
      <xdr:rowOff>76202</xdr:rowOff>
    </xdr:to>
    <xdr:graphicFrame macro="">
      <xdr:nvGraphicFramePr>
        <xdr:cNvPr id="4" name="Chart 3">
          <a:extLst>
            <a:ext uri="{FF2B5EF4-FFF2-40B4-BE49-F238E27FC236}">
              <a16:creationId xmlns:a16="http://schemas.microsoft.com/office/drawing/2014/main" id="{C9980560-AE74-4117-AB07-8E419D8A3A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187817</xdr:colOff>
      <xdr:row>5</xdr:row>
      <xdr:rowOff>181378</xdr:rowOff>
    </xdr:from>
    <xdr:to>
      <xdr:col>3</xdr:col>
      <xdr:colOff>205525</xdr:colOff>
      <xdr:row>11</xdr:row>
      <xdr:rowOff>93909</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25DA4B84-66B6-8491-D4A8-4DF5A5C9827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87817" y="1120463"/>
              <a:ext cx="1828800" cy="103943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201232</xdr:colOff>
      <xdr:row>17</xdr:row>
      <xdr:rowOff>171317</xdr:rowOff>
    </xdr:from>
    <xdr:to>
      <xdr:col>3</xdr:col>
      <xdr:colOff>218940</xdr:colOff>
      <xdr:row>26</xdr:row>
      <xdr:rowOff>160986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2388832-402A-4D2D-1BE8-BE0CA57AE37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01232" y="3364204"/>
              <a:ext cx="1828800" cy="168002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187817</xdr:colOff>
      <xdr:row>11</xdr:row>
      <xdr:rowOff>107325</xdr:rowOff>
    </xdr:from>
    <xdr:to>
      <xdr:col>3</xdr:col>
      <xdr:colOff>205525</xdr:colOff>
      <xdr:row>17</xdr:row>
      <xdr:rowOff>147572</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2A4D8168-1532-22F6-D106-4280DF83590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87817" y="2173311"/>
              <a:ext cx="1828800" cy="116714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unmi" refreshedDate="45356.462129050924" createdVersion="8" refreshedVersion="8" minRefreshableVersion="3" recordCount="1000" xr:uid="{8E49F4B5-E822-4D62-B60E-56E5FD18C89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069273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1"/>
    <x v="0"/>
  </r>
  <r>
    <n v="14177"/>
    <x v="0"/>
    <x v="1"/>
    <n v="80000"/>
    <n v="5"/>
    <x v="1"/>
    <s v="Professional"/>
    <s v="No"/>
    <n v="2"/>
    <x v="1"/>
    <x v="0"/>
    <x v="2"/>
    <x v="0"/>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1"/>
    <x v="1"/>
  </r>
  <r>
    <n v="22155"/>
    <x v="0"/>
    <x v="1"/>
    <n v="20000"/>
    <n v="2"/>
    <x v="3"/>
    <s v="Clerical"/>
    <s v="Yes"/>
    <n v="2"/>
    <x v="2"/>
    <x v="1"/>
    <x v="7"/>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1"/>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1"/>
    <x v="1"/>
  </r>
  <r>
    <n v="23316"/>
    <x v="1"/>
    <x v="1"/>
    <n v="30000"/>
    <n v="3"/>
    <x v="1"/>
    <s v="Clerical"/>
    <s v="No"/>
    <n v="2"/>
    <x v="3"/>
    <x v="1"/>
    <x v="14"/>
    <x v="0"/>
    <x v="1"/>
  </r>
  <r>
    <n v="12610"/>
    <x v="0"/>
    <x v="0"/>
    <n v="30000"/>
    <n v="1"/>
    <x v="0"/>
    <s v="Clerical"/>
    <s v="Yes"/>
    <n v="0"/>
    <x v="0"/>
    <x v="0"/>
    <x v="15"/>
    <x v="0"/>
    <x v="0"/>
  </r>
  <r>
    <n v="27183"/>
    <x v="1"/>
    <x v="1"/>
    <n v="40000"/>
    <n v="2"/>
    <x v="1"/>
    <s v="Clerical"/>
    <s v="Yes"/>
    <n v="1"/>
    <x v="3"/>
    <x v="0"/>
    <x v="11"/>
    <x v="1"/>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1"/>
    <x v="1"/>
  </r>
  <r>
    <n v="26412"/>
    <x v="0"/>
    <x v="0"/>
    <n v="80000"/>
    <n v="5"/>
    <x v="2"/>
    <s v="Management"/>
    <s v="No"/>
    <n v="3"/>
    <x v="2"/>
    <x v="0"/>
    <x v="16"/>
    <x v="0"/>
    <x v="0"/>
  </r>
  <r>
    <n v="27184"/>
    <x v="1"/>
    <x v="1"/>
    <n v="40000"/>
    <n v="2"/>
    <x v="1"/>
    <s v="Clerical"/>
    <s v="No"/>
    <n v="1"/>
    <x v="0"/>
    <x v="0"/>
    <x v="17"/>
    <x v="1"/>
    <x v="0"/>
  </r>
  <r>
    <n v="12590"/>
    <x v="1"/>
    <x v="1"/>
    <n v="30000"/>
    <n v="1"/>
    <x v="0"/>
    <s v="Clerical"/>
    <s v="Yes"/>
    <n v="0"/>
    <x v="0"/>
    <x v="0"/>
    <x v="18"/>
    <x v="2"/>
    <x v="0"/>
  </r>
  <r>
    <n v="17841"/>
    <x v="1"/>
    <x v="1"/>
    <n v="30000"/>
    <n v="0"/>
    <x v="1"/>
    <s v="Clerical"/>
    <s v="No"/>
    <n v="1"/>
    <x v="0"/>
    <x v="0"/>
    <x v="19"/>
    <x v="0"/>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1"/>
    <x v="1"/>
  </r>
  <r>
    <n v="19273"/>
    <x v="0"/>
    <x v="0"/>
    <n v="20000"/>
    <n v="2"/>
    <x v="1"/>
    <s v="Manual"/>
    <s v="Yes"/>
    <n v="0"/>
    <x v="0"/>
    <x v="0"/>
    <x v="18"/>
    <x v="2"/>
    <x v="0"/>
  </r>
  <r>
    <n v="22400"/>
    <x v="0"/>
    <x v="1"/>
    <n v="10000"/>
    <n v="0"/>
    <x v="1"/>
    <s v="Manual"/>
    <s v="No"/>
    <n v="1"/>
    <x v="0"/>
    <x v="1"/>
    <x v="22"/>
    <x v="0"/>
    <x v="1"/>
  </r>
  <r>
    <n v="20942"/>
    <x v="1"/>
    <x v="0"/>
    <n v="20000"/>
    <n v="0"/>
    <x v="2"/>
    <s v="Manual"/>
    <s v="No"/>
    <n v="1"/>
    <x v="2"/>
    <x v="0"/>
    <x v="23"/>
    <x v="0"/>
    <x v="0"/>
  </r>
  <r>
    <n v="18484"/>
    <x v="1"/>
    <x v="1"/>
    <n v="80000"/>
    <n v="2"/>
    <x v="2"/>
    <s v="Skilled Manual"/>
    <s v="No"/>
    <n v="2"/>
    <x v="3"/>
    <x v="1"/>
    <x v="5"/>
    <x v="1"/>
    <x v="1"/>
  </r>
  <r>
    <n v="12291"/>
    <x v="1"/>
    <x v="1"/>
    <n v="90000"/>
    <n v="5"/>
    <x v="1"/>
    <s v="Professional"/>
    <s v="No"/>
    <n v="2"/>
    <x v="1"/>
    <x v="0"/>
    <x v="24"/>
    <x v="0"/>
    <x v="1"/>
  </r>
  <r>
    <n v="28380"/>
    <x v="1"/>
    <x v="0"/>
    <n v="10000"/>
    <n v="5"/>
    <x v="3"/>
    <s v="Manual"/>
    <s v="No"/>
    <n v="2"/>
    <x v="0"/>
    <x v="0"/>
    <x v="3"/>
    <x v="0"/>
    <x v="0"/>
  </r>
  <r>
    <n v="17891"/>
    <x v="0"/>
    <x v="0"/>
    <n v="10000"/>
    <n v="2"/>
    <x v="1"/>
    <s v="Manual"/>
    <s v="Yes"/>
    <n v="1"/>
    <x v="0"/>
    <x v="0"/>
    <x v="5"/>
    <x v="2"/>
    <x v="1"/>
  </r>
  <r>
    <n v="27832"/>
    <x v="1"/>
    <x v="0"/>
    <n v="30000"/>
    <n v="0"/>
    <x v="1"/>
    <s v="Clerical"/>
    <s v="No"/>
    <n v="1"/>
    <x v="1"/>
    <x v="0"/>
    <x v="25"/>
    <x v="2"/>
    <x v="0"/>
  </r>
  <r>
    <n v="26863"/>
    <x v="1"/>
    <x v="1"/>
    <n v="20000"/>
    <n v="0"/>
    <x v="2"/>
    <s v="Manual"/>
    <s v="No"/>
    <n v="1"/>
    <x v="1"/>
    <x v="0"/>
    <x v="26"/>
    <x v="0"/>
    <x v="0"/>
  </r>
  <r>
    <n v="16259"/>
    <x v="1"/>
    <x v="0"/>
    <n v="10000"/>
    <n v="4"/>
    <x v="3"/>
    <s v="Manual"/>
    <s v="Yes"/>
    <n v="2"/>
    <x v="0"/>
    <x v="0"/>
    <x v="8"/>
    <x v="0"/>
    <x v="1"/>
  </r>
  <r>
    <n v="27803"/>
    <x v="1"/>
    <x v="0"/>
    <n v="30000"/>
    <n v="2"/>
    <x v="1"/>
    <s v="Clerical"/>
    <s v="No"/>
    <n v="0"/>
    <x v="0"/>
    <x v="0"/>
    <x v="1"/>
    <x v="1"/>
    <x v="0"/>
  </r>
  <r>
    <n v="14347"/>
    <x v="1"/>
    <x v="0"/>
    <n v="40000"/>
    <n v="2"/>
    <x v="0"/>
    <s v="Management"/>
    <s v="Yes"/>
    <n v="2"/>
    <x v="2"/>
    <x v="1"/>
    <x v="27"/>
    <x v="0"/>
    <x v="1"/>
  </r>
  <r>
    <n v="17703"/>
    <x v="0"/>
    <x v="0"/>
    <n v="10000"/>
    <n v="1"/>
    <x v="4"/>
    <s v="Manual"/>
    <s v="Yes"/>
    <n v="0"/>
    <x v="0"/>
    <x v="0"/>
    <x v="8"/>
    <x v="0"/>
    <x v="0"/>
  </r>
  <r>
    <n v="17185"/>
    <x v="0"/>
    <x v="0"/>
    <n v="170000"/>
    <n v="4"/>
    <x v="1"/>
    <s v="Professional"/>
    <s v="No"/>
    <n v="3"/>
    <x v="2"/>
    <x v="0"/>
    <x v="28"/>
    <x v="0"/>
    <x v="1"/>
  </r>
  <r>
    <n v="29380"/>
    <x v="0"/>
    <x v="0"/>
    <n v="20000"/>
    <n v="3"/>
    <x v="2"/>
    <s v="Manual"/>
    <s v="Yes"/>
    <n v="0"/>
    <x v="0"/>
    <x v="0"/>
    <x v="3"/>
    <x v="1"/>
    <x v="1"/>
  </r>
  <r>
    <n v="23986"/>
    <x v="0"/>
    <x v="0"/>
    <n v="20000"/>
    <n v="1"/>
    <x v="0"/>
    <s v="Clerical"/>
    <s v="Yes"/>
    <n v="0"/>
    <x v="0"/>
    <x v="0"/>
    <x v="29"/>
    <x v="0"/>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2"/>
    <x v="1"/>
  </r>
  <r>
    <n v="13826"/>
    <x v="1"/>
    <x v="0"/>
    <n v="30000"/>
    <n v="0"/>
    <x v="1"/>
    <s v="Clerical"/>
    <s v="No"/>
    <n v="1"/>
    <x v="0"/>
    <x v="0"/>
    <x v="26"/>
    <x v="0"/>
    <x v="0"/>
  </r>
  <r>
    <n v="20619"/>
    <x v="1"/>
    <x v="1"/>
    <n v="80000"/>
    <n v="0"/>
    <x v="0"/>
    <s v="Professional"/>
    <s v="No"/>
    <n v="4"/>
    <x v="4"/>
    <x v="1"/>
    <x v="11"/>
    <x v="1"/>
    <x v="0"/>
  </r>
  <r>
    <n v="12558"/>
    <x v="0"/>
    <x v="0"/>
    <n v="20000"/>
    <n v="1"/>
    <x v="0"/>
    <s v="Clerical"/>
    <s v="Yes"/>
    <n v="0"/>
    <x v="0"/>
    <x v="0"/>
    <x v="27"/>
    <x v="1"/>
    <x v="0"/>
  </r>
  <r>
    <n v="24871"/>
    <x v="1"/>
    <x v="0"/>
    <n v="90000"/>
    <n v="4"/>
    <x v="2"/>
    <s v="Management"/>
    <s v="No"/>
    <n v="3"/>
    <x v="2"/>
    <x v="0"/>
    <x v="16"/>
    <x v="0"/>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1"/>
    <x v="1"/>
  </r>
  <r>
    <n v="20567"/>
    <x v="0"/>
    <x v="1"/>
    <n v="130000"/>
    <n v="4"/>
    <x v="1"/>
    <s v="Professional"/>
    <s v="No"/>
    <n v="4"/>
    <x v="2"/>
    <x v="0"/>
    <x v="33"/>
    <x v="0"/>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1"/>
    <x v="1"/>
  </r>
  <r>
    <n v="29337"/>
    <x v="1"/>
    <x v="1"/>
    <n v="30000"/>
    <n v="2"/>
    <x v="1"/>
    <s v="Clerical"/>
    <s v="Yes"/>
    <n v="2"/>
    <x v="2"/>
    <x v="1"/>
    <x v="35"/>
    <x v="0"/>
    <x v="0"/>
  </r>
  <r>
    <n v="29355"/>
    <x v="0"/>
    <x v="0"/>
    <n v="40000"/>
    <n v="0"/>
    <x v="4"/>
    <s v="Clerical"/>
    <s v="Yes"/>
    <n v="0"/>
    <x v="0"/>
    <x v="0"/>
    <x v="34"/>
    <x v="0"/>
    <x v="1"/>
  </r>
  <r>
    <n v="25303"/>
    <x v="1"/>
    <x v="1"/>
    <n v="30000"/>
    <n v="0"/>
    <x v="2"/>
    <s v="Manual"/>
    <s v="Yes"/>
    <n v="1"/>
    <x v="1"/>
    <x v="0"/>
    <x v="6"/>
    <x v="0"/>
    <x v="1"/>
  </r>
  <r>
    <n v="14813"/>
    <x v="1"/>
    <x v="0"/>
    <n v="20000"/>
    <n v="4"/>
    <x v="2"/>
    <s v="Manual"/>
    <s v="Yes"/>
    <n v="1"/>
    <x v="0"/>
    <x v="0"/>
    <x v="1"/>
    <x v="2"/>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1"/>
    <x v="1"/>
  </r>
  <r>
    <n v="14517"/>
    <x v="0"/>
    <x v="0"/>
    <n v="20000"/>
    <n v="3"/>
    <x v="2"/>
    <s v="Skilled Manual"/>
    <s v="No"/>
    <n v="2"/>
    <x v="3"/>
    <x v="1"/>
    <x v="24"/>
    <x v="0"/>
    <x v="0"/>
  </r>
  <r>
    <n v="12678"/>
    <x v="1"/>
    <x v="0"/>
    <n v="130000"/>
    <n v="4"/>
    <x v="2"/>
    <s v="Management"/>
    <s v="Yes"/>
    <n v="4"/>
    <x v="0"/>
    <x v="1"/>
    <x v="23"/>
    <x v="2"/>
    <x v="0"/>
  </r>
  <r>
    <n v="16188"/>
    <x v="1"/>
    <x v="0"/>
    <n v="20000"/>
    <n v="0"/>
    <x v="3"/>
    <s v="Manual"/>
    <s v="No"/>
    <n v="2"/>
    <x v="3"/>
    <x v="0"/>
    <x v="22"/>
    <x v="2"/>
    <x v="0"/>
  </r>
  <r>
    <n v="27969"/>
    <x v="0"/>
    <x v="1"/>
    <n v="80000"/>
    <n v="0"/>
    <x v="0"/>
    <s v="Professional"/>
    <s v="Yes"/>
    <n v="2"/>
    <x v="4"/>
    <x v="1"/>
    <x v="19"/>
    <x v="0"/>
    <x v="1"/>
  </r>
  <r>
    <n v="15752"/>
    <x v="0"/>
    <x v="1"/>
    <n v="80000"/>
    <n v="2"/>
    <x v="2"/>
    <s v="Skilled Manual"/>
    <s v="No"/>
    <n v="2"/>
    <x v="3"/>
    <x v="1"/>
    <x v="5"/>
    <x v="1"/>
    <x v="1"/>
  </r>
  <r>
    <n v="27745"/>
    <x v="1"/>
    <x v="1"/>
    <n v="40000"/>
    <n v="2"/>
    <x v="0"/>
    <s v="Management"/>
    <s v="Yes"/>
    <n v="2"/>
    <x v="2"/>
    <x v="1"/>
    <x v="18"/>
    <x v="0"/>
    <x v="1"/>
  </r>
  <r>
    <n v="20828"/>
    <x v="0"/>
    <x v="0"/>
    <n v="30000"/>
    <n v="4"/>
    <x v="4"/>
    <s v="Clerical"/>
    <s v="Yes"/>
    <n v="0"/>
    <x v="0"/>
    <x v="0"/>
    <x v="12"/>
    <x v="0"/>
    <x v="1"/>
  </r>
  <r>
    <n v="19461"/>
    <x v="1"/>
    <x v="0"/>
    <n v="10000"/>
    <n v="4"/>
    <x v="3"/>
    <s v="Manual"/>
    <s v="Yes"/>
    <n v="2"/>
    <x v="0"/>
    <x v="0"/>
    <x v="8"/>
    <x v="0"/>
    <x v="0"/>
  </r>
  <r>
    <n v="26941"/>
    <x v="0"/>
    <x v="1"/>
    <n v="30000"/>
    <n v="0"/>
    <x v="0"/>
    <s v="Clerical"/>
    <s v="Yes"/>
    <n v="0"/>
    <x v="0"/>
    <x v="0"/>
    <x v="15"/>
    <x v="2"/>
    <x v="1"/>
  </r>
  <r>
    <n v="28412"/>
    <x v="1"/>
    <x v="1"/>
    <n v="20000"/>
    <n v="0"/>
    <x v="2"/>
    <s v="Manual"/>
    <s v="No"/>
    <n v="1"/>
    <x v="1"/>
    <x v="0"/>
    <x v="19"/>
    <x v="0"/>
    <x v="0"/>
  </r>
  <r>
    <n v="24485"/>
    <x v="1"/>
    <x v="1"/>
    <n v="40000"/>
    <n v="2"/>
    <x v="0"/>
    <s v="Management"/>
    <s v="No"/>
    <n v="1"/>
    <x v="2"/>
    <x v="1"/>
    <x v="31"/>
    <x v="2"/>
    <x v="1"/>
  </r>
  <r>
    <n v="16514"/>
    <x v="1"/>
    <x v="1"/>
    <n v="10000"/>
    <n v="0"/>
    <x v="1"/>
    <s v="Manual"/>
    <s v="Yes"/>
    <n v="1"/>
    <x v="3"/>
    <x v="1"/>
    <x v="22"/>
    <x v="0"/>
    <x v="1"/>
  </r>
  <r>
    <n v="17191"/>
    <x v="1"/>
    <x v="1"/>
    <n v="130000"/>
    <n v="3"/>
    <x v="1"/>
    <s v="Professional"/>
    <s v="No"/>
    <n v="3"/>
    <x v="0"/>
    <x v="0"/>
    <x v="36"/>
    <x v="0"/>
    <x v="1"/>
  </r>
  <r>
    <n v="19608"/>
    <x v="0"/>
    <x v="1"/>
    <n v="80000"/>
    <n v="5"/>
    <x v="0"/>
    <s v="Professional"/>
    <s v="Yes"/>
    <n v="4"/>
    <x v="3"/>
    <x v="1"/>
    <x v="8"/>
    <x v="2"/>
    <x v="0"/>
  </r>
  <r>
    <n v="24119"/>
    <x v="1"/>
    <x v="1"/>
    <n v="30000"/>
    <n v="0"/>
    <x v="1"/>
    <s v="Clerical"/>
    <s v="No"/>
    <n v="1"/>
    <x v="1"/>
    <x v="0"/>
    <x v="19"/>
    <x v="0"/>
    <x v="0"/>
  </r>
  <r>
    <n v="25458"/>
    <x v="0"/>
    <x v="1"/>
    <n v="20000"/>
    <n v="1"/>
    <x v="2"/>
    <s v="Manual"/>
    <s v="No"/>
    <n v="1"/>
    <x v="3"/>
    <x v="0"/>
    <x v="8"/>
    <x v="2"/>
    <x v="1"/>
  </r>
  <r>
    <n v="26886"/>
    <x v="1"/>
    <x v="0"/>
    <n v="30000"/>
    <n v="0"/>
    <x v="1"/>
    <s v="Clerical"/>
    <s v="No"/>
    <n v="1"/>
    <x v="0"/>
    <x v="0"/>
    <x v="19"/>
    <x v="2"/>
    <x v="1"/>
  </r>
  <r>
    <n v="28436"/>
    <x v="1"/>
    <x v="1"/>
    <n v="30000"/>
    <n v="0"/>
    <x v="1"/>
    <s v="Clerical"/>
    <s v="No"/>
    <n v="1"/>
    <x v="0"/>
    <x v="0"/>
    <x v="25"/>
    <x v="0"/>
    <x v="1"/>
  </r>
  <r>
    <n v="19562"/>
    <x v="1"/>
    <x v="0"/>
    <n v="60000"/>
    <n v="2"/>
    <x v="0"/>
    <s v="Professional"/>
    <s v="Yes"/>
    <n v="1"/>
    <x v="1"/>
    <x v="1"/>
    <x v="34"/>
    <x v="0"/>
    <x v="1"/>
  </r>
  <r>
    <n v="15608"/>
    <x v="1"/>
    <x v="0"/>
    <n v="30000"/>
    <n v="0"/>
    <x v="1"/>
    <s v="Clerical"/>
    <s v="No"/>
    <n v="1"/>
    <x v="1"/>
    <x v="0"/>
    <x v="6"/>
    <x v="1"/>
    <x v="0"/>
  </r>
  <r>
    <n v="16487"/>
    <x v="1"/>
    <x v="0"/>
    <n v="30000"/>
    <n v="3"/>
    <x v="2"/>
    <s v="Skilled Manual"/>
    <s v="Yes"/>
    <n v="2"/>
    <x v="2"/>
    <x v="1"/>
    <x v="10"/>
    <x v="1"/>
    <x v="0"/>
  </r>
  <r>
    <n v="17197"/>
    <x v="1"/>
    <x v="0"/>
    <n v="90000"/>
    <n v="5"/>
    <x v="1"/>
    <s v="Professional"/>
    <s v="Yes"/>
    <n v="2"/>
    <x v="4"/>
    <x v="0"/>
    <x v="24"/>
    <x v="0"/>
    <x v="0"/>
  </r>
  <r>
    <n v="12507"/>
    <x v="0"/>
    <x v="1"/>
    <n v="30000"/>
    <n v="1"/>
    <x v="1"/>
    <s v="Clerical"/>
    <s v="Yes"/>
    <n v="1"/>
    <x v="0"/>
    <x v="0"/>
    <x v="1"/>
    <x v="0"/>
    <x v="0"/>
  </r>
  <r>
    <n v="23940"/>
    <x v="0"/>
    <x v="1"/>
    <n v="40000"/>
    <n v="1"/>
    <x v="0"/>
    <s v="Skilled Manual"/>
    <s v="Yes"/>
    <n v="1"/>
    <x v="0"/>
    <x v="0"/>
    <x v="20"/>
    <x v="2"/>
    <x v="1"/>
  </r>
  <r>
    <n v="19441"/>
    <x v="0"/>
    <x v="1"/>
    <n v="40000"/>
    <n v="0"/>
    <x v="4"/>
    <s v="Clerical"/>
    <s v="Yes"/>
    <n v="0"/>
    <x v="0"/>
    <x v="0"/>
    <x v="37"/>
    <x v="0"/>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2"/>
    <x v="1"/>
  </r>
  <r>
    <n v="22707"/>
    <x v="1"/>
    <x v="0"/>
    <n v="30000"/>
    <n v="0"/>
    <x v="1"/>
    <s v="Clerical"/>
    <s v="No"/>
    <n v="1"/>
    <x v="1"/>
    <x v="0"/>
    <x v="25"/>
    <x v="0"/>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2"/>
    <x v="1"/>
  </r>
  <r>
    <n v="15030"/>
    <x v="0"/>
    <x v="1"/>
    <n v="20000"/>
    <n v="0"/>
    <x v="0"/>
    <s v="Clerical"/>
    <s v="Yes"/>
    <n v="0"/>
    <x v="0"/>
    <x v="1"/>
    <x v="22"/>
    <x v="2"/>
    <x v="1"/>
  </r>
  <r>
    <n v="24140"/>
    <x v="1"/>
    <x v="1"/>
    <n v="10000"/>
    <n v="0"/>
    <x v="4"/>
    <s v="Manual"/>
    <s v="No"/>
    <n v="0"/>
    <x v="0"/>
    <x v="0"/>
    <x v="25"/>
    <x v="0"/>
    <x v="1"/>
  </r>
  <r>
    <n v="22496"/>
    <x v="0"/>
    <x v="0"/>
    <n v="30000"/>
    <n v="1"/>
    <x v="0"/>
    <s v="Skilled Manual"/>
    <s v="Yes"/>
    <n v="2"/>
    <x v="0"/>
    <x v="0"/>
    <x v="0"/>
    <x v="0"/>
    <x v="0"/>
  </r>
  <r>
    <n v="24065"/>
    <x v="1"/>
    <x v="0"/>
    <n v="20000"/>
    <n v="0"/>
    <x v="2"/>
    <s v="Manual"/>
    <s v="Yes"/>
    <n v="0"/>
    <x v="0"/>
    <x v="0"/>
    <x v="8"/>
    <x v="1"/>
    <x v="1"/>
  </r>
  <r>
    <n v="19914"/>
    <x v="0"/>
    <x v="1"/>
    <n v="80000"/>
    <n v="5"/>
    <x v="0"/>
    <s v="Management"/>
    <s v="Yes"/>
    <n v="2"/>
    <x v="1"/>
    <x v="0"/>
    <x v="24"/>
    <x v="2"/>
    <x v="0"/>
  </r>
  <r>
    <n v="12871"/>
    <x v="1"/>
    <x v="0"/>
    <n v="30000"/>
    <n v="0"/>
    <x v="1"/>
    <s v="Clerical"/>
    <s v="No"/>
    <n v="1"/>
    <x v="1"/>
    <x v="0"/>
    <x v="19"/>
    <x v="1"/>
    <x v="0"/>
  </r>
  <r>
    <n v="22988"/>
    <x v="0"/>
    <x v="0"/>
    <n v="40000"/>
    <n v="2"/>
    <x v="0"/>
    <s v="Management"/>
    <s v="Yes"/>
    <n v="2"/>
    <x v="2"/>
    <x v="1"/>
    <x v="29"/>
    <x v="0"/>
    <x v="1"/>
  </r>
  <r>
    <n v="15922"/>
    <x v="0"/>
    <x v="1"/>
    <n v="150000"/>
    <n v="2"/>
    <x v="2"/>
    <s v="Professional"/>
    <s v="Yes"/>
    <n v="4"/>
    <x v="0"/>
    <x v="0"/>
    <x v="28"/>
    <x v="0"/>
    <x v="0"/>
  </r>
  <r>
    <n v="12344"/>
    <x v="1"/>
    <x v="0"/>
    <n v="80000"/>
    <n v="0"/>
    <x v="0"/>
    <s v="Professional"/>
    <s v="No"/>
    <n v="3"/>
    <x v="4"/>
    <x v="1"/>
    <x v="23"/>
    <x v="1"/>
    <x v="0"/>
  </r>
  <r>
    <n v="23627"/>
    <x v="1"/>
    <x v="0"/>
    <n v="100000"/>
    <n v="3"/>
    <x v="1"/>
    <s v="Management"/>
    <s v="No"/>
    <n v="4"/>
    <x v="2"/>
    <x v="0"/>
    <x v="16"/>
    <x v="0"/>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1"/>
    <x v="0"/>
  </r>
  <r>
    <n v="14192"/>
    <x v="0"/>
    <x v="1"/>
    <n v="90000"/>
    <n v="4"/>
    <x v="2"/>
    <s v="Management"/>
    <s v="Yes"/>
    <n v="3"/>
    <x v="2"/>
    <x v="0"/>
    <x v="16"/>
    <x v="0"/>
    <x v="1"/>
  </r>
  <r>
    <n v="19477"/>
    <x v="0"/>
    <x v="1"/>
    <n v="40000"/>
    <n v="0"/>
    <x v="0"/>
    <s v="Professional"/>
    <s v="Yes"/>
    <n v="0"/>
    <x v="0"/>
    <x v="0"/>
    <x v="8"/>
    <x v="1"/>
    <x v="1"/>
  </r>
  <r>
    <n v="26796"/>
    <x v="1"/>
    <x v="1"/>
    <n v="40000"/>
    <n v="2"/>
    <x v="0"/>
    <s v="Management"/>
    <s v="Yes"/>
    <n v="2"/>
    <x v="2"/>
    <x v="1"/>
    <x v="27"/>
    <x v="0"/>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1"/>
    <x v="0"/>
  </r>
  <r>
    <n v="24273"/>
    <x v="0"/>
    <x v="0"/>
    <n v="20000"/>
    <n v="2"/>
    <x v="3"/>
    <s v="Clerical"/>
    <s v="Yes"/>
    <n v="2"/>
    <x v="2"/>
    <x v="1"/>
    <x v="10"/>
    <x v="1"/>
    <x v="1"/>
  </r>
  <r>
    <n v="26547"/>
    <x v="1"/>
    <x v="0"/>
    <n v="30000"/>
    <n v="2"/>
    <x v="1"/>
    <s v="Clerical"/>
    <s v="No"/>
    <n v="2"/>
    <x v="2"/>
    <x v="1"/>
    <x v="2"/>
    <x v="0"/>
    <x v="1"/>
  </r>
  <r>
    <n v="22500"/>
    <x v="1"/>
    <x v="1"/>
    <n v="40000"/>
    <n v="0"/>
    <x v="0"/>
    <s v="Professional"/>
    <s v="No"/>
    <n v="0"/>
    <x v="0"/>
    <x v="0"/>
    <x v="8"/>
    <x v="2"/>
    <x v="1"/>
  </r>
  <r>
    <n v="23993"/>
    <x v="1"/>
    <x v="0"/>
    <n v="10000"/>
    <n v="0"/>
    <x v="1"/>
    <s v="Manual"/>
    <s v="No"/>
    <n v="1"/>
    <x v="0"/>
    <x v="1"/>
    <x v="22"/>
    <x v="0"/>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1"/>
    <x v="1"/>
  </r>
  <r>
    <n v="19675"/>
    <x v="0"/>
    <x v="1"/>
    <n v="20000"/>
    <n v="4"/>
    <x v="2"/>
    <s v="Skilled Manual"/>
    <s v="Yes"/>
    <n v="2"/>
    <x v="2"/>
    <x v="1"/>
    <x v="2"/>
    <x v="2"/>
    <x v="0"/>
  </r>
  <r>
    <n v="12728"/>
    <x v="1"/>
    <x v="1"/>
    <n v="30000"/>
    <n v="0"/>
    <x v="1"/>
    <s v="Clerical"/>
    <s v="No"/>
    <n v="1"/>
    <x v="3"/>
    <x v="0"/>
    <x v="40"/>
    <x v="0"/>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1"/>
    <x v="1"/>
  </r>
  <r>
    <n v="12664"/>
    <x v="0"/>
    <x v="0"/>
    <n v="130000"/>
    <n v="5"/>
    <x v="1"/>
    <s v="Professional"/>
    <s v="Yes"/>
    <n v="4"/>
    <x v="0"/>
    <x v="0"/>
    <x v="14"/>
    <x v="0"/>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2"/>
    <x v="0"/>
  </r>
  <r>
    <n v="22402"/>
    <x v="0"/>
    <x v="1"/>
    <n v="10000"/>
    <n v="0"/>
    <x v="1"/>
    <s v="Manual"/>
    <s v="Yes"/>
    <n v="1"/>
    <x v="1"/>
    <x v="1"/>
    <x v="37"/>
    <x v="2"/>
    <x v="1"/>
  </r>
  <r>
    <n v="15465"/>
    <x v="0"/>
    <x v="0"/>
    <n v="10000"/>
    <n v="0"/>
    <x v="1"/>
    <s v="Manual"/>
    <s v="No"/>
    <n v="1"/>
    <x v="0"/>
    <x v="1"/>
    <x v="37"/>
    <x v="0"/>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1"/>
    <x v="0"/>
  </r>
  <r>
    <n v="17203"/>
    <x v="0"/>
    <x v="0"/>
    <n v="130000"/>
    <n v="4"/>
    <x v="1"/>
    <s v="Professional"/>
    <s v="Yes"/>
    <n v="4"/>
    <x v="2"/>
    <x v="0"/>
    <x v="33"/>
    <x v="1"/>
    <x v="1"/>
  </r>
  <r>
    <n v="18144"/>
    <x v="0"/>
    <x v="0"/>
    <n v="80000"/>
    <n v="5"/>
    <x v="0"/>
    <s v="Management"/>
    <s v="Yes"/>
    <n v="2"/>
    <x v="1"/>
    <x v="0"/>
    <x v="33"/>
    <x v="0"/>
    <x v="0"/>
  </r>
  <r>
    <n v="23963"/>
    <x v="0"/>
    <x v="1"/>
    <n v="10000"/>
    <n v="0"/>
    <x v="3"/>
    <s v="Manual"/>
    <s v="No"/>
    <n v="2"/>
    <x v="0"/>
    <x v="0"/>
    <x v="6"/>
    <x v="2"/>
    <x v="0"/>
  </r>
  <r>
    <n v="17907"/>
    <x v="0"/>
    <x v="0"/>
    <n v="10000"/>
    <n v="0"/>
    <x v="1"/>
    <s v="Manual"/>
    <s v="Yes"/>
    <n v="1"/>
    <x v="1"/>
    <x v="1"/>
    <x v="40"/>
    <x v="0"/>
    <x v="0"/>
  </r>
  <r>
    <n v="19442"/>
    <x v="1"/>
    <x v="1"/>
    <n v="50000"/>
    <n v="0"/>
    <x v="4"/>
    <s v="Skilled Manual"/>
    <s v="Yes"/>
    <n v="0"/>
    <x v="0"/>
    <x v="0"/>
    <x v="34"/>
    <x v="0"/>
    <x v="1"/>
  </r>
  <r>
    <n v="17504"/>
    <x v="1"/>
    <x v="0"/>
    <n v="80000"/>
    <n v="2"/>
    <x v="1"/>
    <s v="Skilled Manual"/>
    <s v="Yes"/>
    <n v="2"/>
    <x v="2"/>
    <x v="1"/>
    <x v="31"/>
    <x v="2"/>
    <x v="1"/>
  </r>
  <r>
    <n v="12253"/>
    <x v="1"/>
    <x v="0"/>
    <n v="20000"/>
    <n v="0"/>
    <x v="1"/>
    <s v="Manual"/>
    <s v="Yes"/>
    <n v="0"/>
    <x v="0"/>
    <x v="1"/>
    <x v="19"/>
    <x v="0"/>
    <x v="1"/>
  </r>
  <r>
    <n v="27304"/>
    <x v="1"/>
    <x v="0"/>
    <n v="110000"/>
    <n v="2"/>
    <x v="1"/>
    <s v="Professional"/>
    <s v="No"/>
    <n v="3"/>
    <x v="2"/>
    <x v="0"/>
    <x v="28"/>
    <x v="1"/>
    <x v="0"/>
  </r>
  <r>
    <n v="14191"/>
    <x v="0"/>
    <x v="1"/>
    <n v="160000"/>
    <n v="4"/>
    <x v="1"/>
    <s v="Professional"/>
    <s v="No"/>
    <n v="2"/>
    <x v="4"/>
    <x v="0"/>
    <x v="10"/>
    <x v="0"/>
    <x v="1"/>
  </r>
  <r>
    <n v="12212"/>
    <x v="0"/>
    <x v="0"/>
    <n v="10000"/>
    <n v="0"/>
    <x v="4"/>
    <s v="Manual"/>
    <s v="Yes"/>
    <n v="0"/>
    <x v="0"/>
    <x v="0"/>
    <x v="34"/>
    <x v="0"/>
    <x v="1"/>
  </r>
  <r>
    <n v="25529"/>
    <x v="1"/>
    <x v="1"/>
    <n v="10000"/>
    <n v="1"/>
    <x v="4"/>
    <s v="Manual"/>
    <s v="Yes"/>
    <n v="0"/>
    <x v="0"/>
    <x v="0"/>
    <x v="20"/>
    <x v="1"/>
    <x v="0"/>
  </r>
  <r>
    <n v="22170"/>
    <x v="0"/>
    <x v="0"/>
    <n v="30000"/>
    <n v="3"/>
    <x v="1"/>
    <s v="Clerical"/>
    <s v="No"/>
    <n v="2"/>
    <x v="3"/>
    <x v="1"/>
    <x v="10"/>
    <x v="0"/>
    <x v="1"/>
  </r>
  <r>
    <n v="19445"/>
    <x v="0"/>
    <x v="0"/>
    <n v="10000"/>
    <n v="2"/>
    <x v="2"/>
    <s v="Manual"/>
    <s v="No"/>
    <n v="1"/>
    <x v="0"/>
    <x v="0"/>
    <x v="13"/>
    <x v="1"/>
    <x v="0"/>
  </r>
  <r>
    <n v="15265"/>
    <x v="1"/>
    <x v="1"/>
    <n v="40000"/>
    <n v="2"/>
    <x v="0"/>
    <s v="Management"/>
    <s v="Yes"/>
    <n v="2"/>
    <x v="2"/>
    <x v="1"/>
    <x v="29"/>
    <x v="1"/>
    <x v="1"/>
  </r>
  <r>
    <n v="28918"/>
    <x v="0"/>
    <x v="0"/>
    <n v="130000"/>
    <n v="4"/>
    <x v="2"/>
    <s v="Management"/>
    <s v="No"/>
    <n v="4"/>
    <x v="4"/>
    <x v="0"/>
    <x v="7"/>
    <x v="0"/>
    <x v="0"/>
  </r>
  <r>
    <n v="15799"/>
    <x v="0"/>
    <x v="0"/>
    <n v="90000"/>
    <n v="1"/>
    <x v="0"/>
    <s v="Professional"/>
    <s v="Yes"/>
    <n v="1"/>
    <x v="1"/>
    <x v="1"/>
    <x v="15"/>
    <x v="1"/>
    <x v="1"/>
  </r>
  <r>
    <n v="11047"/>
    <x v="0"/>
    <x v="0"/>
    <n v="30000"/>
    <n v="3"/>
    <x v="2"/>
    <s v="Skilled Manual"/>
    <s v="No"/>
    <n v="2"/>
    <x v="3"/>
    <x v="1"/>
    <x v="16"/>
    <x v="1"/>
    <x v="1"/>
  </r>
  <r>
    <n v="18151"/>
    <x v="1"/>
    <x v="1"/>
    <n v="80000"/>
    <n v="5"/>
    <x v="1"/>
    <s v="Professional"/>
    <s v="No"/>
    <n v="2"/>
    <x v="4"/>
    <x v="0"/>
    <x v="14"/>
    <x v="0"/>
    <x v="0"/>
  </r>
  <r>
    <n v="20606"/>
    <x v="0"/>
    <x v="0"/>
    <n v="70000"/>
    <n v="0"/>
    <x v="0"/>
    <s v="Professional"/>
    <s v="Yes"/>
    <n v="4"/>
    <x v="4"/>
    <x v="1"/>
    <x v="21"/>
    <x v="0"/>
    <x v="1"/>
  </r>
  <r>
    <n v="19482"/>
    <x v="0"/>
    <x v="1"/>
    <n v="30000"/>
    <n v="1"/>
    <x v="1"/>
    <s v="Clerical"/>
    <s v="Yes"/>
    <n v="1"/>
    <x v="0"/>
    <x v="0"/>
    <x v="20"/>
    <x v="1"/>
    <x v="1"/>
  </r>
  <r>
    <n v="16489"/>
    <x v="0"/>
    <x v="1"/>
    <n v="30000"/>
    <n v="3"/>
    <x v="2"/>
    <s v="Skilled Manual"/>
    <s v="Yes"/>
    <n v="2"/>
    <x v="2"/>
    <x v="1"/>
    <x v="10"/>
    <x v="0"/>
    <x v="0"/>
  </r>
  <r>
    <n v="26944"/>
    <x v="1"/>
    <x v="1"/>
    <n v="90000"/>
    <n v="2"/>
    <x v="2"/>
    <s v="Manual"/>
    <s v="Yes"/>
    <n v="0"/>
    <x v="0"/>
    <x v="0"/>
    <x v="4"/>
    <x v="1"/>
    <x v="1"/>
  </r>
  <r>
    <n v="15682"/>
    <x v="1"/>
    <x v="0"/>
    <n v="80000"/>
    <n v="5"/>
    <x v="0"/>
    <s v="Management"/>
    <s v="Yes"/>
    <n v="2"/>
    <x v="4"/>
    <x v="0"/>
    <x v="24"/>
    <x v="0"/>
    <x v="0"/>
  </r>
  <r>
    <n v="26032"/>
    <x v="0"/>
    <x v="0"/>
    <n v="70000"/>
    <n v="5"/>
    <x v="0"/>
    <s v="Professional"/>
    <s v="Yes"/>
    <n v="4"/>
    <x v="4"/>
    <x v="1"/>
    <x v="3"/>
    <x v="0"/>
    <x v="0"/>
  </r>
  <r>
    <n v="17843"/>
    <x v="1"/>
    <x v="0"/>
    <n v="10000"/>
    <n v="0"/>
    <x v="3"/>
    <s v="Manual"/>
    <s v="No"/>
    <n v="2"/>
    <x v="0"/>
    <x v="0"/>
    <x v="21"/>
    <x v="2"/>
    <x v="0"/>
  </r>
  <r>
    <n v="25559"/>
    <x v="1"/>
    <x v="1"/>
    <n v="20000"/>
    <n v="0"/>
    <x v="0"/>
    <s v="Clerical"/>
    <s v="Yes"/>
    <n v="0"/>
    <x v="0"/>
    <x v="1"/>
    <x v="37"/>
    <x v="0"/>
    <x v="1"/>
  </r>
  <r>
    <n v="16209"/>
    <x v="1"/>
    <x v="0"/>
    <n v="50000"/>
    <n v="0"/>
    <x v="4"/>
    <s v="Skilled Manual"/>
    <s v="Yes"/>
    <n v="0"/>
    <x v="3"/>
    <x v="0"/>
    <x v="4"/>
    <x v="1"/>
    <x v="0"/>
  </r>
  <r>
    <n v="11147"/>
    <x v="0"/>
    <x v="1"/>
    <n v="60000"/>
    <n v="2"/>
    <x v="4"/>
    <s v="Management"/>
    <s v="Yes"/>
    <n v="1"/>
    <x v="0"/>
    <x v="1"/>
    <x v="41"/>
    <x v="0"/>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2"/>
    <x v="0"/>
  </r>
  <r>
    <n v="12585"/>
    <x v="0"/>
    <x v="1"/>
    <n v="10000"/>
    <n v="1"/>
    <x v="2"/>
    <s v="Manual"/>
    <s v="Yes"/>
    <n v="0"/>
    <x v="1"/>
    <x v="1"/>
    <x v="40"/>
    <x v="0"/>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1"/>
    <x v="1"/>
  </r>
  <r>
    <n v="11415"/>
    <x v="1"/>
    <x v="1"/>
    <n v="90000"/>
    <n v="5"/>
    <x v="1"/>
    <s v="Professional"/>
    <s v="No"/>
    <n v="2"/>
    <x v="4"/>
    <x v="0"/>
    <x v="24"/>
    <x v="2"/>
    <x v="0"/>
  </r>
  <r>
    <n v="28729"/>
    <x v="1"/>
    <x v="0"/>
    <n v="20000"/>
    <n v="0"/>
    <x v="3"/>
    <s v="Manual"/>
    <s v="Yes"/>
    <n v="2"/>
    <x v="3"/>
    <x v="0"/>
    <x v="22"/>
    <x v="0"/>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2"/>
    <x v="1"/>
  </r>
  <r>
    <n v="20946"/>
    <x v="1"/>
    <x v="0"/>
    <n v="30000"/>
    <n v="0"/>
    <x v="1"/>
    <s v="Clerical"/>
    <s v="No"/>
    <n v="1"/>
    <x v="1"/>
    <x v="0"/>
    <x v="25"/>
    <x v="0"/>
    <x v="0"/>
  </r>
  <r>
    <n v="11451"/>
    <x v="1"/>
    <x v="1"/>
    <n v="70000"/>
    <n v="0"/>
    <x v="0"/>
    <s v="Professional"/>
    <s v="No"/>
    <n v="4"/>
    <x v="4"/>
    <x v="1"/>
    <x v="23"/>
    <x v="1"/>
    <x v="1"/>
  </r>
  <r>
    <n v="25553"/>
    <x v="0"/>
    <x v="1"/>
    <n v="30000"/>
    <n v="1"/>
    <x v="0"/>
    <s v="Clerical"/>
    <s v="Yes"/>
    <n v="0"/>
    <x v="0"/>
    <x v="0"/>
    <x v="27"/>
    <x v="0"/>
    <x v="1"/>
  </r>
  <r>
    <n v="27951"/>
    <x v="1"/>
    <x v="1"/>
    <n v="80000"/>
    <n v="4"/>
    <x v="1"/>
    <s v="Professional"/>
    <s v="No"/>
    <n v="2"/>
    <x v="1"/>
    <x v="0"/>
    <x v="9"/>
    <x v="0"/>
    <x v="1"/>
  </r>
  <r>
    <n v="25026"/>
    <x v="0"/>
    <x v="1"/>
    <n v="20000"/>
    <n v="2"/>
    <x v="3"/>
    <s v="Clerical"/>
    <s v="Yes"/>
    <n v="3"/>
    <x v="2"/>
    <x v="1"/>
    <x v="9"/>
    <x v="2"/>
    <x v="0"/>
  </r>
  <r>
    <n v="13673"/>
    <x v="1"/>
    <x v="0"/>
    <n v="20000"/>
    <n v="0"/>
    <x v="3"/>
    <s v="Manual"/>
    <s v="No"/>
    <n v="2"/>
    <x v="0"/>
    <x v="0"/>
    <x v="37"/>
    <x v="0"/>
    <x v="0"/>
  </r>
  <r>
    <n v="16043"/>
    <x v="1"/>
    <x v="1"/>
    <n v="10000"/>
    <n v="1"/>
    <x v="0"/>
    <s v="Manual"/>
    <s v="Yes"/>
    <n v="0"/>
    <x v="0"/>
    <x v="0"/>
    <x v="28"/>
    <x v="2"/>
    <x v="0"/>
  </r>
  <r>
    <n v="22399"/>
    <x v="1"/>
    <x v="1"/>
    <n v="10000"/>
    <n v="0"/>
    <x v="1"/>
    <s v="Manual"/>
    <s v="Yes"/>
    <n v="1"/>
    <x v="3"/>
    <x v="1"/>
    <x v="22"/>
    <x v="0"/>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1"/>
    <x v="0"/>
  </r>
  <r>
    <n v="19650"/>
    <x v="0"/>
    <x v="0"/>
    <n v="30000"/>
    <n v="2"/>
    <x v="1"/>
    <s v="Clerical"/>
    <s v="No"/>
    <n v="2"/>
    <x v="0"/>
    <x v="1"/>
    <x v="41"/>
    <x v="0"/>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1"/>
    <x v="0"/>
  </r>
  <r>
    <n v="28915"/>
    <x v="1"/>
    <x v="1"/>
    <n v="80000"/>
    <n v="5"/>
    <x v="2"/>
    <s v="Management"/>
    <s v="Yes"/>
    <n v="3"/>
    <x v="4"/>
    <x v="0"/>
    <x v="42"/>
    <x v="1"/>
    <x v="0"/>
  </r>
  <r>
    <n v="22830"/>
    <x v="0"/>
    <x v="1"/>
    <n v="120000"/>
    <n v="4"/>
    <x v="1"/>
    <s v="Management"/>
    <s v="Yes"/>
    <n v="3"/>
    <x v="4"/>
    <x v="0"/>
    <x v="16"/>
    <x v="0"/>
    <x v="0"/>
  </r>
  <r>
    <n v="14777"/>
    <x v="0"/>
    <x v="0"/>
    <n v="40000"/>
    <n v="0"/>
    <x v="0"/>
    <s v="Clerical"/>
    <s v="Yes"/>
    <n v="0"/>
    <x v="0"/>
    <x v="0"/>
    <x v="13"/>
    <x v="0"/>
    <x v="1"/>
  </r>
  <r>
    <n v="12591"/>
    <x v="0"/>
    <x v="0"/>
    <n v="30000"/>
    <n v="4"/>
    <x v="4"/>
    <s v="Clerical"/>
    <s v="Yes"/>
    <n v="0"/>
    <x v="0"/>
    <x v="0"/>
    <x v="12"/>
    <x v="2"/>
    <x v="0"/>
  </r>
  <r>
    <n v="24174"/>
    <x v="0"/>
    <x v="1"/>
    <n v="20000"/>
    <n v="0"/>
    <x v="0"/>
    <s v="Clerical"/>
    <s v="Yes"/>
    <n v="0"/>
    <x v="0"/>
    <x v="1"/>
    <x v="40"/>
    <x v="0"/>
    <x v="1"/>
  </r>
  <r>
    <n v="24611"/>
    <x v="1"/>
    <x v="1"/>
    <n v="90000"/>
    <n v="0"/>
    <x v="0"/>
    <s v="Professional"/>
    <s v="No"/>
    <n v="4"/>
    <x v="4"/>
    <x v="1"/>
    <x v="11"/>
    <x v="1"/>
    <x v="1"/>
  </r>
  <r>
    <n v="11340"/>
    <x v="0"/>
    <x v="0"/>
    <n v="10000"/>
    <n v="1"/>
    <x v="4"/>
    <s v="Clerical"/>
    <s v="Yes"/>
    <n v="0"/>
    <x v="0"/>
    <x v="0"/>
    <x v="43"/>
    <x v="0"/>
    <x v="1"/>
  </r>
  <r>
    <n v="25693"/>
    <x v="1"/>
    <x v="0"/>
    <n v="30000"/>
    <n v="5"/>
    <x v="4"/>
    <s v="Clerical"/>
    <s v="Yes"/>
    <n v="0"/>
    <x v="0"/>
    <x v="0"/>
    <x v="20"/>
    <x v="2"/>
    <x v="1"/>
  </r>
  <r>
    <n v="25555"/>
    <x v="0"/>
    <x v="0"/>
    <n v="10000"/>
    <n v="0"/>
    <x v="1"/>
    <s v="Manual"/>
    <s v="No"/>
    <n v="1"/>
    <x v="0"/>
    <x v="1"/>
    <x v="22"/>
    <x v="0"/>
    <x v="1"/>
  </r>
  <r>
    <n v="22006"/>
    <x v="0"/>
    <x v="1"/>
    <n v="70000"/>
    <n v="5"/>
    <x v="1"/>
    <s v="Skilled Manual"/>
    <s v="Yes"/>
    <n v="3"/>
    <x v="2"/>
    <x v="1"/>
    <x v="30"/>
    <x v="0"/>
    <x v="0"/>
  </r>
  <r>
    <n v="20060"/>
    <x v="1"/>
    <x v="0"/>
    <n v="30000"/>
    <n v="0"/>
    <x v="2"/>
    <s v="Manual"/>
    <s v="No"/>
    <n v="1"/>
    <x v="1"/>
    <x v="0"/>
    <x v="17"/>
    <x v="0"/>
    <x v="1"/>
  </r>
  <r>
    <n v="17702"/>
    <x v="0"/>
    <x v="1"/>
    <n v="10000"/>
    <n v="1"/>
    <x v="4"/>
    <s v="Manual"/>
    <s v="Yes"/>
    <n v="0"/>
    <x v="0"/>
    <x v="0"/>
    <x v="34"/>
    <x v="2"/>
    <x v="0"/>
  </r>
  <r>
    <n v="12503"/>
    <x v="1"/>
    <x v="0"/>
    <n v="30000"/>
    <n v="3"/>
    <x v="1"/>
    <s v="Clerical"/>
    <s v="Yes"/>
    <n v="2"/>
    <x v="0"/>
    <x v="0"/>
    <x v="40"/>
    <x v="0"/>
    <x v="0"/>
  </r>
  <r>
    <n v="23908"/>
    <x v="1"/>
    <x v="1"/>
    <n v="30000"/>
    <n v="1"/>
    <x v="0"/>
    <s v="Clerical"/>
    <s v="No"/>
    <n v="1"/>
    <x v="0"/>
    <x v="0"/>
    <x v="32"/>
    <x v="2"/>
    <x v="1"/>
  </r>
  <r>
    <n v="22527"/>
    <x v="1"/>
    <x v="0"/>
    <n v="20000"/>
    <n v="0"/>
    <x v="2"/>
    <s v="Manual"/>
    <s v="No"/>
    <n v="1"/>
    <x v="1"/>
    <x v="0"/>
    <x v="19"/>
    <x v="0"/>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1"/>
    <x v="1"/>
  </r>
  <r>
    <n v="13981"/>
    <x v="0"/>
    <x v="0"/>
    <n v="10000"/>
    <n v="5"/>
    <x v="2"/>
    <s v="Skilled Manual"/>
    <s v="No"/>
    <n v="3"/>
    <x v="3"/>
    <x v="1"/>
    <x v="24"/>
    <x v="0"/>
    <x v="0"/>
  </r>
  <r>
    <n v="23432"/>
    <x v="1"/>
    <x v="1"/>
    <n v="70000"/>
    <n v="0"/>
    <x v="0"/>
    <s v="Professional"/>
    <s v="Yes"/>
    <n v="1"/>
    <x v="2"/>
    <x v="1"/>
    <x v="34"/>
    <x v="1"/>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1"/>
    <x v="0"/>
  </r>
  <r>
    <n v="20598"/>
    <x v="0"/>
    <x v="1"/>
    <n v="100000"/>
    <n v="3"/>
    <x v="3"/>
    <s v="Professional"/>
    <s v="Yes"/>
    <n v="0"/>
    <x v="4"/>
    <x v="0"/>
    <x v="14"/>
    <x v="1"/>
    <x v="1"/>
  </r>
  <r>
    <n v="21375"/>
    <x v="1"/>
    <x v="1"/>
    <n v="20000"/>
    <n v="2"/>
    <x v="3"/>
    <s v="Clerical"/>
    <s v="Yes"/>
    <n v="2"/>
    <x v="2"/>
    <x v="1"/>
    <x v="42"/>
    <x v="0"/>
    <x v="0"/>
  </r>
  <r>
    <n v="20839"/>
    <x v="1"/>
    <x v="0"/>
    <n v="30000"/>
    <n v="3"/>
    <x v="4"/>
    <s v="Clerical"/>
    <s v="Yes"/>
    <n v="0"/>
    <x v="0"/>
    <x v="0"/>
    <x v="15"/>
    <x v="0"/>
    <x v="1"/>
  </r>
  <r>
    <n v="21738"/>
    <x v="0"/>
    <x v="1"/>
    <n v="20000"/>
    <n v="1"/>
    <x v="4"/>
    <s v="Clerical"/>
    <s v="Yes"/>
    <n v="0"/>
    <x v="0"/>
    <x v="0"/>
    <x v="1"/>
    <x v="0"/>
    <x v="0"/>
  </r>
  <r>
    <n v="14164"/>
    <x v="1"/>
    <x v="0"/>
    <n v="50000"/>
    <n v="0"/>
    <x v="4"/>
    <s v="Skilled Manual"/>
    <s v="Yes"/>
    <n v="0"/>
    <x v="0"/>
    <x v="0"/>
    <x v="4"/>
    <x v="1"/>
    <x v="1"/>
  </r>
  <r>
    <n v="14193"/>
    <x v="1"/>
    <x v="0"/>
    <n v="100000"/>
    <n v="3"/>
    <x v="1"/>
    <s v="Management"/>
    <s v="Yes"/>
    <n v="4"/>
    <x v="4"/>
    <x v="0"/>
    <x v="16"/>
    <x v="0"/>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2"/>
    <x v="0"/>
  </r>
  <r>
    <n v="20927"/>
    <x v="1"/>
    <x v="0"/>
    <n v="20000"/>
    <n v="5"/>
    <x v="2"/>
    <s v="Manual"/>
    <s v="Yes"/>
    <n v="2"/>
    <x v="0"/>
    <x v="0"/>
    <x v="40"/>
    <x v="0"/>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2"/>
    <x v="1"/>
  </r>
  <r>
    <n v="25665"/>
    <x v="1"/>
    <x v="0"/>
    <n v="20000"/>
    <n v="0"/>
    <x v="2"/>
    <s v="Manual"/>
    <s v="No"/>
    <n v="1"/>
    <x v="3"/>
    <x v="0"/>
    <x v="26"/>
    <x v="0"/>
    <x v="0"/>
  </r>
  <r>
    <n v="24061"/>
    <x v="0"/>
    <x v="1"/>
    <n v="10000"/>
    <n v="4"/>
    <x v="3"/>
    <s v="Manual"/>
    <s v="Yes"/>
    <n v="1"/>
    <x v="0"/>
    <x v="0"/>
    <x v="8"/>
    <x v="2"/>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2"/>
    <x v="0"/>
  </r>
  <r>
    <n v="17926"/>
    <x v="1"/>
    <x v="0"/>
    <n v="40000"/>
    <n v="0"/>
    <x v="0"/>
    <s v="Clerical"/>
    <s v="No"/>
    <n v="0"/>
    <x v="0"/>
    <x v="1"/>
    <x v="26"/>
    <x v="1"/>
    <x v="1"/>
  </r>
  <r>
    <n v="26928"/>
    <x v="1"/>
    <x v="1"/>
    <n v="30000"/>
    <n v="1"/>
    <x v="0"/>
    <s v="Clerical"/>
    <s v="Yes"/>
    <n v="0"/>
    <x v="0"/>
    <x v="0"/>
    <x v="24"/>
    <x v="0"/>
    <x v="1"/>
  </r>
  <r>
    <n v="20897"/>
    <x v="0"/>
    <x v="0"/>
    <n v="30000"/>
    <n v="1"/>
    <x v="0"/>
    <s v="Skilled Manual"/>
    <s v="Yes"/>
    <n v="2"/>
    <x v="0"/>
    <x v="0"/>
    <x v="8"/>
    <x v="0"/>
    <x v="0"/>
  </r>
  <r>
    <n v="28207"/>
    <x v="0"/>
    <x v="1"/>
    <n v="80000"/>
    <n v="4"/>
    <x v="4"/>
    <s v="Management"/>
    <s v="Yes"/>
    <n v="1"/>
    <x v="0"/>
    <x v="1"/>
    <x v="4"/>
    <x v="1"/>
    <x v="1"/>
  </r>
  <r>
    <n v="25923"/>
    <x v="1"/>
    <x v="1"/>
    <n v="10000"/>
    <n v="2"/>
    <x v="3"/>
    <s v="Clerical"/>
    <s v="Yes"/>
    <n v="2"/>
    <x v="2"/>
    <x v="1"/>
    <x v="7"/>
    <x v="0"/>
    <x v="0"/>
  </r>
  <r>
    <n v="11000"/>
    <x v="0"/>
    <x v="1"/>
    <n v="90000"/>
    <n v="2"/>
    <x v="0"/>
    <s v="Professional"/>
    <s v="Yes"/>
    <n v="0"/>
    <x v="3"/>
    <x v="1"/>
    <x v="8"/>
    <x v="1"/>
    <x v="1"/>
  </r>
  <r>
    <n v="20974"/>
    <x v="0"/>
    <x v="1"/>
    <n v="10000"/>
    <n v="2"/>
    <x v="0"/>
    <s v="Clerical"/>
    <s v="Yes"/>
    <n v="1"/>
    <x v="0"/>
    <x v="0"/>
    <x v="29"/>
    <x v="0"/>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1"/>
    <x v="0"/>
  </r>
  <r>
    <n v="28102"/>
    <x v="0"/>
    <x v="1"/>
    <n v="20000"/>
    <n v="4"/>
    <x v="2"/>
    <s v="Skilled Manual"/>
    <s v="Yes"/>
    <n v="2"/>
    <x v="2"/>
    <x v="1"/>
    <x v="7"/>
    <x v="0"/>
    <x v="1"/>
  </r>
  <r>
    <n v="23105"/>
    <x v="1"/>
    <x v="1"/>
    <n v="40000"/>
    <n v="3"/>
    <x v="3"/>
    <s v="Clerical"/>
    <s v="No"/>
    <n v="2"/>
    <x v="2"/>
    <x v="1"/>
    <x v="31"/>
    <x v="0"/>
    <x v="1"/>
  </r>
  <r>
    <n v="18740"/>
    <x v="0"/>
    <x v="1"/>
    <n v="80000"/>
    <n v="5"/>
    <x v="0"/>
    <s v="Professional"/>
    <s v="No"/>
    <n v="1"/>
    <x v="0"/>
    <x v="1"/>
    <x v="15"/>
    <x v="0"/>
    <x v="1"/>
  </r>
  <r>
    <n v="21213"/>
    <x v="1"/>
    <x v="1"/>
    <n v="70000"/>
    <n v="0"/>
    <x v="0"/>
    <s v="Professional"/>
    <s v="No"/>
    <n v="1"/>
    <x v="2"/>
    <x v="1"/>
    <x v="3"/>
    <x v="1"/>
    <x v="0"/>
  </r>
  <r>
    <n v="17352"/>
    <x v="0"/>
    <x v="1"/>
    <n v="50000"/>
    <n v="2"/>
    <x v="4"/>
    <s v="Management"/>
    <s v="Yes"/>
    <n v="1"/>
    <x v="2"/>
    <x v="1"/>
    <x v="46"/>
    <x v="0"/>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2"/>
    <x v="1"/>
  </r>
  <r>
    <n v="20994"/>
    <x v="0"/>
    <x v="0"/>
    <n v="20000"/>
    <n v="0"/>
    <x v="0"/>
    <s v="Clerical"/>
    <s v="No"/>
    <n v="0"/>
    <x v="0"/>
    <x v="1"/>
    <x v="22"/>
    <x v="0"/>
    <x v="1"/>
  </r>
  <r>
    <n v="28379"/>
    <x v="0"/>
    <x v="1"/>
    <n v="30000"/>
    <n v="1"/>
    <x v="0"/>
    <s v="Skilled Manual"/>
    <s v="Yes"/>
    <n v="2"/>
    <x v="0"/>
    <x v="0"/>
    <x v="8"/>
    <x v="0"/>
    <x v="0"/>
  </r>
  <r>
    <n v="14865"/>
    <x v="1"/>
    <x v="1"/>
    <n v="40000"/>
    <n v="2"/>
    <x v="1"/>
    <s v="Clerical"/>
    <s v="Yes"/>
    <n v="2"/>
    <x v="3"/>
    <x v="0"/>
    <x v="4"/>
    <x v="1"/>
    <x v="0"/>
  </r>
  <r>
    <n v="12663"/>
    <x v="0"/>
    <x v="0"/>
    <n v="90000"/>
    <n v="5"/>
    <x v="3"/>
    <s v="Skilled Manual"/>
    <s v="Yes"/>
    <n v="2"/>
    <x v="4"/>
    <x v="0"/>
    <x v="14"/>
    <x v="0"/>
    <x v="0"/>
  </r>
  <r>
    <n v="24898"/>
    <x v="1"/>
    <x v="0"/>
    <n v="80000"/>
    <n v="0"/>
    <x v="0"/>
    <s v="Professional"/>
    <s v="Yes"/>
    <n v="3"/>
    <x v="4"/>
    <x v="1"/>
    <x v="21"/>
    <x v="2"/>
    <x v="0"/>
  </r>
  <r>
    <n v="19508"/>
    <x v="0"/>
    <x v="1"/>
    <n v="10000"/>
    <n v="0"/>
    <x v="3"/>
    <s v="Manual"/>
    <s v="No"/>
    <n v="2"/>
    <x v="0"/>
    <x v="0"/>
    <x v="25"/>
    <x v="0"/>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1"/>
    <x v="1"/>
  </r>
  <r>
    <n v="14554"/>
    <x v="0"/>
    <x v="1"/>
    <n v="20000"/>
    <n v="1"/>
    <x v="0"/>
    <s v="Clerical"/>
    <s v="Yes"/>
    <n v="0"/>
    <x v="0"/>
    <x v="0"/>
    <x v="29"/>
    <x v="2"/>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2"/>
    <x v="0"/>
  </r>
  <r>
    <n v="24121"/>
    <x v="1"/>
    <x v="0"/>
    <n v="30000"/>
    <n v="0"/>
    <x v="1"/>
    <s v="Clerical"/>
    <s v="No"/>
    <n v="1"/>
    <x v="0"/>
    <x v="0"/>
    <x v="19"/>
    <x v="2"/>
    <x v="1"/>
  </r>
  <r>
    <n v="27878"/>
    <x v="1"/>
    <x v="1"/>
    <n v="20000"/>
    <n v="0"/>
    <x v="1"/>
    <s v="Manual"/>
    <s v="No"/>
    <n v="0"/>
    <x v="0"/>
    <x v="1"/>
    <x v="26"/>
    <x v="0"/>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1"/>
    <x v="0"/>
  </r>
  <r>
    <n v="12332"/>
    <x v="0"/>
    <x v="1"/>
    <n v="90000"/>
    <n v="4"/>
    <x v="2"/>
    <s v="Management"/>
    <s v="Yes"/>
    <n v="3"/>
    <x v="2"/>
    <x v="0"/>
    <x v="7"/>
    <x v="2"/>
    <x v="1"/>
  </r>
  <r>
    <n v="17230"/>
    <x v="0"/>
    <x v="1"/>
    <n v="80000"/>
    <n v="0"/>
    <x v="0"/>
    <s v="Professional"/>
    <s v="Yes"/>
    <n v="3"/>
    <x v="4"/>
    <x v="1"/>
    <x v="25"/>
    <x v="0"/>
    <x v="0"/>
  </r>
  <r>
    <n v="13082"/>
    <x v="1"/>
    <x v="1"/>
    <n v="130000"/>
    <n v="0"/>
    <x v="4"/>
    <s v="Management"/>
    <s v="Yes"/>
    <n v="0"/>
    <x v="1"/>
    <x v="1"/>
    <x v="28"/>
    <x v="2"/>
    <x v="1"/>
  </r>
  <r>
    <n v="22518"/>
    <x v="1"/>
    <x v="0"/>
    <n v="30000"/>
    <n v="3"/>
    <x v="1"/>
    <s v="Clerical"/>
    <s v="No"/>
    <n v="2"/>
    <x v="0"/>
    <x v="0"/>
    <x v="40"/>
    <x v="0"/>
    <x v="1"/>
  </r>
  <r>
    <n v="13687"/>
    <x v="0"/>
    <x v="1"/>
    <n v="40000"/>
    <n v="1"/>
    <x v="0"/>
    <s v="Skilled Manual"/>
    <s v="Yes"/>
    <n v="1"/>
    <x v="0"/>
    <x v="0"/>
    <x v="6"/>
    <x v="1"/>
    <x v="1"/>
  </r>
  <r>
    <n v="23571"/>
    <x v="0"/>
    <x v="0"/>
    <n v="40000"/>
    <n v="2"/>
    <x v="0"/>
    <s v="Management"/>
    <s v="Yes"/>
    <n v="2"/>
    <x v="0"/>
    <x v="1"/>
    <x v="29"/>
    <x v="0"/>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1"/>
    <x v="1"/>
  </r>
  <r>
    <n v="25918"/>
    <x v="1"/>
    <x v="0"/>
    <n v="30000"/>
    <n v="2"/>
    <x v="1"/>
    <s v="Clerical"/>
    <s v="No"/>
    <n v="2"/>
    <x v="2"/>
    <x v="1"/>
    <x v="2"/>
    <x v="0"/>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2"/>
    <x v="1"/>
  </r>
  <r>
    <n v="25512"/>
    <x v="1"/>
    <x v="1"/>
    <n v="20000"/>
    <n v="0"/>
    <x v="2"/>
    <s v="Manual"/>
    <s v="No"/>
    <n v="1"/>
    <x v="1"/>
    <x v="0"/>
    <x v="25"/>
    <x v="0"/>
    <x v="0"/>
  </r>
  <r>
    <n v="16179"/>
    <x v="1"/>
    <x v="0"/>
    <n v="80000"/>
    <n v="5"/>
    <x v="0"/>
    <s v="Professional"/>
    <s v="Yes"/>
    <n v="4"/>
    <x v="3"/>
    <x v="1"/>
    <x v="13"/>
    <x v="1"/>
    <x v="0"/>
  </r>
  <r>
    <n v="15628"/>
    <x v="0"/>
    <x v="0"/>
    <n v="40000"/>
    <n v="1"/>
    <x v="0"/>
    <s v="Skilled Manual"/>
    <s v="Yes"/>
    <n v="1"/>
    <x v="0"/>
    <x v="0"/>
    <x v="47"/>
    <x v="1"/>
    <x v="0"/>
  </r>
  <r>
    <n v="20977"/>
    <x v="0"/>
    <x v="1"/>
    <n v="20000"/>
    <n v="1"/>
    <x v="0"/>
    <s v="Clerical"/>
    <s v="Yes"/>
    <n v="0"/>
    <x v="0"/>
    <x v="0"/>
    <x v="46"/>
    <x v="0"/>
    <x v="1"/>
  </r>
  <r>
    <n v="18140"/>
    <x v="0"/>
    <x v="1"/>
    <n v="130000"/>
    <n v="3"/>
    <x v="1"/>
    <s v="Professional"/>
    <s v="No"/>
    <n v="3"/>
    <x v="2"/>
    <x v="0"/>
    <x v="36"/>
    <x v="1"/>
    <x v="1"/>
  </r>
  <r>
    <n v="20417"/>
    <x v="0"/>
    <x v="1"/>
    <n v="30000"/>
    <n v="3"/>
    <x v="1"/>
    <s v="Clerical"/>
    <s v="No"/>
    <n v="2"/>
    <x v="2"/>
    <x v="1"/>
    <x v="16"/>
    <x v="0"/>
    <x v="0"/>
  </r>
  <r>
    <n v="18267"/>
    <x v="0"/>
    <x v="1"/>
    <n v="60000"/>
    <n v="3"/>
    <x v="0"/>
    <s v="Professional"/>
    <s v="Yes"/>
    <n v="2"/>
    <x v="2"/>
    <x v="1"/>
    <x v="1"/>
    <x v="2"/>
    <x v="0"/>
  </r>
  <r>
    <n v="13620"/>
    <x v="1"/>
    <x v="1"/>
    <n v="70000"/>
    <n v="0"/>
    <x v="0"/>
    <s v="Professional"/>
    <s v="No"/>
    <n v="3"/>
    <x v="4"/>
    <x v="1"/>
    <x v="25"/>
    <x v="1"/>
    <x v="1"/>
  </r>
  <r>
    <n v="22974"/>
    <x v="0"/>
    <x v="0"/>
    <n v="30000"/>
    <n v="2"/>
    <x v="1"/>
    <s v="Clerical"/>
    <s v="Yes"/>
    <n v="2"/>
    <x v="2"/>
    <x v="1"/>
    <x v="45"/>
    <x v="0"/>
    <x v="0"/>
  </r>
  <r>
    <n v="13586"/>
    <x v="0"/>
    <x v="1"/>
    <n v="80000"/>
    <n v="4"/>
    <x v="1"/>
    <s v="Professional"/>
    <s v="Yes"/>
    <n v="2"/>
    <x v="4"/>
    <x v="0"/>
    <x v="39"/>
    <x v="0"/>
    <x v="0"/>
  </r>
  <r>
    <n v="17978"/>
    <x v="0"/>
    <x v="1"/>
    <n v="40000"/>
    <n v="0"/>
    <x v="4"/>
    <s v="Clerical"/>
    <s v="Yes"/>
    <n v="0"/>
    <x v="0"/>
    <x v="0"/>
    <x v="34"/>
    <x v="2"/>
    <x v="1"/>
  </r>
  <r>
    <n v="12581"/>
    <x v="1"/>
    <x v="0"/>
    <n v="10000"/>
    <n v="0"/>
    <x v="1"/>
    <s v="Manual"/>
    <s v="No"/>
    <n v="1"/>
    <x v="0"/>
    <x v="1"/>
    <x v="26"/>
    <x v="0"/>
    <x v="1"/>
  </r>
  <r>
    <n v="18018"/>
    <x v="1"/>
    <x v="1"/>
    <n v="30000"/>
    <n v="3"/>
    <x v="1"/>
    <s v="Clerical"/>
    <s v="Yes"/>
    <n v="0"/>
    <x v="0"/>
    <x v="0"/>
    <x v="1"/>
    <x v="0"/>
    <x v="0"/>
  </r>
  <r>
    <n v="28957"/>
    <x v="1"/>
    <x v="0"/>
    <n v="120000"/>
    <n v="0"/>
    <x v="3"/>
    <s v="Professional"/>
    <s v="Yes"/>
    <n v="4"/>
    <x v="4"/>
    <x v="1"/>
    <x v="17"/>
    <x v="0"/>
    <x v="1"/>
  </r>
  <r>
    <n v="13690"/>
    <x v="1"/>
    <x v="0"/>
    <n v="20000"/>
    <n v="0"/>
    <x v="3"/>
    <s v="Manual"/>
    <s v="No"/>
    <n v="2"/>
    <x v="3"/>
    <x v="0"/>
    <x v="17"/>
    <x v="1"/>
    <x v="1"/>
  </r>
  <r>
    <n v="12568"/>
    <x v="0"/>
    <x v="0"/>
    <n v="30000"/>
    <n v="1"/>
    <x v="0"/>
    <s v="Clerical"/>
    <s v="Yes"/>
    <n v="0"/>
    <x v="0"/>
    <x v="0"/>
    <x v="46"/>
    <x v="0"/>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1"/>
    <x v="1"/>
  </r>
  <r>
    <n v="21365"/>
    <x v="0"/>
    <x v="0"/>
    <n v="10000"/>
    <n v="2"/>
    <x v="3"/>
    <s v="Clerical"/>
    <s v="Yes"/>
    <n v="2"/>
    <x v="2"/>
    <x v="1"/>
    <x v="7"/>
    <x v="0"/>
    <x v="0"/>
  </r>
  <r>
    <n v="27771"/>
    <x v="1"/>
    <x v="1"/>
    <n v="30000"/>
    <n v="1"/>
    <x v="0"/>
    <s v="Clerical"/>
    <s v="Yes"/>
    <n v="1"/>
    <x v="3"/>
    <x v="0"/>
    <x v="32"/>
    <x v="0"/>
    <x v="1"/>
  </r>
  <r>
    <n v="26167"/>
    <x v="1"/>
    <x v="0"/>
    <n v="40000"/>
    <n v="2"/>
    <x v="0"/>
    <s v="Management"/>
    <s v="No"/>
    <n v="1"/>
    <x v="2"/>
    <x v="1"/>
    <x v="39"/>
    <x v="0"/>
    <x v="1"/>
  </r>
  <r>
    <n v="25792"/>
    <x v="1"/>
    <x v="0"/>
    <n v="110000"/>
    <n v="3"/>
    <x v="0"/>
    <s v="Management"/>
    <s v="Yes"/>
    <n v="4"/>
    <x v="4"/>
    <x v="0"/>
    <x v="39"/>
    <x v="1"/>
    <x v="0"/>
  </r>
  <r>
    <n v="11555"/>
    <x v="0"/>
    <x v="0"/>
    <n v="40000"/>
    <n v="1"/>
    <x v="0"/>
    <s v="Clerical"/>
    <s v="Yes"/>
    <n v="0"/>
    <x v="0"/>
    <x v="0"/>
    <x v="48"/>
    <x v="0"/>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1"/>
    <x v="0"/>
  </r>
  <r>
    <n v="25266"/>
    <x v="1"/>
    <x v="0"/>
    <n v="30000"/>
    <n v="2"/>
    <x v="1"/>
    <s v="Clerical"/>
    <s v="No"/>
    <n v="2"/>
    <x v="2"/>
    <x v="1"/>
    <x v="41"/>
    <x v="0"/>
    <x v="0"/>
  </r>
  <r>
    <n v="17960"/>
    <x v="0"/>
    <x v="0"/>
    <n v="40000"/>
    <n v="0"/>
    <x v="4"/>
    <s v="Clerical"/>
    <s v="Yes"/>
    <n v="0"/>
    <x v="0"/>
    <x v="0"/>
    <x v="11"/>
    <x v="0"/>
    <x v="1"/>
  </r>
  <r>
    <n v="13961"/>
    <x v="0"/>
    <x v="0"/>
    <n v="80000"/>
    <n v="5"/>
    <x v="4"/>
    <s v="Management"/>
    <s v="Yes"/>
    <n v="3"/>
    <x v="0"/>
    <x v="1"/>
    <x v="8"/>
    <x v="0"/>
    <x v="0"/>
  </r>
  <r>
    <n v="11897"/>
    <x v="1"/>
    <x v="1"/>
    <n v="60000"/>
    <n v="2"/>
    <x v="0"/>
    <s v="Professional"/>
    <s v="No"/>
    <n v="1"/>
    <x v="0"/>
    <x v="1"/>
    <x v="34"/>
    <x v="1"/>
    <x v="1"/>
  </r>
  <r>
    <n v="11139"/>
    <x v="1"/>
    <x v="0"/>
    <n v="30000"/>
    <n v="2"/>
    <x v="1"/>
    <s v="Clerical"/>
    <s v="No"/>
    <n v="2"/>
    <x v="2"/>
    <x v="1"/>
    <x v="41"/>
    <x v="0"/>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0"/>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1"/>
    <x v="0"/>
  </r>
  <r>
    <n v="15822"/>
    <x v="0"/>
    <x v="1"/>
    <n v="40000"/>
    <n v="2"/>
    <x v="0"/>
    <s v="Management"/>
    <s v="Yes"/>
    <n v="2"/>
    <x v="0"/>
    <x v="1"/>
    <x v="41"/>
    <x v="2"/>
    <x v="0"/>
  </r>
  <r>
    <n v="19389"/>
    <x v="1"/>
    <x v="1"/>
    <n v="30000"/>
    <n v="0"/>
    <x v="1"/>
    <s v="Clerical"/>
    <s v="No"/>
    <n v="1"/>
    <x v="1"/>
    <x v="0"/>
    <x v="26"/>
    <x v="0"/>
    <x v="0"/>
  </r>
  <r>
    <n v="17048"/>
    <x v="1"/>
    <x v="0"/>
    <n v="90000"/>
    <n v="1"/>
    <x v="4"/>
    <s v="Management"/>
    <s v="Yes"/>
    <n v="0"/>
    <x v="0"/>
    <x v="1"/>
    <x v="4"/>
    <x v="0"/>
    <x v="1"/>
  </r>
  <r>
    <n v="22204"/>
    <x v="0"/>
    <x v="1"/>
    <n v="110000"/>
    <n v="4"/>
    <x v="0"/>
    <s v="Management"/>
    <s v="Yes"/>
    <n v="3"/>
    <x v="1"/>
    <x v="1"/>
    <x v="28"/>
    <x v="0"/>
    <x v="0"/>
  </r>
  <r>
    <n v="12718"/>
    <x v="1"/>
    <x v="0"/>
    <n v="30000"/>
    <n v="0"/>
    <x v="1"/>
    <s v="Clerical"/>
    <s v="Yes"/>
    <n v="1"/>
    <x v="1"/>
    <x v="0"/>
    <x v="23"/>
    <x v="1"/>
    <x v="0"/>
  </r>
  <r>
    <n v="15019"/>
    <x v="1"/>
    <x v="0"/>
    <n v="30000"/>
    <n v="3"/>
    <x v="2"/>
    <s v="Skilled Manual"/>
    <s v="Yes"/>
    <n v="2"/>
    <x v="2"/>
    <x v="1"/>
    <x v="10"/>
    <x v="2"/>
    <x v="0"/>
  </r>
  <r>
    <n v="28488"/>
    <x v="1"/>
    <x v="1"/>
    <n v="20000"/>
    <n v="0"/>
    <x v="1"/>
    <s v="Manual"/>
    <s v="Yes"/>
    <n v="0"/>
    <x v="0"/>
    <x v="1"/>
    <x v="26"/>
    <x v="0"/>
    <x v="1"/>
  </r>
  <r>
    <n v="21891"/>
    <x v="0"/>
    <x v="0"/>
    <n v="110000"/>
    <n v="0"/>
    <x v="2"/>
    <s v="Management"/>
    <s v="Yes"/>
    <n v="3"/>
    <x v="4"/>
    <x v="1"/>
    <x v="17"/>
    <x v="2"/>
    <x v="1"/>
  </r>
  <r>
    <n v="27814"/>
    <x v="1"/>
    <x v="0"/>
    <n v="30000"/>
    <n v="3"/>
    <x v="1"/>
    <s v="Clerical"/>
    <s v="No"/>
    <n v="1"/>
    <x v="0"/>
    <x v="0"/>
    <x v="22"/>
    <x v="0"/>
    <x v="0"/>
  </r>
  <r>
    <n v="22175"/>
    <x v="0"/>
    <x v="0"/>
    <n v="30000"/>
    <n v="3"/>
    <x v="2"/>
    <s v="Skilled Manual"/>
    <s v="Yes"/>
    <n v="2"/>
    <x v="2"/>
    <x v="1"/>
    <x v="39"/>
    <x v="1"/>
    <x v="1"/>
  </r>
  <r>
    <n v="29447"/>
    <x v="1"/>
    <x v="0"/>
    <n v="10000"/>
    <n v="2"/>
    <x v="0"/>
    <s v="Clerical"/>
    <s v="No"/>
    <n v="1"/>
    <x v="1"/>
    <x v="0"/>
    <x v="35"/>
    <x v="0"/>
    <x v="0"/>
  </r>
  <r>
    <n v="19784"/>
    <x v="0"/>
    <x v="0"/>
    <n v="80000"/>
    <n v="2"/>
    <x v="2"/>
    <s v="Skilled Manual"/>
    <s v="Yes"/>
    <n v="2"/>
    <x v="2"/>
    <x v="1"/>
    <x v="5"/>
    <x v="2"/>
    <x v="1"/>
  </r>
  <r>
    <n v="27824"/>
    <x v="1"/>
    <x v="0"/>
    <n v="30000"/>
    <n v="3"/>
    <x v="1"/>
    <s v="Clerical"/>
    <s v="Yes"/>
    <n v="2"/>
    <x v="0"/>
    <x v="0"/>
    <x v="26"/>
    <x v="0"/>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1"/>
    <x v="0"/>
  </r>
  <r>
    <n v="20277"/>
    <x v="0"/>
    <x v="0"/>
    <n v="30000"/>
    <n v="2"/>
    <x v="1"/>
    <s v="Clerical"/>
    <s v="No"/>
    <n v="2"/>
    <x v="0"/>
    <x v="1"/>
    <x v="45"/>
    <x v="0"/>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1"/>
    <x v="0"/>
  </r>
  <r>
    <n v="12236"/>
    <x v="0"/>
    <x v="0"/>
    <n v="20000"/>
    <n v="1"/>
    <x v="1"/>
    <s v="Manual"/>
    <s v="Yes"/>
    <n v="0"/>
    <x v="0"/>
    <x v="0"/>
    <x v="27"/>
    <x v="0"/>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1"/>
    <x v="1"/>
  </r>
  <r>
    <n v="11149"/>
    <x v="0"/>
    <x v="1"/>
    <n v="40000"/>
    <n v="2"/>
    <x v="0"/>
    <s v="Management"/>
    <s v="Yes"/>
    <n v="2"/>
    <x v="0"/>
    <x v="1"/>
    <x v="27"/>
    <x v="0"/>
    <x v="0"/>
  </r>
  <r>
    <n v="16549"/>
    <x v="1"/>
    <x v="0"/>
    <n v="30000"/>
    <n v="3"/>
    <x v="0"/>
    <s v="Clerical"/>
    <s v="Yes"/>
    <n v="0"/>
    <x v="0"/>
    <x v="0"/>
    <x v="15"/>
    <x v="0"/>
    <x v="1"/>
  </r>
  <r>
    <n v="24305"/>
    <x v="1"/>
    <x v="1"/>
    <n v="100000"/>
    <n v="1"/>
    <x v="0"/>
    <s v="Management"/>
    <s v="No"/>
    <n v="3"/>
    <x v="0"/>
    <x v="1"/>
    <x v="30"/>
    <x v="0"/>
    <x v="1"/>
  </r>
  <r>
    <n v="18253"/>
    <x v="0"/>
    <x v="0"/>
    <n v="80000"/>
    <n v="5"/>
    <x v="4"/>
    <s v="Management"/>
    <s v="Yes"/>
    <n v="3"/>
    <x v="0"/>
    <x v="1"/>
    <x v="8"/>
    <x v="1"/>
    <x v="0"/>
  </r>
  <r>
    <n v="20147"/>
    <x v="0"/>
    <x v="0"/>
    <n v="30000"/>
    <n v="1"/>
    <x v="0"/>
    <s v="Clerical"/>
    <s v="Yes"/>
    <n v="0"/>
    <x v="0"/>
    <x v="0"/>
    <x v="27"/>
    <x v="2"/>
    <x v="0"/>
  </r>
  <r>
    <n v="15612"/>
    <x v="1"/>
    <x v="1"/>
    <n v="30000"/>
    <n v="0"/>
    <x v="2"/>
    <s v="Manual"/>
    <s v="No"/>
    <n v="1"/>
    <x v="3"/>
    <x v="0"/>
    <x v="26"/>
    <x v="0"/>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1"/>
    <x v="1"/>
  </r>
  <r>
    <n v="19748"/>
    <x v="0"/>
    <x v="1"/>
    <n v="20000"/>
    <n v="4"/>
    <x v="2"/>
    <s v="Skilled Manual"/>
    <s v="No"/>
    <n v="2"/>
    <x v="3"/>
    <x v="1"/>
    <x v="2"/>
    <x v="0"/>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1"/>
    <x v="1"/>
  </r>
  <r>
    <n v="15450"/>
    <x v="0"/>
    <x v="1"/>
    <n v="10000"/>
    <n v="1"/>
    <x v="4"/>
    <s v="Clerical"/>
    <s v="Yes"/>
    <n v="0"/>
    <x v="0"/>
    <x v="0"/>
    <x v="43"/>
    <x v="0"/>
    <x v="0"/>
  </r>
  <r>
    <n v="25681"/>
    <x v="1"/>
    <x v="0"/>
    <n v="30000"/>
    <n v="0"/>
    <x v="1"/>
    <s v="Clerical"/>
    <s v="No"/>
    <n v="1"/>
    <x v="1"/>
    <x v="0"/>
    <x v="23"/>
    <x v="0"/>
    <x v="1"/>
  </r>
  <r>
    <n v="19491"/>
    <x v="1"/>
    <x v="1"/>
    <n v="30000"/>
    <n v="2"/>
    <x v="1"/>
    <s v="Clerical"/>
    <s v="Yes"/>
    <n v="2"/>
    <x v="0"/>
    <x v="0"/>
    <x v="0"/>
    <x v="1"/>
    <x v="0"/>
  </r>
  <r>
    <n v="26415"/>
    <x v="0"/>
    <x v="0"/>
    <n v="90000"/>
    <n v="4"/>
    <x v="3"/>
    <s v="Skilled Manual"/>
    <s v="Yes"/>
    <n v="4"/>
    <x v="4"/>
    <x v="0"/>
    <x v="7"/>
    <x v="0"/>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1"/>
    <x v="1"/>
  </r>
  <r>
    <n v="23707"/>
    <x v="1"/>
    <x v="1"/>
    <n v="70000"/>
    <n v="5"/>
    <x v="0"/>
    <s v="Management"/>
    <s v="Yes"/>
    <n v="3"/>
    <x v="4"/>
    <x v="2"/>
    <x v="2"/>
    <x v="0"/>
    <x v="1"/>
  </r>
  <r>
    <n v="27650"/>
    <x v="0"/>
    <x v="1"/>
    <n v="70000"/>
    <n v="4"/>
    <x v="2"/>
    <s v="Professional"/>
    <s v="Yes"/>
    <n v="0"/>
    <x v="2"/>
    <x v="2"/>
    <x v="36"/>
    <x v="1"/>
    <x v="0"/>
  </r>
  <r>
    <n v="24981"/>
    <x v="0"/>
    <x v="1"/>
    <n v="60000"/>
    <n v="2"/>
    <x v="1"/>
    <s v="Professional"/>
    <s v="Yes"/>
    <n v="2"/>
    <x v="4"/>
    <x v="2"/>
    <x v="16"/>
    <x v="0"/>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2"/>
    <x v="0"/>
  </r>
  <r>
    <n v="15275"/>
    <x v="0"/>
    <x v="1"/>
    <n v="40000"/>
    <n v="0"/>
    <x v="1"/>
    <s v="Skilled Manual"/>
    <s v="Yes"/>
    <n v="1"/>
    <x v="2"/>
    <x v="2"/>
    <x v="19"/>
    <x v="0"/>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2"/>
    <x v="1"/>
  </r>
  <r>
    <n v="16337"/>
    <x v="0"/>
    <x v="1"/>
    <n v="60000"/>
    <n v="0"/>
    <x v="1"/>
    <s v="Skilled Manual"/>
    <s v="No"/>
    <n v="2"/>
    <x v="3"/>
    <x v="2"/>
    <x v="19"/>
    <x v="0"/>
    <x v="0"/>
  </r>
  <r>
    <n v="24357"/>
    <x v="0"/>
    <x v="1"/>
    <n v="80000"/>
    <n v="3"/>
    <x v="0"/>
    <s v="Professional"/>
    <s v="Yes"/>
    <n v="1"/>
    <x v="1"/>
    <x v="2"/>
    <x v="28"/>
    <x v="0"/>
    <x v="1"/>
  </r>
  <r>
    <n v="18613"/>
    <x v="1"/>
    <x v="1"/>
    <n v="70000"/>
    <n v="0"/>
    <x v="0"/>
    <s v="Professional"/>
    <s v="No"/>
    <n v="1"/>
    <x v="1"/>
    <x v="2"/>
    <x v="34"/>
    <x v="1"/>
    <x v="1"/>
  </r>
  <r>
    <n v="12207"/>
    <x v="1"/>
    <x v="1"/>
    <n v="80000"/>
    <n v="4"/>
    <x v="0"/>
    <s v="Management"/>
    <s v="Yes"/>
    <n v="0"/>
    <x v="2"/>
    <x v="2"/>
    <x v="29"/>
    <x v="0"/>
    <x v="1"/>
  </r>
  <r>
    <n v="18052"/>
    <x v="0"/>
    <x v="0"/>
    <n v="60000"/>
    <n v="1"/>
    <x v="1"/>
    <s v="Skilled Manual"/>
    <s v="Yes"/>
    <n v="1"/>
    <x v="0"/>
    <x v="2"/>
    <x v="12"/>
    <x v="1"/>
    <x v="1"/>
  </r>
  <r>
    <n v="13353"/>
    <x v="1"/>
    <x v="0"/>
    <n v="60000"/>
    <n v="4"/>
    <x v="4"/>
    <s v="Management"/>
    <s v="Yes"/>
    <n v="2"/>
    <x v="4"/>
    <x v="2"/>
    <x v="33"/>
    <x v="0"/>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1"/>
    <x v="1"/>
  </r>
  <r>
    <n v="15740"/>
    <x v="0"/>
    <x v="1"/>
    <n v="80000"/>
    <n v="5"/>
    <x v="0"/>
    <s v="Management"/>
    <s v="Yes"/>
    <n v="2"/>
    <x v="3"/>
    <x v="2"/>
    <x v="46"/>
    <x v="0"/>
    <x v="0"/>
  </r>
  <r>
    <n v="27638"/>
    <x v="1"/>
    <x v="1"/>
    <n v="100000"/>
    <n v="1"/>
    <x v="1"/>
    <s v="Professional"/>
    <s v="No"/>
    <n v="3"/>
    <x v="3"/>
    <x v="2"/>
    <x v="20"/>
    <x v="1"/>
    <x v="0"/>
  </r>
  <r>
    <n v="18976"/>
    <x v="1"/>
    <x v="1"/>
    <n v="40000"/>
    <n v="4"/>
    <x v="2"/>
    <s v="Professional"/>
    <s v="Yes"/>
    <n v="2"/>
    <x v="4"/>
    <x v="2"/>
    <x v="24"/>
    <x v="0"/>
    <x v="1"/>
  </r>
  <r>
    <n v="19413"/>
    <x v="1"/>
    <x v="1"/>
    <n v="60000"/>
    <n v="3"/>
    <x v="0"/>
    <s v="Professional"/>
    <s v="No"/>
    <n v="1"/>
    <x v="0"/>
    <x v="2"/>
    <x v="15"/>
    <x v="0"/>
    <x v="1"/>
  </r>
  <r>
    <n v="13283"/>
    <x v="0"/>
    <x v="1"/>
    <n v="80000"/>
    <n v="3"/>
    <x v="1"/>
    <s v="Professional"/>
    <s v="No"/>
    <n v="2"/>
    <x v="0"/>
    <x v="2"/>
    <x v="38"/>
    <x v="1"/>
    <x v="1"/>
  </r>
  <r>
    <n v="17471"/>
    <x v="1"/>
    <x v="0"/>
    <n v="80000"/>
    <n v="4"/>
    <x v="4"/>
    <s v="Management"/>
    <s v="Yes"/>
    <n v="2"/>
    <x v="2"/>
    <x v="2"/>
    <x v="41"/>
    <x v="1"/>
    <x v="0"/>
  </r>
  <r>
    <n v="16791"/>
    <x v="1"/>
    <x v="1"/>
    <n v="60000"/>
    <n v="5"/>
    <x v="0"/>
    <s v="Management"/>
    <s v="Yes"/>
    <n v="3"/>
    <x v="4"/>
    <x v="2"/>
    <x v="14"/>
    <x v="0"/>
    <x v="1"/>
  </r>
  <r>
    <n v="15382"/>
    <x v="0"/>
    <x v="0"/>
    <n v="110000"/>
    <n v="1"/>
    <x v="0"/>
    <s v="Management"/>
    <s v="Yes"/>
    <n v="2"/>
    <x v="3"/>
    <x v="2"/>
    <x v="20"/>
    <x v="0"/>
    <x v="0"/>
  </r>
  <r>
    <n v="11641"/>
    <x v="0"/>
    <x v="1"/>
    <n v="50000"/>
    <n v="1"/>
    <x v="0"/>
    <s v="Skilled Manual"/>
    <s v="Yes"/>
    <n v="0"/>
    <x v="0"/>
    <x v="2"/>
    <x v="4"/>
    <x v="2"/>
    <x v="0"/>
  </r>
  <r>
    <n v="11935"/>
    <x v="1"/>
    <x v="0"/>
    <n v="30000"/>
    <n v="0"/>
    <x v="1"/>
    <s v="Skilled Manual"/>
    <s v="Yes"/>
    <n v="1"/>
    <x v="2"/>
    <x v="2"/>
    <x v="26"/>
    <x v="1"/>
    <x v="0"/>
  </r>
  <r>
    <n v="13233"/>
    <x v="0"/>
    <x v="1"/>
    <n v="60000"/>
    <n v="2"/>
    <x v="1"/>
    <s v="Professional"/>
    <s v="Yes"/>
    <n v="1"/>
    <x v="4"/>
    <x v="2"/>
    <x v="42"/>
    <x v="2"/>
    <x v="1"/>
  </r>
  <r>
    <n v="25909"/>
    <x v="0"/>
    <x v="1"/>
    <n v="60000"/>
    <n v="0"/>
    <x v="1"/>
    <s v="Skilled Manual"/>
    <s v="Yes"/>
    <n v="1"/>
    <x v="2"/>
    <x v="2"/>
    <x v="40"/>
    <x v="2"/>
    <x v="1"/>
  </r>
  <r>
    <n v="14092"/>
    <x v="1"/>
    <x v="1"/>
    <n v="30000"/>
    <n v="0"/>
    <x v="3"/>
    <s v="Clerical"/>
    <s v="Yes"/>
    <n v="2"/>
    <x v="2"/>
    <x v="2"/>
    <x v="26"/>
    <x v="0"/>
    <x v="0"/>
  </r>
  <r>
    <n v="29143"/>
    <x v="1"/>
    <x v="0"/>
    <n v="60000"/>
    <n v="1"/>
    <x v="0"/>
    <s v="Professional"/>
    <s v="No"/>
    <n v="1"/>
    <x v="0"/>
    <x v="2"/>
    <x v="20"/>
    <x v="1"/>
    <x v="1"/>
  </r>
  <r>
    <n v="24941"/>
    <x v="0"/>
    <x v="1"/>
    <n v="60000"/>
    <n v="3"/>
    <x v="0"/>
    <s v="Management"/>
    <s v="Yes"/>
    <n v="2"/>
    <x v="4"/>
    <x v="2"/>
    <x v="29"/>
    <x v="1"/>
    <x v="0"/>
  </r>
  <r>
    <n v="24637"/>
    <x v="0"/>
    <x v="1"/>
    <n v="40000"/>
    <n v="4"/>
    <x v="2"/>
    <s v="Professional"/>
    <s v="Yes"/>
    <n v="2"/>
    <x v="4"/>
    <x v="2"/>
    <x v="46"/>
    <x v="0"/>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2"/>
    <x v="0"/>
  </r>
  <r>
    <n v="11143"/>
    <x v="0"/>
    <x v="1"/>
    <n v="40000"/>
    <n v="0"/>
    <x v="2"/>
    <s v="Skilled Manual"/>
    <s v="Yes"/>
    <n v="2"/>
    <x v="2"/>
    <x v="2"/>
    <x v="19"/>
    <x v="0"/>
    <x v="0"/>
  </r>
  <r>
    <n v="25898"/>
    <x v="0"/>
    <x v="0"/>
    <n v="70000"/>
    <n v="2"/>
    <x v="2"/>
    <s v="Professional"/>
    <s v="Yes"/>
    <n v="2"/>
    <x v="1"/>
    <x v="2"/>
    <x v="39"/>
    <x v="0"/>
    <x v="0"/>
  </r>
  <r>
    <n v="24397"/>
    <x v="1"/>
    <x v="1"/>
    <n v="120000"/>
    <n v="2"/>
    <x v="0"/>
    <s v="Management"/>
    <s v="No"/>
    <n v="4"/>
    <x v="3"/>
    <x v="2"/>
    <x v="8"/>
    <x v="2"/>
    <x v="0"/>
  </r>
  <r>
    <n v="19758"/>
    <x v="1"/>
    <x v="1"/>
    <n v="60000"/>
    <n v="0"/>
    <x v="1"/>
    <s v="Skilled Manual"/>
    <s v="No"/>
    <n v="2"/>
    <x v="3"/>
    <x v="2"/>
    <x v="19"/>
    <x v="0"/>
    <x v="0"/>
  </r>
  <r>
    <n v="15529"/>
    <x v="0"/>
    <x v="1"/>
    <n v="60000"/>
    <n v="4"/>
    <x v="0"/>
    <s v="Professional"/>
    <s v="Yes"/>
    <n v="2"/>
    <x v="1"/>
    <x v="2"/>
    <x v="1"/>
    <x v="1"/>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1"/>
    <x v="1"/>
  </r>
  <r>
    <n v="27393"/>
    <x v="0"/>
    <x v="0"/>
    <n v="50000"/>
    <n v="4"/>
    <x v="0"/>
    <s v="Management"/>
    <s v="Yes"/>
    <n v="2"/>
    <x v="4"/>
    <x v="2"/>
    <x v="18"/>
    <x v="0"/>
    <x v="0"/>
  </r>
  <r>
    <n v="14417"/>
    <x v="1"/>
    <x v="1"/>
    <n v="60000"/>
    <n v="3"/>
    <x v="2"/>
    <s v="Professional"/>
    <s v="Yes"/>
    <n v="2"/>
    <x v="4"/>
    <x v="2"/>
    <x v="9"/>
    <x v="1"/>
    <x v="1"/>
  </r>
  <r>
    <n v="17533"/>
    <x v="0"/>
    <x v="1"/>
    <n v="40000"/>
    <n v="3"/>
    <x v="1"/>
    <s v="Professional"/>
    <s v="No"/>
    <n v="2"/>
    <x v="2"/>
    <x v="2"/>
    <x v="49"/>
    <x v="0"/>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1"/>
    <x v="0"/>
  </r>
  <r>
    <n v="15895"/>
    <x v="1"/>
    <x v="0"/>
    <n v="60000"/>
    <n v="2"/>
    <x v="0"/>
    <s v="Management"/>
    <s v="Yes"/>
    <n v="0"/>
    <x v="4"/>
    <x v="2"/>
    <x v="7"/>
    <x v="0"/>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2"/>
    <x v="1"/>
  </r>
  <r>
    <n v="25006"/>
    <x v="1"/>
    <x v="0"/>
    <n v="30000"/>
    <n v="0"/>
    <x v="1"/>
    <s v="Skilled Manual"/>
    <s v="Yes"/>
    <n v="1"/>
    <x v="2"/>
    <x v="2"/>
    <x v="26"/>
    <x v="2"/>
    <x v="0"/>
  </r>
  <r>
    <n v="17369"/>
    <x v="1"/>
    <x v="1"/>
    <n v="30000"/>
    <n v="0"/>
    <x v="1"/>
    <s v="Skilled Manual"/>
    <s v="Yes"/>
    <n v="1"/>
    <x v="2"/>
    <x v="2"/>
    <x v="40"/>
    <x v="0"/>
    <x v="0"/>
  </r>
  <r>
    <n v="14495"/>
    <x v="0"/>
    <x v="1"/>
    <n v="40000"/>
    <n v="3"/>
    <x v="1"/>
    <s v="Professional"/>
    <s v="No"/>
    <n v="2"/>
    <x v="2"/>
    <x v="2"/>
    <x v="9"/>
    <x v="1"/>
    <x v="1"/>
  </r>
  <r>
    <n v="18847"/>
    <x v="0"/>
    <x v="0"/>
    <n v="60000"/>
    <n v="2"/>
    <x v="4"/>
    <s v="Management"/>
    <s v="Yes"/>
    <n v="2"/>
    <x v="2"/>
    <x v="2"/>
    <x v="43"/>
    <x v="0"/>
    <x v="0"/>
  </r>
  <r>
    <n v="14754"/>
    <x v="0"/>
    <x v="1"/>
    <n v="40000"/>
    <n v="1"/>
    <x v="1"/>
    <s v="Clerical"/>
    <s v="Yes"/>
    <n v="1"/>
    <x v="3"/>
    <x v="2"/>
    <x v="28"/>
    <x v="0"/>
    <x v="1"/>
  </r>
  <r>
    <n v="23378"/>
    <x v="0"/>
    <x v="1"/>
    <n v="70000"/>
    <n v="1"/>
    <x v="1"/>
    <s v="Skilled Manual"/>
    <s v="Yes"/>
    <n v="1"/>
    <x v="1"/>
    <x v="2"/>
    <x v="20"/>
    <x v="1"/>
    <x v="1"/>
  </r>
  <r>
    <n v="26452"/>
    <x v="1"/>
    <x v="1"/>
    <n v="50000"/>
    <n v="3"/>
    <x v="4"/>
    <s v="Management"/>
    <s v="Yes"/>
    <n v="2"/>
    <x v="4"/>
    <x v="2"/>
    <x v="45"/>
    <x v="0"/>
    <x v="0"/>
  </r>
  <r>
    <n v="20370"/>
    <x v="0"/>
    <x v="1"/>
    <n v="70000"/>
    <n v="3"/>
    <x v="3"/>
    <s v="Skilled Manual"/>
    <s v="Yes"/>
    <n v="2"/>
    <x v="2"/>
    <x v="2"/>
    <x v="31"/>
    <x v="1"/>
    <x v="0"/>
  </r>
  <r>
    <n v="20528"/>
    <x v="0"/>
    <x v="1"/>
    <n v="40000"/>
    <n v="2"/>
    <x v="3"/>
    <s v="Skilled Manual"/>
    <s v="Yes"/>
    <n v="2"/>
    <x v="1"/>
    <x v="2"/>
    <x v="10"/>
    <x v="2"/>
    <x v="0"/>
  </r>
  <r>
    <n v="23549"/>
    <x v="1"/>
    <x v="1"/>
    <n v="30000"/>
    <n v="0"/>
    <x v="2"/>
    <s v="Skilled Manual"/>
    <s v="Yes"/>
    <n v="2"/>
    <x v="2"/>
    <x v="2"/>
    <x v="25"/>
    <x v="1"/>
    <x v="0"/>
  </r>
  <r>
    <n v="21751"/>
    <x v="0"/>
    <x v="1"/>
    <n v="60000"/>
    <n v="3"/>
    <x v="4"/>
    <s v="Management"/>
    <s v="Yes"/>
    <n v="2"/>
    <x v="3"/>
    <x v="2"/>
    <x v="18"/>
    <x v="0"/>
    <x v="0"/>
  </r>
  <r>
    <n v="21266"/>
    <x v="1"/>
    <x v="0"/>
    <n v="80000"/>
    <n v="0"/>
    <x v="0"/>
    <s v="Management"/>
    <s v="Yes"/>
    <n v="1"/>
    <x v="3"/>
    <x v="2"/>
    <x v="17"/>
    <x v="1"/>
    <x v="1"/>
  </r>
  <r>
    <n v="13388"/>
    <x v="1"/>
    <x v="1"/>
    <n v="60000"/>
    <n v="2"/>
    <x v="1"/>
    <s v="Professional"/>
    <s v="Yes"/>
    <n v="1"/>
    <x v="4"/>
    <x v="2"/>
    <x v="16"/>
    <x v="0"/>
    <x v="0"/>
  </r>
  <r>
    <n v="18752"/>
    <x v="1"/>
    <x v="0"/>
    <n v="40000"/>
    <n v="0"/>
    <x v="2"/>
    <s v="Skilled Manual"/>
    <s v="Yes"/>
    <n v="1"/>
    <x v="2"/>
    <x v="2"/>
    <x v="23"/>
    <x v="0"/>
    <x v="0"/>
  </r>
  <r>
    <n v="16917"/>
    <x v="0"/>
    <x v="1"/>
    <n v="120000"/>
    <n v="1"/>
    <x v="0"/>
    <s v="Management"/>
    <s v="Yes"/>
    <n v="4"/>
    <x v="0"/>
    <x v="2"/>
    <x v="13"/>
    <x v="1"/>
    <x v="0"/>
  </r>
  <r>
    <n v="15313"/>
    <x v="0"/>
    <x v="1"/>
    <n v="60000"/>
    <n v="4"/>
    <x v="0"/>
    <s v="Management"/>
    <s v="Yes"/>
    <n v="2"/>
    <x v="1"/>
    <x v="2"/>
    <x v="14"/>
    <x v="0"/>
    <x v="0"/>
  </r>
  <r>
    <n v="25329"/>
    <x v="1"/>
    <x v="0"/>
    <n v="40000"/>
    <n v="3"/>
    <x v="1"/>
    <s v="Clerical"/>
    <s v="No"/>
    <n v="2"/>
    <x v="0"/>
    <x v="2"/>
    <x v="21"/>
    <x v="1"/>
    <x v="0"/>
  </r>
  <r>
    <n v="20380"/>
    <x v="0"/>
    <x v="0"/>
    <n v="60000"/>
    <n v="3"/>
    <x v="4"/>
    <s v="Management"/>
    <s v="Yes"/>
    <n v="2"/>
    <x v="4"/>
    <x v="2"/>
    <x v="45"/>
    <x v="2"/>
    <x v="0"/>
  </r>
  <r>
    <n v="23089"/>
    <x v="0"/>
    <x v="1"/>
    <n v="40000"/>
    <n v="0"/>
    <x v="1"/>
    <s v="Skilled Manual"/>
    <s v="Yes"/>
    <n v="1"/>
    <x v="2"/>
    <x v="2"/>
    <x v="26"/>
    <x v="0"/>
    <x v="0"/>
  </r>
  <r>
    <n v="13749"/>
    <x v="0"/>
    <x v="1"/>
    <n v="80000"/>
    <n v="4"/>
    <x v="4"/>
    <s v="Skilled Manual"/>
    <s v="Yes"/>
    <n v="0"/>
    <x v="3"/>
    <x v="2"/>
    <x v="15"/>
    <x v="1"/>
    <x v="0"/>
  </r>
  <r>
    <n v="24943"/>
    <x v="0"/>
    <x v="1"/>
    <n v="60000"/>
    <n v="3"/>
    <x v="0"/>
    <s v="Management"/>
    <s v="Yes"/>
    <n v="2"/>
    <x v="4"/>
    <x v="2"/>
    <x v="29"/>
    <x v="0"/>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0"/>
    <x v="0"/>
  </r>
  <r>
    <n v="23158"/>
    <x v="0"/>
    <x v="0"/>
    <n v="60000"/>
    <n v="1"/>
    <x v="4"/>
    <s v="Professional"/>
    <s v="No"/>
    <n v="0"/>
    <x v="0"/>
    <x v="2"/>
    <x v="11"/>
    <x v="1"/>
    <x v="1"/>
  </r>
  <r>
    <n v="18545"/>
    <x v="0"/>
    <x v="1"/>
    <n v="40000"/>
    <n v="4"/>
    <x v="2"/>
    <s v="Professional"/>
    <s v="No"/>
    <n v="2"/>
    <x v="4"/>
    <x v="2"/>
    <x v="33"/>
    <x v="0"/>
    <x v="1"/>
  </r>
  <r>
    <n v="18391"/>
    <x v="1"/>
    <x v="0"/>
    <n v="80000"/>
    <n v="5"/>
    <x v="1"/>
    <s v="Professional"/>
    <s v="Yes"/>
    <n v="2"/>
    <x v="2"/>
    <x v="2"/>
    <x v="20"/>
    <x v="0"/>
    <x v="0"/>
  </r>
  <r>
    <n v="19812"/>
    <x v="1"/>
    <x v="0"/>
    <n v="70000"/>
    <n v="2"/>
    <x v="1"/>
    <s v="Professional"/>
    <s v="Yes"/>
    <n v="0"/>
    <x v="2"/>
    <x v="2"/>
    <x v="38"/>
    <x v="1"/>
    <x v="1"/>
  </r>
  <r>
    <n v="27660"/>
    <x v="0"/>
    <x v="1"/>
    <n v="80000"/>
    <n v="4"/>
    <x v="4"/>
    <s v="Management"/>
    <s v="Yes"/>
    <n v="2"/>
    <x v="2"/>
    <x v="2"/>
    <x v="43"/>
    <x v="1"/>
    <x v="0"/>
  </r>
  <r>
    <n v="18058"/>
    <x v="1"/>
    <x v="0"/>
    <n v="20000"/>
    <n v="3"/>
    <x v="2"/>
    <s v="Skilled Manual"/>
    <s v="Yes"/>
    <n v="2"/>
    <x v="1"/>
    <x v="2"/>
    <x v="44"/>
    <x v="0"/>
    <x v="0"/>
  </r>
  <r>
    <n v="20343"/>
    <x v="0"/>
    <x v="0"/>
    <n v="90000"/>
    <n v="4"/>
    <x v="1"/>
    <s v="Professional"/>
    <s v="Yes"/>
    <n v="1"/>
    <x v="3"/>
    <x v="2"/>
    <x v="12"/>
    <x v="1"/>
    <x v="0"/>
  </r>
  <r>
    <n v="28997"/>
    <x v="1"/>
    <x v="1"/>
    <n v="40000"/>
    <n v="2"/>
    <x v="2"/>
    <s v="Professional"/>
    <s v="No"/>
    <n v="1"/>
    <x v="1"/>
    <x v="2"/>
    <x v="7"/>
    <x v="0"/>
    <x v="1"/>
  </r>
  <r>
    <n v="24398"/>
    <x v="0"/>
    <x v="1"/>
    <n v="130000"/>
    <n v="1"/>
    <x v="4"/>
    <s v="Management"/>
    <s v="Yes"/>
    <n v="4"/>
    <x v="0"/>
    <x v="2"/>
    <x v="3"/>
    <x v="1"/>
    <x v="0"/>
  </r>
  <r>
    <n v="19002"/>
    <x v="0"/>
    <x v="0"/>
    <n v="60000"/>
    <n v="2"/>
    <x v="1"/>
    <s v="Professional"/>
    <s v="Yes"/>
    <n v="1"/>
    <x v="1"/>
    <x v="2"/>
    <x v="42"/>
    <x v="0"/>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2"/>
    <x v="1"/>
  </r>
  <r>
    <n v="25261"/>
    <x v="0"/>
    <x v="1"/>
    <n v="40000"/>
    <n v="0"/>
    <x v="2"/>
    <s v="Skilled Manual"/>
    <s v="Yes"/>
    <n v="2"/>
    <x v="2"/>
    <x v="2"/>
    <x v="40"/>
    <x v="0"/>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2"/>
    <x v="1"/>
  </r>
  <r>
    <n v="22983"/>
    <x v="1"/>
    <x v="0"/>
    <n v="30000"/>
    <n v="0"/>
    <x v="3"/>
    <s v="Clerical"/>
    <s v="Yes"/>
    <n v="2"/>
    <x v="2"/>
    <x v="2"/>
    <x v="40"/>
    <x v="0"/>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2"/>
    <x v="0"/>
  </r>
  <r>
    <n v="15814"/>
    <x v="1"/>
    <x v="0"/>
    <n v="40000"/>
    <n v="0"/>
    <x v="2"/>
    <s v="Skilled Manual"/>
    <s v="Yes"/>
    <n v="1"/>
    <x v="2"/>
    <x v="2"/>
    <x v="25"/>
    <x v="0"/>
    <x v="0"/>
  </r>
  <r>
    <n v="11259"/>
    <x v="0"/>
    <x v="0"/>
    <n v="100000"/>
    <n v="4"/>
    <x v="1"/>
    <s v="Professional"/>
    <s v="Yes"/>
    <n v="4"/>
    <x v="1"/>
    <x v="2"/>
    <x v="3"/>
    <x v="1"/>
    <x v="1"/>
  </r>
  <r>
    <n v="11200"/>
    <x v="0"/>
    <x v="1"/>
    <n v="70000"/>
    <n v="4"/>
    <x v="0"/>
    <s v="Management"/>
    <s v="Yes"/>
    <n v="1"/>
    <x v="3"/>
    <x v="2"/>
    <x v="7"/>
    <x v="0"/>
    <x v="0"/>
  </r>
  <r>
    <n v="25101"/>
    <x v="0"/>
    <x v="1"/>
    <n v="60000"/>
    <n v="5"/>
    <x v="0"/>
    <s v="Professional"/>
    <s v="Yes"/>
    <n v="1"/>
    <x v="1"/>
    <x v="2"/>
    <x v="15"/>
    <x v="1"/>
    <x v="0"/>
  </r>
  <r>
    <n v="21801"/>
    <x v="0"/>
    <x v="0"/>
    <n v="70000"/>
    <n v="4"/>
    <x v="1"/>
    <s v="Professional"/>
    <s v="Yes"/>
    <n v="1"/>
    <x v="3"/>
    <x v="2"/>
    <x v="10"/>
    <x v="2"/>
    <x v="0"/>
  </r>
  <r>
    <n v="25943"/>
    <x v="1"/>
    <x v="0"/>
    <n v="70000"/>
    <n v="0"/>
    <x v="1"/>
    <s v="Skilled Manual"/>
    <s v="No"/>
    <n v="2"/>
    <x v="0"/>
    <x v="2"/>
    <x v="40"/>
    <x v="1"/>
    <x v="1"/>
  </r>
  <r>
    <n v="22127"/>
    <x v="0"/>
    <x v="1"/>
    <n v="60000"/>
    <n v="3"/>
    <x v="4"/>
    <s v="Management"/>
    <s v="Yes"/>
    <n v="2"/>
    <x v="3"/>
    <x v="2"/>
    <x v="41"/>
    <x v="2"/>
    <x v="0"/>
  </r>
  <r>
    <n v="20414"/>
    <x v="0"/>
    <x v="0"/>
    <n v="60000"/>
    <n v="0"/>
    <x v="1"/>
    <s v="Skilled Manual"/>
    <s v="Yes"/>
    <n v="2"/>
    <x v="2"/>
    <x v="2"/>
    <x v="19"/>
    <x v="1"/>
    <x v="0"/>
  </r>
  <r>
    <n v="23672"/>
    <x v="0"/>
    <x v="0"/>
    <n v="60000"/>
    <n v="3"/>
    <x v="4"/>
    <s v="Management"/>
    <s v="Yes"/>
    <n v="2"/>
    <x v="3"/>
    <x v="2"/>
    <x v="41"/>
    <x v="0"/>
    <x v="0"/>
  </r>
  <r>
    <n v="29255"/>
    <x v="1"/>
    <x v="1"/>
    <n v="80000"/>
    <n v="3"/>
    <x v="1"/>
    <s v="Professional"/>
    <s v="No"/>
    <n v="1"/>
    <x v="3"/>
    <x v="2"/>
    <x v="36"/>
    <x v="0"/>
    <x v="1"/>
  </r>
  <r>
    <n v="28815"/>
    <x v="0"/>
    <x v="0"/>
    <n v="50000"/>
    <n v="1"/>
    <x v="4"/>
    <s v="Skilled Manual"/>
    <s v="Yes"/>
    <n v="0"/>
    <x v="0"/>
    <x v="2"/>
    <x v="11"/>
    <x v="2"/>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1"/>
    <x v="1"/>
  </r>
  <r>
    <n v="27388"/>
    <x v="0"/>
    <x v="1"/>
    <n v="60000"/>
    <n v="3"/>
    <x v="0"/>
    <s v="Management"/>
    <s v="No"/>
    <n v="2"/>
    <x v="3"/>
    <x v="2"/>
    <x v="29"/>
    <x v="0"/>
    <x v="0"/>
  </r>
  <r>
    <n v="24745"/>
    <x v="1"/>
    <x v="0"/>
    <n v="30000"/>
    <n v="2"/>
    <x v="2"/>
    <s v="Skilled Manual"/>
    <s v="No"/>
    <n v="2"/>
    <x v="0"/>
    <x v="2"/>
    <x v="38"/>
    <x v="0"/>
    <x v="0"/>
  </r>
  <r>
    <n v="29237"/>
    <x v="1"/>
    <x v="0"/>
    <n v="120000"/>
    <n v="4"/>
    <x v="1"/>
    <s v="Professional"/>
    <s v="Yes"/>
    <n v="3"/>
    <x v="2"/>
    <x v="2"/>
    <x v="1"/>
    <x v="2"/>
    <x v="1"/>
  </r>
  <r>
    <n v="15272"/>
    <x v="1"/>
    <x v="1"/>
    <n v="40000"/>
    <n v="0"/>
    <x v="2"/>
    <s v="Skilled Manual"/>
    <s v="No"/>
    <n v="2"/>
    <x v="3"/>
    <x v="2"/>
    <x v="25"/>
    <x v="1"/>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0"/>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1"/>
    <x v="0"/>
  </r>
  <r>
    <n v="25872"/>
    <x v="1"/>
    <x v="0"/>
    <n v="70000"/>
    <n v="2"/>
    <x v="0"/>
    <s v="Management"/>
    <s v="No"/>
    <n v="1"/>
    <x v="1"/>
    <x v="2"/>
    <x v="7"/>
    <x v="0"/>
    <x v="1"/>
  </r>
  <r>
    <n v="19164"/>
    <x v="1"/>
    <x v="0"/>
    <n v="70000"/>
    <n v="0"/>
    <x v="0"/>
    <s v="Professional"/>
    <s v="No"/>
    <n v="1"/>
    <x v="1"/>
    <x v="2"/>
    <x v="13"/>
    <x v="1"/>
    <x v="1"/>
  </r>
  <r>
    <n v="18435"/>
    <x v="1"/>
    <x v="0"/>
    <n v="70000"/>
    <n v="5"/>
    <x v="4"/>
    <s v="Management"/>
    <s v="Yes"/>
    <n v="2"/>
    <x v="4"/>
    <x v="2"/>
    <x v="41"/>
    <x v="0"/>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1"/>
    <x v="1"/>
  </r>
  <r>
    <n v="24643"/>
    <x v="1"/>
    <x v="0"/>
    <n v="60000"/>
    <n v="4"/>
    <x v="0"/>
    <s v="Management"/>
    <s v="Yes"/>
    <n v="2"/>
    <x v="4"/>
    <x v="2"/>
    <x v="18"/>
    <x v="0"/>
    <x v="0"/>
  </r>
  <r>
    <n v="21599"/>
    <x v="0"/>
    <x v="0"/>
    <n v="60000"/>
    <n v="1"/>
    <x v="4"/>
    <s v="Professional"/>
    <s v="Yes"/>
    <n v="0"/>
    <x v="1"/>
    <x v="2"/>
    <x v="4"/>
    <x v="2"/>
    <x v="1"/>
  </r>
  <r>
    <n v="22976"/>
    <x v="1"/>
    <x v="1"/>
    <n v="40000"/>
    <n v="0"/>
    <x v="2"/>
    <s v="Skilled Manual"/>
    <s v="No"/>
    <n v="2"/>
    <x v="0"/>
    <x v="2"/>
    <x v="26"/>
    <x v="0"/>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1"/>
    <x v="1"/>
  </r>
  <r>
    <n v="20505"/>
    <x v="0"/>
    <x v="0"/>
    <n v="40000"/>
    <n v="5"/>
    <x v="2"/>
    <s v="Professional"/>
    <s v="No"/>
    <n v="2"/>
    <x v="4"/>
    <x v="2"/>
    <x v="33"/>
    <x v="0"/>
    <x v="0"/>
  </r>
  <r>
    <n v="14592"/>
    <x v="0"/>
    <x v="0"/>
    <n v="60000"/>
    <n v="0"/>
    <x v="4"/>
    <s v="Professional"/>
    <s v="Yes"/>
    <n v="0"/>
    <x v="0"/>
    <x v="2"/>
    <x v="8"/>
    <x v="0"/>
    <x v="0"/>
  </r>
  <r>
    <n v="22227"/>
    <x v="0"/>
    <x v="0"/>
    <n v="60000"/>
    <n v="2"/>
    <x v="2"/>
    <s v="Professional"/>
    <s v="Yes"/>
    <n v="2"/>
    <x v="2"/>
    <x v="2"/>
    <x v="5"/>
    <x v="1"/>
    <x v="0"/>
  </r>
  <r>
    <n v="21471"/>
    <x v="0"/>
    <x v="1"/>
    <n v="70000"/>
    <n v="2"/>
    <x v="1"/>
    <s v="Professional"/>
    <s v="Yes"/>
    <n v="1"/>
    <x v="4"/>
    <x v="2"/>
    <x v="14"/>
    <x v="0"/>
    <x v="0"/>
  </r>
  <r>
    <n v="22252"/>
    <x v="1"/>
    <x v="0"/>
    <n v="60000"/>
    <n v="1"/>
    <x v="4"/>
    <s v="Professional"/>
    <s v="Yes"/>
    <n v="0"/>
    <x v="1"/>
    <x v="2"/>
    <x v="4"/>
    <x v="2"/>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1"/>
    <x v="0"/>
  </r>
  <r>
    <n v="18145"/>
    <x v="0"/>
    <x v="1"/>
    <n v="80000"/>
    <n v="5"/>
    <x v="0"/>
    <s v="Management"/>
    <s v="No"/>
    <n v="2"/>
    <x v="1"/>
    <x v="0"/>
    <x v="24"/>
    <x v="1"/>
    <x v="0"/>
  </r>
  <r>
    <n v="21770"/>
    <x v="0"/>
    <x v="1"/>
    <n v="60000"/>
    <n v="4"/>
    <x v="0"/>
    <s v="Management"/>
    <s v="Yes"/>
    <n v="2"/>
    <x v="4"/>
    <x v="2"/>
    <x v="2"/>
    <x v="0"/>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2"/>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0"/>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2"/>
    <x v="0"/>
  </r>
  <r>
    <n v="29112"/>
    <x v="1"/>
    <x v="1"/>
    <n v="60000"/>
    <n v="0"/>
    <x v="1"/>
    <s v="Professional"/>
    <s v="No"/>
    <n v="2"/>
    <x v="3"/>
    <x v="2"/>
    <x v="25"/>
    <x v="2"/>
    <x v="0"/>
  </r>
  <r>
    <n v="14090"/>
    <x v="0"/>
    <x v="0"/>
    <n v="30000"/>
    <n v="0"/>
    <x v="3"/>
    <s v="Clerical"/>
    <s v="No"/>
    <n v="2"/>
    <x v="0"/>
    <x v="2"/>
    <x v="26"/>
    <x v="0"/>
    <x v="0"/>
  </r>
  <r>
    <n v="27040"/>
    <x v="0"/>
    <x v="1"/>
    <n v="20000"/>
    <n v="2"/>
    <x v="3"/>
    <s v="Clerical"/>
    <s v="Yes"/>
    <n v="2"/>
    <x v="3"/>
    <x v="2"/>
    <x v="38"/>
    <x v="0"/>
    <x v="0"/>
  </r>
  <r>
    <n v="23479"/>
    <x v="1"/>
    <x v="1"/>
    <n v="90000"/>
    <n v="0"/>
    <x v="1"/>
    <s v="Professional"/>
    <s v="No"/>
    <n v="2"/>
    <x v="0"/>
    <x v="2"/>
    <x v="1"/>
    <x v="1"/>
    <x v="1"/>
  </r>
  <r>
    <n v="16795"/>
    <x v="0"/>
    <x v="0"/>
    <n v="70000"/>
    <n v="4"/>
    <x v="0"/>
    <s v="Management"/>
    <s v="Yes"/>
    <n v="1"/>
    <x v="3"/>
    <x v="2"/>
    <x v="14"/>
    <x v="2"/>
    <x v="0"/>
  </r>
  <r>
    <n v="22014"/>
    <x v="1"/>
    <x v="1"/>
    <n v="30000"/>
    <n v="0"/>
    <x v="2"/>
    <s v="Skilled Manual"/>
    <s v="Yes"/>
    <n v="2"/>
    <x v="2"/>
    <x v="2"/>
    <x v="22"/>
    <x v="0"/>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1"/>
    <x v="1"/>
  </r>
  <r>
    <n v="11199"/>
    <x v="0"/>
    <x v="0"/>
    <n v="70000"/>
    <n v="4"/>
    <x v="0"/>
    <s v="Management"/>
    <s v="Yes"/>
    <n v="1"/>
    <x v="4"/>
    <x v="2"/>
    <x v="14"/>
    <x v="0"/>
    <x v="0"/>
  </r>
  <r>
    <n v="20296"/>
    <x v="1"/>
    <x v="0"/>
    <n v="60000"/>
    <n v="0"/>
    <x v="1"/>
    <s v="Skilled Manual"/>
    <s v="No"/>
    <n v="1"/>
    <x v="3"/>
    <x v="2"/>
    <x v="6"/>
    <x v="0"/>
    <x v="1"/>
  </r>
  <r>
    <n v="17546"/>
    <x v="0"/>
    <x v="0"/>
    <n v="70000"/>
    <n v="1"/>
    <x v="1"/>
    <s v="Skilled Manual"/>
    <s v="Yes"/>
    <n v="1"/>
    <x v="0"/>
    <x v="2"/>
    <x v="20"/>
    <x v="1"/>
    <x v="1"/>
  </r>
  <r>
    <n v="18069"/>
    <x v="0"/>
    <x v="1"/>
    <n v="70000"/>
    <n v="5"/>
    <x v="0"/>
    <s v="Management"/>
    <s v="Yes"/>
    <n v="4"/>
    <x v="4"/>
    <x v="2"/>
    <x v="2"/>
    <x v="1"/>
    <x v="0"/>
  </r>
  <r>
    <n v="23712"/>
    <x v="1"/>
    <x v="0"/>
    <n v="70000"/>
    <n v="2"/>
    <x v="0"/>
    <s v="Management"/>
    <s v="Yes"/>
    <n v="1"/>
    <x v="4"/>
    <x v="2"/>
    <x v="14"/>
    <x v="0"/>
    <x v="0"/>
  </r>
  <r>
    <n v="23358"/>
    <x v="0"/>
    <x v="1"/>
    <n v="60000"/>
    <n v="0"/>
    <x v="2"/>
    <s v="Professional"/>
    <s v="Yes"/>
    <n v="2"/>
    <x v="2"/>
    <x v="2"/>
    <x v="21"/>
    <x v="1"/>
    <x v="1"/>
  </r>
  <r>
    <n v="20518"/>
    <x v="0"/>
    <x v="0"/>
    <n v="70000"/>
    <n v="2"/>
    <x v="1"/>
    <s v="Professional"/>
    <s v="Yes"/>
    <n v="1"/>
    <x v="4"/>
    <x v="2"/>
    <x v="7"/>
    <x v="1"/>
    <x v="0"/>
  </r>
  <r>
    <n v="28026"/>
    <x v="0"/>
    <x v="0"/>
    <n v="40000"/>
    <n v="2"/>
    <x v="2"/>
    <s v="Professional"/>
    <s v="No"/>
    <n v="2"/>
    <x v="1"/>
    <x v="2"/>
    <x v="14"/>
    <x v="0"/>
    <x v="0"/>
  </r>
  <r>
    <n v="11669"/>
    <x v="1"/>
    <x v="0"/>
    <n v="70000"/>
    <n v="2"/>
    <x v="0"/>
    <s v="Skilled Manual"/>
    <s v="Yes"/>
    <n v="1"/>
    <x v="1"/>
    <x v="2"/>
    <x v="13"/>
    <x v="2"/>
    <x v="0"/>
  </r>
  <r>
    <n v="16020"/>
    <x v="0"/>
    <x v="1"/>
    <n v="40000"/>
    <n v="0"/>
    <x v="2"/>
    <s v="Skilled Manual"/>
    <s v="Yes"/>
    <n v="2"/>
    <x v="2"/>
    <x v="2"/>
    <x v="26"/>
    <x v="0"/>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1"/>
    <x v="0"/>
  </r>
  <r>
    <n v="24958"/>
    <x v="1"/>
    <x v="0"/>
    <n v="40000"/>
    <n v="5"/>
    <x v="2"/>
    <s v="Professional"/>
    <s v="No"/>
    <n v="3"/>
    <x v="1"/>
    <x v="2"/>
    <x v="2"/>
    <x v="0"/>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2"/>
    <x v="1"/>
  </r>
  <r>
    <n v="27731"/>
    <x v="0"/>
    <x v="1"/>
    <n v="40000"/>
    <n v="0"/>
    <x v="2"/>
    <s v="Skilled Manual"/>
    <s v="Yes"/>
    <n v="2"/>
    <x v="2"/>
    <x v="2"/>
    <x v="40"/>
    <x v="0"/>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2"/>
    <x v="1"/>
  </r>
  <r>
    <n v="14514"/>
    <x v="1"/>
    <x v="0"/>
    <n v="30000"/>
    <n v="0"/>
    <x v="1"/>
    <s v="Skilled Manual"/>
    <s v="Yes"/>
    <n v="1"/>
    <x v="2"/>
    <x v="2"/>
    <x v="22"/>
    <x v="0"/>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1"/>
    <x v="1"/>
  </r>
  <r>
    <n v="11225"/>
    <x v="0"/>
    <x v="0"/>
    <n v="60000"/>
    <n v="2"/>
    <x v="1"/>
    <s v="Professional"/>
    <s v="Yes"/>
    <n v="1"/>
    <x v="4"/>
    <x v="2"/>
    <x v="10"/>
    <x v="2"/>
    <x v="0"/>
  </r>
  <r>
    <n v="17657"/>
    <x v="0"/>
    <x v="1"/>
    <n v="40000"/>
    <n v="4"/>
    <x v="1"/>
    <s v="Clerical"/>
    <s v="No"/>
    <n v="0"/>
    <x v="0"/>
    <x v="2"/>
    <x v="25"/>
    <x v="0"/>
    <x v="0"/>
  </r>
  <r>
    <n v="14913"/>
    <x v="0"/>
    <x v="0"/>
    <n v="40000"/>
    <n v="1"/>
    <x v="1"/>
    <s v="Clerical"/>
    <s v="Yes"/>
    <n v="1"/>
    <x v="3"/>
    <x v="2"/>
    <x v="28"/>
    <x v="2"/>
    <x v="1"/>
  </r>
  <r>
    <n v="14077"/>
    <x v="1"/>
    <x v="1"/>
    <n v="30000"/>
    <n v="0"/>
    <x v="2"/>
    <s v="Skilled Manual"/>
    <s v="Yes"/>
    <n v="2"/>
    <x v="2"/>
    <x v="2"/>
    <x v="25"/>
    <x v="0"/>
    <x v="0"/>
  </r>
  <r>
    <n v="13296"/>
    <x v="0"/>
    <x v="1"/>
    <n v="110000"/>
    <n v="1"/>
    <x v="0"/>
    <s v="Management"/>
    <s v="Yes"/>
    <n v="3"/>
    <x v="2"/>
    <x v="2"/>
    <x v="12"/>
    <x v="1"/>
    <x v="0"/>
  </r>
  <r>
    <n v="20535"/>
    <x v="0"/>
    <x v="0"/>
    <n v="70000"/>
    <n v="4"/>
    <x v="1"/>
    <s v="Professional"/>
    <s v="Yes"/>
    <n v="1"/>
    <x v="4"/>
    <x v="2"/>
    <x v="16"/>
    <x v="0"/>
    <x v="0"/>
  </r>
  <r>
    <n v="12452"/>
    <x v="0"/>
    <x v="1"/>
    <n v="60000"/>
    <n v="4"/>
    <x v="4"/>
    <s v="Skilled Manual"/>
    <s v="Yes"/>
    <n v="0"/>
    <x v="3"/>
    <x v="2"/>
    <x v="15"/>
    <x v="1"/>
    <x v="1"/>
  </r>
  <r>
    <n v="28043"/>
    <x v="0"/>
    <x v="0"/>
    <n v="60000"/>
    <n v="2"/>
    <x v="0"/>
    <s v="Management"/>
    <s v="Yes"/>
    <n v="0"/>
    <x v="4"/>
    <x v="2"/>
    <x v="16"/>
    <x v="0"/>
    <x v="0"/>
  </r>
  <r>
    <n v="12957"/>
    <x v="1"/>
    <x v="0"/>
    <n v="70000"/>
    <n v="1"/>
    <x v="0"/>
    <s v="Professional"/>
    <s v="No"/>
    <n v="1"/>
    <x v="0"/>
    <x v="2"/>
    <x v="20"/>
    <x v="1"/>
    <x v="0"/>
  </r>
  <r>
    <n v="15412"/>
    <x v="0"/>
    <x v="1"/>
    <n v="130000"/>
    <n v="2"/>
    <x v="4"/>
    <s v="Management"/>
    <s v="Yes"/>
    <n v="3"/>
    <x v="1"/>
    <x v="2"/>
    <x v="45"/>
    <x v="1"/>
    <x v="0"/>
  </r>
  <r>
    <n v="20514"/>
    <x v="0"/>
    <x v="0"/>
    <n v="70000"/>
    <n v="2"/>
    <x v="1"/>
    <s v="Professional"/>
    <s v="Yes"/>
    <n v="1"/>
    <x v="1"/>
    <x v="2"/>
    <x v="14"/>
    <x v="0"/>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2"/>
    <x v="0"/>
  </r>
  <r>
    <n v="28087"/>
    <x v="1"/>
    <x v="0"/>
    <n v="40000"/>
    <n v="0"/>
    <x v="1"/>
    <s v="Skilled Manual"/>
    <s v="No"/>
    <n v="1"/>
    <x v="3"/>
    <x v="2"/>
    <x v="40"/>
    <x v="1"/>
    <x v="0"/>
  </r>
  <r>
    <n v="23668"/>
    <x v="0"/>
    <x v="0"/>
    <n v="40000"/>
    <n v="4"/>
    <x v="2"/>
    <s v="Professional"/>
    <s v="Yes"/>
    <n v="2"/>
    <x v="2"/>
    <x v="2"/>
    <x v="14"/>
    <x v="0"/>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1"/>
    <x v="0"/>
  </r>
  <r>
    <n v="13216"/>
    <x v="0"/>
    <x v="0"/>
    <n v="60000"/>
    <n v="5"/>
    <x v="0"/>
    <s v="Management"/>
    <s v="Yes"/>
    <n v="3"/>
    <x v="4"/>
    <x v="2"/>
    <x v="14"/>
    <x v="0"/>
    <x v="0"/>
  </r>
  <r>
    <n v="20657"/>
    <x v="1"/>
    <x v="1"/>
    <n v="50000"/>
    <n v="2"/>
    <x v="0"/>
    <s v="Skilled Manual"/>
    <s v="Yes"/>
    <n v="0"/>
    <x v="1"/>
    <x v="2"/>
    <x v="34"/>
    <x v="0"/>
    <x v="1"/>
  </r>
  <r>
    <n v="12882"/>
    <x v="0"/>
    <x v="1"/>
    <n v="50000"/>
    <n v="1"/>
    <x v="4"/>
    <s v="Skilled Manual"/>
    <s v="Yes"/>
    <n v="0"/>
    <x v="0"/>
    <x v="2"/>
    <x v="6"/>
    <x v="2"/>
    <x v="1"/>
  </r>
  <r>
    <n v="25908"/>
    <x v="0"/>
    <x v="0"/>
    <n v="60000"/>
    <n v="0"/>
    <x v="1"/>
    <s v="Skilled Manual"/>
    <s v="No"/>
    <n v="1"/>
    <x v="3"/>
    <x v="2"/>
    <x v="40"/>
    <x v="0"/>
    <x v="0"/>
  </r>
  <r>
    <n v="16753"/>
    <x v="1"/>
    <x v="0"/>
    <n v="70000"/>
    <n v="0"/>
    <x v="1"/>
    <s v="Skilled Manual"/>
    <s v="Yes"/>
    <n v="2"/>
    <x v="2"/>
    <x v="2"/>
    <x v="17"/>
    <x v="0"/>
    <x v="1"/>
  </r>
  <r>
    <n v="14608"/>
    <x v="0"/>
    <x v="1"/>
    <n v="50000"/>
    <n v="4"/>
    <x v="0"/>
    <s v="Skilled Manual"/>
    <s v="Yes"/>
    <n v="3"/>
    <x v="4"/>
    <x v="2"/>
    <x v="0"/>
    <x v="1"/>
    <x v="0"/>
  </r>
  <r>
    <n v="24979"/>
    <x v="0"/>
    <x v="0"/>
    <n v="60000"/>
    <n v="2"/>
    <x v="1"/>
    <s v="Professional"/>
    <s v="Yes"/>
    <n v="2"/>
    <x v="1"/>
    <x v="2"/>
    <x v="42"/>
    <x v="0"/>
    <x v="1"/>
  </r>
  <r>
    <n v="13313"/>
    <x v="0"/>
    <x v="0"/>
    <n v="120000"/>
    <n v="1"/>
    <x v="2"/>
    <s v="Professional"/>
    <s v="No"/>
    <n v="4"/>
    <x v="1"/>
    <x v="2"/>
    <x v="12"/>
    <x v="0"/>
    <x v="0"/>
  </r>
  <r>
    <n v="18952"/>
    <x v="0"/>
    <x v="0"/>
    <n v="100000"/>
    <n v="4"/>
    <x v="0"/>
    <s v="Management"/>
    <s v="Yes"/>
    <n v="4"/>
    <x v="0"/>
    <x v="2"/>
    <x v="8"/>
    <x v="1"/>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2"/>
    <x v="1"/>
  </r>
  <r>
    <n v="13151"/>
    <x v="1"/>
    <x v="1"/>
    <n v="40000"/>
    <n v="0"/>
    <x v="2"/>
    <s v="Skilled Manual"/>
    <s v="Yes"/>
    <n v="2"/>
    <x v="2"/>
    <x v="2"/>
    <x v="40"/>
    <x v="0"/>
    <x v="0"/>
  </r>
  <r>
    <n v="17260"/>
    <x v="0"/>
    <x v="1"/>
    <n v="90000"/>
    <n v="5"/>
    <x v="1"/>
    <s v="Professional"/>
    <s v="Yes"/>
    <n v="3"/>
    <x v="0"/>
    <x v="2"/>
    <x v="3"/>
    <x v="0"/>
    <x v="0"/>
  </r>
  <r>
    <n v="15372"/>
    <x v="0"/>
    <x v="1"/>
    <n v="80000"/>
    <n v="3"/>
    <x v="1"/>
    <s v="Professional"/>
    <s v="No"/>
    <n v="2"/>
    <x v="1"/>
    <x v="2"/>
    <x v="5"/>
    <x v="1"/>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2"/>
    <x v="1"/>
  </r>
  <r>
    <n v="24496"/>
    <x v="1"/>
    <x v="0"/>
    <n v="40000"/>
    <n v="0"/>
    <x v="2"/>
    <s v="Skilled Manual"/>
    <s v="No"/>
    <n v="2"/>
    <x v="0"/>
    <x v="2"/>
    <x v="26"/>
    <x v="0"/>
    <x v="1"/>
  </r>
  <r>
    <n v="15468"/>
    <x v="0"/>
    <x v="0"/>
    <n v="50000"/>
    <n v="1"/>
    <x v="0"/>
    <s v="Skilled Manual"/>
    <s v="Yes"/>
    <n v="1"/>
    <x v="0"/>
    <x v="2"/>
    <x v="11"/>
    <x v="1"/>
    <x v="0"/>
  </r>
  <r>
    <n v="28031"/>
    <x v="1"/>
    <x v="0"/>
    <n v="70000"/>
    <n v="2"/>
    <x v="0"/>
    <s v="Management"/>
    <s v="No"/>
    <n v="1"/>
    <x v="1"/>
    <x v="2"/>
    <x v="14"/>
    <x v="0"/>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2"/>
    <x v="0"/>
  </r>
  <r>
    <n v="18363"/>
    <x v="0"/>
    <x v="1"/>
    <n v="40000"/>
    <n v="0"/>
    <x v="2"/>
    <s v="Skilled Manual"/>
    <s v="Yes"/>
    <n v="2"/>
    <x v="2"/>
    <x v="2"/>
    <x v="26"/>
    <x v="0"/>
    <x v="1"/>
  </r>
  <r>
    <n v="23256"/>
    <x v="1"/>
    <x v="1"/>
    <n v="30000"/>
    <n v="1"/>
    <x v="2"/>
    <s v="Clerical"/>
    <s v="No"/>
    <n v="1"/>
    <x v="2"/>
    <x v="2"/>
    <x v="31"/>
    <x v="0"/>
    <x v="0"/>
  </r>
  <r>
    <n v="12768"/>
    <x v="0"/>
    <x v="1"/>
    <n v="30000"/>
    <n v="1"/>
    <x v="2"/>
    <s v="Clerical"/>
    <s v="Yes"/>
    <n v="1"/>
    <x v="1"/>
    <x v="2"/>
    <x v="31"/>
    <x v="1"/>
    <x v="1"/>
  </r>
  <r>
    <n v="20361"/>
    <x v="0"/>
    <x v="1"/>
    <n v="50000"/>
    <n v="2"/>
    <x v="4"/>
    <s v="Management"/>
    <s v="Yes"/>
    <n v="2"/>
    <x v="2"/>
    <x v="2"/>
    <x v="45"/>
    <x v="0"/>
    <x v="0"/>
  </r>
  <r>
    <n v="21306"/>
    <x v="1"/>
    <x v="1"/>
    <n v="60000"/>
    <n v="2"/>
    <x v="2"/>
    <s v="Professional"/>
    <s v="Yes"/>
    <n v="2"/>
    <x v="2"/>
    <x v="2"/>
    <x v="36"/>
    <x v="1"/>
    <x v="0"/>
  </r>
  <r>
    <n v="13382"/>
    <x v="0"/>
    <x v="1"/>
    <n v="70000"/>
    <n v="5"/>
    <x v="1"/>
    <s v="Professional"/>
    <s v="Yes"/>
    <n v="2"/>
    <x v="3"/>
    <x v="2"/>
    <x v="42"/>
    <x v="2"/>
    <x v="1"/>
  </r>
  <r>
    <n v="20310"/>
    <x v="1"/>
    <x v="1"/>
    <n v="60000"/>
    <n v="0"/>
    <x v="1"/>
    <s v="Skilled Manual"/>
    <s v="Yes"/>
    <n v="1"/>
    <x v="2"/>
    <x v="2"/>
    <x v="40"/>
    <x v="2"/>
    <x v="1"/>
  </r>
  <r>
    <n v="22971"/>
    <x v="1"/>
    <x v="0"/>
    <n v="30000"/>
    <n v="0"/>
    <x v="2"/>
    <s v="Skilled Manual"/>
    <s v="No"/>
    <n v="2"/>
    <x v="0"/>
    <x v="2"/>
    <x v="37"/>
    <x v="0"/>
    <x v="1"/>
  </r>
  <r>
    <n v="15287"/>
    <x v="1"/>
    <x v="0"/>
    <n v="50000"/>
    <n v="1"/>
    <x v="4"/>
    <s v="Skilled Manual"/>
    <s v="Yes"/>
    <n v="0"/>
    <x v="3"/>
    <x v="2"/>
    <x v="6"/>
    <x v="0"/>
    <x v="1"/>
  </r>
  <r>
    <n v="15532"/>
    <x v="1"/>
    <x v="1"/>
    <n v="60000"/>
    <n v="4"/>
    <x v="0"/>
    <s v="Professional"/>
    <s v="Yes"/>
    <n v="2"/>
    <x v="1"/>
    <x v="2"/>
    <x v="1"/>
    <x v="1"/>
    <x v="1"/>
  </r>
  <r>
    <n v="11255"/>
    <x v="0"/>
    <x v="1"/>
    <n v="70000"/>
    <n v="4"/>
    <x v="4"/>
    <s v="Management"/>
    <s v="Yes"/>
    <n v="2"/>
    <x v="2"/>
    <x v="2"/>
    <x v="49"/>
    <x v="2"/>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0"/>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1"/>
    <x v="1"/>
  </r>
  <r>
    <n v="27994"/>
    <x v="0"/>
    <x v="0"/>
    <n v="40000"/>
    <n v="4"/>
    <x v="2"/>
    <s v="Professional"/>
    <s v="Yes"/>
    <n v="2"/>
    <x v="2"/>
    <x v="2"/>
    <x v="45"/>
    <x v="0"/>
    <x v="0"/>
  </r>
  <r>
    <n v="20376"/>
    <x v="1"/>
    <x v="0"/>
    <n v="70000"/>
    <n v="3"/>
    <x v="4"/>
    <s v="Management"/>
    <s v="Yes"/>
    <n v="2"/>
    <x v="2"/>
    <x v="2"/>
    <x v="31"/>
    <x v="0"/>
    <x v="1"/>
  </r>
  <r>
    <n v="25954"/>
    <x v="0"/>
    <x v="1"/>
    <n v="60000"/>
    <n v="0"/>
    <x v="1"/>
    <s v="Skilled Manual"/>
    <s v="No"/>
    <n v="2"/>
    <x v="3"/>
    <x v="2"/>
    <x v="23"/>
    <x v="1"/>
    <x v="0"/>
  </r>
  <r>
    <n v="15749"/>
    <x v="1"/>
    <x v="0"/>
    <n v="70000"/>
    <n v="4"/>
    <x v="0"/>
    <s v="Management"/>
    <s v="Yes"/>
    <n v="2"/>
    <x v="4"/>
    <x v="2"/>
    <x v="33"/>
    <x v="0"/>
    <x v="0"/>
  </r>
  <r>
    <n v="25899"/>
    <x v="0"/>
    <x v="0"/>
    <n v="70000"/>
    <n v="2"/>
    <x v="2"/>
    <s v="Professional"/>
    <s v="Yes"/>
    <n v="2"/>
    <x v="4"/>
    <x v="2"/>
    <x v="39"/>
    <x v="1"/>
    <x v="0"/>
  </r>
  <r>
    <n v="13351"/>
    <x v="1"/>
    <x v="0"/>
    <n v="70000"/>
    <n v="4"/>
    <x v="0"/>
    <s v="Management"/>
    <s v="Yes"/>
    <n v="2"/>
    <x v="3"/>
    <x v="2"/>
    <x v="24"/>
    <x v="2"/>
    <x v="1"/>
  </r>
  <r>
    <n v="23333"/>
    <x v="0"/>
    <x v="1"/>
    <n v="40000"/>
    <n v="0"/>
    <x v="1"/>
    <s v="Skilled Manual"/>
    <s v="No"/>
    <n v="2"/>
    <x v="3"/>
    <x v="2"/>
    <x v="25"/>
    <x v="0"/>
    <x v="0"/>
  </r>
  <r>
    <n v="21660"/>
    <x v="0"/>
    <x v="0"/>
    <n v="60000"/>
    <n v="3"/>
    <x v="4"/>
    <s v="Professional"/>
    <s v="Yes"/>
    <n v="0"/>
    <x v="1"/>
    <x v="2"/>
    <x v="1"/>
    <x v="0"/>
    <x v="1"/>
  </r>
  <r>
    <n v="17012"/>
    <x v="0"/>
    <x v="0"/>
    <n v="60000"/>
    <n v="3"/>
    <x v="4"/>
    <s v="Professional"/>
    <s v="Yes"/>
    <n v="0"/>
    <x v="1"/>
    <x v="2"/>
    <x v="0"/>
    <x v="2"/>
    <x v="1"/>
  </r>
  <r>
    <n v="24514"/>
    <x v="0"/>
    <x v="1"/>
    <n v="40000"/>
    <n v="0"/>
    <x v="1"/>
    <s v="Skilled Manual"/>
    <s v="Yes"/>
    <n v="1"/>
    <x v="2"/>
    <x v="2"/>
    <x v="25"/>
    <x v="2"/>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2"/>
    <x v="1"/>
  </r>
  <r>
    <n v="20421"/>
    <x v="1"/>
    <x v="0"/>
    <n v="40000"/>
    <n v="0"/>
    <x v="3"/>
    <s v="Clerical"/>
    <s v="Yes"/>
    <n v="2"/>
    <x v="2"/>
    <x v="2"/>
    <x v="22"/>
    <x v="1"/>
    <x v="0"/>
  </r>
  <r>
    <n v="16009"/>
    <x v="1"/>
    <x v="1"/>
    <n v="170000"/>
    <n v="1"/>
    <x v="4"/>
    <s v="Management"/>
    <s v="No"/>
    <n v="4"/>
    <x v="0"/>
    <x v="2"/>
    <x v="29"/>
    <x v="0"/>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2"/>
    <x v="1"/>
  </r>
  <r>
    <n v="18891"/>
    <x v="0"/>
    <x v="0"/>
    <n v="40000"/>
    <n v="0"/>
    <x v="1"/>
    <s v="Skilled Manual"/>
    <s v="Yes"/>
    <n v="2"/>
    <x v="2"/>
    <x v="2"/>
    <x v="26"/>
    <x v="0"/>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0"/>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0"/>
    <x v="0"/>
  </r>
  <r>
    <n v="25343"/>
    <x v="1"/>
    <x v="0"/>
    <n v="20000"/>
    <n v="3"/>
    <x v="3"/>
    <s v="Clerical"/>
    <s v="Yes"/>
    <n v="2"/>
    <x v="3"/>
    <x v="2"/>
    <x v="5"/>
    <x v="1"/>
    <x v="0"/>
  </r>
  <r>
    <n v="13390"/>
    <x v="0"/>
    <x v="0"/>
    <n v="70000"/>
    <n v="4"/>
    <x v="1"/>
    <s v="Professional"/>
    <s v="No"/>
    <n v="1"/>
    <x v="3"/>
    <x v="2"/>
    <x v="16"/>
    <x v="2"/>
    <x v="0"/>
  </r>
  <r>
    <n v="17482"/>
    <x v="1"/>
    <x v="0"/>
    <n v="40000"/>
    <n v="0"/>
    <x v="3"/>
    <s v="Clerical"/>
    <s v="Yes"/>
    <n v="2"/>
    <x v="2"/>
    <x v="2"/>
    <x v="19"/>
    <x v="0"/>
    <x v="0"/>
  </r>
  <r>
    <n v="13176"/>
    <x v="1"/>
    <x v="1"/>
    <n v="130000"/>
    <n v="0"/>
    <x v="4"/>
    <s v="Management"/>
    <s v="No"/>
    <n v="2"/>
    <x v="0"/>
    <x v="2"/>
    <x v="13"/>
    <x v="1"/>
    <x v="1"/>
  </r>
  <r>
    <n v="20504"/>
    <x v="0"/>
    <x v="0"/>
    <n v="40000"/>
    <n v="5"/>
    <x v="2"/>
    <s v="Professional"/>
    <s v="No"/>
    <n v="2"/>
    <x v="1"/>
    <x v="2"/>
    <x v="2"/>
    <x v="1"/>
    <x v="0"/>
  </r>
  <r>
    <n v="12205"/>
    <x v="1"/>
    <x v="0"/>
    <n v="130000"/>
    <n v="2"/>
    <x v="0"/>
    <s v="Management"/>
    <s v="No"/>
    <n v="4"/>
    <x v="0"/>
    <x v="2"/>
    <x v="41"/>
    <x v="0"/>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2"/>
    <x v="0"/>
  </r>
  <r>
    <n v="29052"/>
    <x v="1"/>
    <x v="1"/>
    <n v="40000"/>
    <n v="0"/>
    <x v="1"/>
    <s v="Skilled Manual"/>
    <s v="Yes"/>
    <n v="1"/>
    <x v="2"/>
    <x v="2"/>
    <x v="40"/>
    <x v="0"/>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1"/>
    <x v="1"/>
  </r>
  <r>
    <n v="28052"/>
    <x v="0"/>
    <x v="1"/>
    <n v="60000"/>
    <n v="2"/>
    <x v="2"/>
    <s v="Professional"/>
    <s v="Yes"/>
    <n v="2"/>
    <x v="4"/>
    <x v="2"/>
    <x v="10"/>
    <x v="0"/>
    <x v="0"/>
  </r>
  <r>
    <n v="26693"/>
    <x v="0"/>
    <x v="1"/>
    <n v="70000"/>
    <n v="3"/>
    <x v="1"/>
    <s v="Professional"/>
    <s v="Yes"/>
    <n v="1"/>
    <x v="2"/>
    <x v="2"/>
    <x v="38"/>
    <x v="1"/>
    <x v="0"/>
  </r>
  <r>
    <n v="24955"/>
    <x v="1"/>
    <x v="1"/>
    <n v="30000"/>
    <n v="5"/>
    <x v="3"/>
    <s v="Skilled Manual"/>
    <s v="Yes"/>
    <n v="3"/>
    <x v="4"/>
    <x v="2"/>
    <x v="2"/>
    <x v="0"/>
    <x v="1"/>
  </r>
  <r>
    <n v="26065"/>
    <x v="1"/>
    <x v="0"/>
    <n v="110000"/>
    <n v="3"/>
    <x v="0"/>
    <s v="Management"/>
    <s v="No"/>
    <n v="4"/>
    <x v="3"/>
    <x v="2"/>
    <x v="0"/>
    <x v="0"/>
    <x v="0"/>
  </r>
  <r>
    <n v="13942"/>
    <x v="0"/>
    <x v="1"/>
    <n v="60000"/>
    <n v="1"/>
    <x v="1"/>
    <s v="Skilled Manual"/>
    <s v="Yes"/>
    <n v="1"/>
    <x v="0"/>
    <x v="2"/>
    <x v="30"/>
    <x v="1"/>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2"/>
    <x v="1"/>
  </r>
  <r>
    <n v="18322"/>
    <x v="1"/>
    <x v="1"/>
    <n v="30000"/>
    <n v="0"/>
    <x v="3"/>
    <s v="Clerical"/>
    <s v="No"/>
    <n v="2"/>
    <x v="0"/>
    <x v="2"/>
    <x v="22"/>
    <x v="1"/>
    <x v="0"/>
  </r>
  <r>
    <n v="15879"/>
    <x v="0"/>
    <x v="1"/>
    <n v="70000"/>
    <n v="5"/>
    <x v="0"/>
    <s v="Management"/>
    <s v="Yes"/>
    <n v="2"/>
    <x v="1"/>
    <x v="2"/>
    <x v="33"/>
    <x v="1"/>
    <x v="0"/>
  </r>
  <r>
    <n v="28278"/>
    <x v="0"/>
    <x v="1"/>
    <n v="50000"/>
    <n v="2"/>
    <x v="4"/>
    <s v="Management"/>
    <s v="Yes"/>
    <n v="2"/>
    <x v="2"/>
    <x v="2"/>
    <x v="51"/>
    <x v="0"/>
    <x v="0"/>
  </r>
  <r>
    <n v="24416"/>
    <x v="0"/>
    <x v="1"/>
    <n v="90000"/>
    <n v="4"/>
    <x v="2"/>
    <s v="Professional"/>
    <s v="Yes"/>
    <n v="2"/>
    <x v="3"/>
    <x v="2"/>
    <x v="12"/>
    <x v="0"/>
    <x v="0"/>
  </r>
  <r>
    <n v="28066"/>
    <x v="0"/>
    <x v="1"/>
    <n v="80000"/>
    <n v="2"/>
    <x v="4"/>
    <s v="Professional"/>
    <s v="Yes"/>
    <n v="0"/>
    <x v="0"/>
    <x v="2"/>
    <x v="34"/>
    <x v="1"/>
    <x v="1"/>
  </r>
  <r>
    <n v="11275"/>
    <x v="0"/>
    <x v="0"/>
    <n v="80000"/>
    <n v="4"/>
    <x v="4"/>
    <s v="Management"/>
    <s v="Yes"/>
    <n v="2"/>
    <x v="0"/>
    <x v="2"/>
    <x v="52"/>
    <x v="0"/>
    <x v="1"/>
  </r>
  <r>
    <n v="14872"/>
    <x v="0"/>
    <x v="1"/>
    <n v="30000"/>
    <n v="0"/>
    <x v="4"/>
    <s v="Skilled Manual"/>
    <s v="Yes"/>
    <n v="0"/>
    <x v="0"/>
    <x v="2"/>
    <x v="21"/>
    <x v="0"/>
    <x v="0"/>
  </r>
  <r>
    <n v="16151"/>
    <x v="0"/>
    <x v="0"/>
    <n v="60000"/>
    <n v="1"/>
    <x v="0"/>
    <s v="Professional"/>
    <s v="Yes"/>
    <n v="1"/>
    <x v="1"/>
    <x v="2"/>
    <x v="28"/>
    <x v="1"/>
    <x v="1"/>
  </r>
  <r>
    <n v="19731"/>
    <x v="0"/>
    <x v="1"/>
    <n v="80000"/>
    <n v="4"/>
    <x v="4"/>
    <s v="Management"/>
    <s v="Yes"/>
    <n v="2"/>
    <x v="2"/>
    <x v="2"/>
    <x v="35"/>
    <x v="0"/>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1"/>
    <x v="0"/>
  </r>
  <r>
    <n v="13415"/>
    <x v="1"/>
    <x v="1"/>
    <n v="100000"/>
    <n v="1"/>
    <x v="4"/>
    <s v="Management"/>
    <s v="Yes"/>
    <n v="3"/>
    <x v="1"/>
    <x v="2"/>
    <x v="49"/>
    <x v="0"/>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1"/>
    <x v="1"/>
  </r>
  <r>
    <n v="20401"/>
    <x v="0"/>
    <x v="0"/>
    <n v="50000"/>
    <n v="4"/>
    <x v="0"/>
    <s v="Management"/>
    <s v="Yes"/>
    <n v="2"/>
    <x v="3"/>
    <x v="2"/>
    <x v="46"/>
    <x v="0"/>
    <x v="1"/>
  </r>
  <r>
    <n v="21583"/>
    <x v="0"/>
    <x v="0"/>
    <n v="50000"/>
    <n v="1"/>
    <x v="0"/>
    <s v="Skilled Manual"/>
    <s v="Yes"/>
    <n v="0"/>
    <x v="0"/>
    <x v="2"/>
    <x v="17"/>
    <x v="2"/>
    <x v="1"/>
  </r>
  <r>
    <n v="12029"/>
    <x v="0"/>
    <x v="1"/>
    <n v="30000"/>
    <n v="0"/>
    <x v="3"/>
    <s v="Clerical"/>
    <s v="No"/>
    <n v="2"/>
    <x v="0"/>
    <x v="2"/>
    <x v="26"/>
    <x v="1"/>
    <x v="0"/>
  </r>
  <r>
    <n v="18066"/>
    <x v="1"/>
    <x v="1"/>
    <n v="70000"/>
    <n v="5"/>
    <x v="0"/>
    <s v="Management"/>
    <s v="Yes"/>
    <n v="3"/>
    <x v="4"/>
    <x v="2"/>
    <x v="2"/>
    <x v="0"/>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1"/>
    <x v="0"/>
  </r>
  <r>
    <n v="14432"/>
    <x v="1"/>
    <x v="1"/>
    <n v="90000"/>
    <n v="4"/>
    <x v="4"/>
    <s v="Management"/>
    <s v="Yes"/>
    <n v="1"/>
    <x v="2"/>
    <x v="2"/>
    <x v="49"/>
    <x v="0"/>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1"/>
    <x v="1"/>
  </r>
  <r>
    <n v="19747"/>
    <x v="0"/>
    <x v="1"/>
    <n v="50000"/>
    <n v="4"/>
    <x v="0"/>
    <s v="Management"/>
    <s v="Yes"/>
    <n v="2"/>
    <x v="4"/>
    <x v="2"/>
    <x v="18"/>
    <x v="0"/>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1"/>
    <x v="0"/>
  </r>
  <r>
    <n v="13337"/>
    <x v="0"/>
    <x v="0"/>
    <n v="80000"/>
    <n v="5"/>
    <x v="0"/>
    <s v="Management"/>
    <s v="Yes"/>
    <n v="2"/>
    <x v="2"/>
    <x v="2"/>
    <x v="46"/>
    <x v="0"/>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1"/>
    <x v="0"/>
  </r>
  <r>
    <n v="21752"/>
    <x v="0"/>
    <x v="1"/>
    <n v="60000"/>
    <n v="3"/>
    <x v="4"/>
    <s v="Management"/>
    <s v="Yes"/>
    <n v="2"/>
    <x v="4"/>
    <x v="2"/>
    <x v="46"/>
    <x v="0"/>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1"/>
    <x v="1"/>
  </r>
  <r>
    <n v="21451"/>
    <x v="0"/>
    <x v="0"/>
    <n v="40000"/>
    <n v="4"/>
    <x v="2"/>
    <s v="Professional"/>
    <s v="Yes"/>
    <n v="2"/>
    <x v="4"/>
    <x v="2"/>
    <x v="33"/>
    <x v="0"/>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1"/>
    <x v="1"/>
  </r>
  <r>
    <n v="26495"/>
    <x v="1"/>
    <x v="0"/>
    <n v="40000"/>
    <n v="2"/>
    <x v="2"/>
    <s v="Professional"/>
    <s v="Yes"/>
    <n v="2"/>
    <x v="4"/>
    <x v="2"/>
    <x v="42"/>
    <x v="0"/>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2"/>
    <x v="1"/>
  </r>
  <r>
    <n v="12033"/>
    <x v="1"/>
    <x v="0"/>
    <n v="40000"/>
    <n v="0"/>
    <x v="2"/>
    <s v="Skilled Manual"/>
    <s v="No"/>
    <n v="2"/>
    <x v="0"/>
    <x v="2"/>
    <x v="40"/>
    <x v="2"/>
    <x v="1"/>
  </r>
  <r>
    <n v="11941"/>
    <x v="1"/>
    <x v="1"/>
    <n v="60000"/>
    <n v="0"/>
    <x v="1"/>
    <s v="Skilled Manual"/>
    <s v="Yes"/>
    <n v="0"/>
    <x v="2"/>
    <x v="2"/>
    <x v="19"/>
    <x v="1"/>
    <x v="0"/>
  </r>
  <r>
    <n v="14389"/>
    <x v="0"/>
    <x v="1"/>
    <n v="60000"/>
    <n v="2"/>
    <x v="0"/>
    <s v="Management"/>
    <s v="Yes"/>
    <n v="0"/>
    <x v="1"/>
    <x v="2"/>
    <x v="14"/>
    <x v="0"/>
    <x v="0"/>
  </r>
  <r>
    <n v="18050"/>
    <x v="0"/>
    <x v="0"/>
    <n v="60000"/>
    <n v="1"/>
    <x v="1"/>
    <s v="Skilled Manual"/>
    <s v="Yes"/>
    <n v="1"/>
    <x v="0"/>
    <x v="2"/>
    <x v="12"/>
    <x v="1"/>
    <x v="1"/>
  </r>
  <r>
    <n v="19856"/>
    <x v="0"/>
    <x v="0"/>
    <n v="60000"/>
    <n v="4"/>
    <x v="0"/>
    <s v="Management"/>
    <s v="Yes"/>
    <n v="2"/>
    <x v="1"/>
    <x v="2"/>
    <x v="2"/>
    <x v="0"/>
    <x v="0"/>
  </r>
  <r>
    <n v="11663"/>
    <x v="0"/>
    <x v="1"/>
    <n v="70000"/>
    <n v="4"/>
    <x v="4"/>
    <s v="Professional"/>
    <s v="Yes"/>
    <n v="0"/>
    <x v="0"/>
    <x v="2"/>
    <x v="4"/>
    <x v="2"/>
    <x v="1"/>
  </r>
  <r>
    <n v="27740"/>
    <x v="0"/>
    <x v="0"/>
    <n v="40000"/>
    <n v="0"/>
    <x v="2"/>
    <s v="Skilled Manual"/>
    <s v="Yes"/>
    <n v="2"/>
    <x v="2"/>
    <x v="2"/>
    <x v="40"/>
    <x v="0"/>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1"/>
    <x v="1"/>
  </r>
  <r>
    <n v="13343"/>
    <x v="0"/>
    <x v="0"/>
    <n v="90000"/>
    <n v="5"/>
    <x v="0"/>
    <s v="Management"/>
    <s v="Yes"/>
    <n v="2"/>
    <x v="3"/>
    <x v="2"/>
    <x v="18"/>
    <x v="0"/>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1"/>
    <x v="0"/>
  </r>
  <r>
    <n v="15319"/>
    <x v="0"/>
    <x v="0"/>
    <n v="70000"/>
    <n v="4"/>
    <x v="0"/>
    <s v="Management"/>
    <s v="No"/>
    <n v="1"/>
    <x v="3"/>
    <x v="2"/>
    <x v="14"/>
    <x v="2"/>
    <x v="0"/>
  </r>
  <r>
    <n v="17654"/>
    <x v="1"/>
    <x v="0"/>
    <n v="40000"/>
    <n v="3"/>
    <x v="1"/>
    <s v="Clerical"/>
    <s v="Yes"/>
    <n v="1"/>
    <x v="3"/>
    <x v="2"/>
    <x v="25"/>
    <x v="0"/>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2"/>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1"/>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0"/>
    <x v="0"/>
  </r>
  <r>
    <n v="27756"/>
    <x v="1"/>
    <x v="0"/>
    <n v="50000"/>
    <n v="3"/>
    <x v="0"/>
    <s v="Skilled Manual"/>
    <s v="No"/>
    <n v="1"/>
    <x v="0"/>
    <x v="2"/>
    <x v="8"/>
    <x v="0"/>
    <x v="0"/>
  </r>
  <r>
    <n v="23818"/>
    <x v="0"/>
    <x v="0"/>
    <n v="50000"/>
    <n v="0"/>
    <x v="4"/>
    <s v="Skilled Manual"/>
    <s v="Yes"/>
    <n v="0"/>
    <x v="3"/>
    <x v="2"/>
    <x v="6"/>
    <x v="1"/>
    <x v="1"/>
  </r>
  <r>
    <n v="19012"/>
    <x v="0"/>
    <x v="1"/>
    <n v="80000"/>
    <n v="3"/>
    <x v="0"/>
    <s v="Management"/>
    <s v="Yes"/>
    <n v="1"/>
    <x v="3"/>
    <x v="2"/>
    <x v="16"/>
    <x v="2"/>
    <x v="0"/>
  </r>
  <r>
    <n v="18329"/>
    <x v="1"/>
    <x v="1"/>
    <n v="30000"/>
    <n v="0"/>
    <x v="3"/>
    <s v="Clerical"/>
    <s v="No"/>
    <n v="2"/>
    <x v="2"/>
    <x v="2"/>
    <x v="40"/>
    <x v="0"/>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1"/>
    <x v="1"/>
  </r>
  <r>
    <n v="28004"/>
    <x v="0"/>
    <x v="0"/>
    <n v="60000"/>
    <n v="3"/>
    <x v="0"/>
    <s v="Management"/>
    <s v="Yes"/>
    <n v="2"/>
    <x v="4"/>
    <x v="2"/>
    <x v="29"/>
    <x v="1"/>
    <x v="0"/>
  </r>
  <r>
    <n v="19741"/>
    <x v="1"/>
    <x v="0"/>
    <n v="80000"/>
    <n v="4"/>
    <x v="4"/>
    <s v="Management"/>
    <s v="Yes"/>
    <n v="2"/>
    <x v="2"/>
    <x v="2"/>
    <x v="27"/>
    <x v="0"/>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1"/>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0"/>
    <x v="0"/>
  </r>
  <r>
    <n v="29134"/>
    <x v="0"/>
    <x v="1"/>
    <n v="60000"/>
    <n v="4"/>
    <x v="0"/>
    <s v="Skilled Manual"/>
    <s v="No"/>
    <n v="3"/>
    <x v="4"/>
    <x v="2"/>
    <x v="0"/>
    <x v="2"/>
    <x v="0"/>
  </r>
  <r>
    <n v="14332"/>
    <x v="1"/>
    <x v="0"/>
    <n v="30000"/>
    <n v="0"/>
    <x v="2"/>
    <s v="Skilled Manual"/>
    <s v="No"/>
    <n v="2"/>
    <x v="2"/>
    <x v="2"/>
    <x v="22"/>
    <x v="0"/>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7B9D98-63B3-41DF-91F1-9D962FE2D638}"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0:D55"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62902D-4800-4C70-99AF-E9948B4AAD0A}"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FB5AEA-F0F7-4A68-A57A-25931DF804BC}"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23">
      <pivotArea collapsedLevelsAreSubtotals="1" fieldPosition="0">
        <references count="1">
          <reference field="2" count="0"/>
        </references>
      </pivotArea>
    </format>
    <format dxfId="22">
      <pivotArea outline="0" collapsedLevelsAreSubtotals="1" fieldPosition="0">
        <references count="1">
          <reference field="13" count="1" selected="0">
            <x v="1"/>
          </reference>
        </references>
      </pivotArea>
    </format>
  </format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5609858-67F1-43F1-B878-DEB876B41CFC}" sourceName="Marital Status">
  <pivotTables>
    <pivotTable tabId="3" name="PivotTable1"/>
    <pivotTable tabId="3" name="PivotTable3"/>
    <pivotTable tabId="3" name="PivotTable4"/>
  </pivotTables>
  <data>
    <tabular pivotCacheId="30692735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00AFEA0-5C43-419F-B364-2DA707F0263D}" sourceName="Education">
  <pivotTables>
    <pivotTable tabId="3" name="PivotTable1"/>
    <pivotTable tabId="3" name="PivotTable3"/>
    <pivotTable tabId="3" name="PivotTable4"/>
  </pivotTables>
  <data>
    <tabular pivotCacheId="30692735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08D5599-510B-40C9-89CB-2EC335F1BC5B}" sourceName="Region">
  <pivotTables>
    <pivotTable tabId="3" name="PivotTable1"/>
    <pivotTable tabId="3" name="PivotTable3"/>
    <pivotTable tabId="3" name="PivotTable4"/>
  </pivotTables>
  <data>
    <tabular pivotCacheId="30692735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E2AE786-D939-421E-8D0E-82387C723697}" cache="Slicer_Marital_Status" caption="Marital Status" rowHeight="241300"/>
  <slicer name="Education" xr10:uid="{530D54EB-3677-469F-B8E7-3B0C501FE9AC}" cache="Slicer_Education" caption="Education" rowHeight="241300"/>
  <slicer name="Region" xr10:uid="{8FBE07C9-26C7-4E8E-8BD6-DBF51ED282F4}"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78" zoomScaleNormal="78"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6D553-45AE-4DAA-9FB5-4F9324E031F9}">
  <dimension ref="A1:N1001"/>
  <sheetViews>
    <sheetView tabSelected="1" topLeftCell="H1" workbookViewId="0">
      <selection activeCell="J1" sqref="J1:J1001"/>
    </sheetView>
  </sheetViews>
  <sheetFormatPr defaultColWidth="11.85546875" defaultRowHeight="15" x14ac:dyDescent="0.25"/>
  <cols>
    <col min="5" max="5" width="13" customWidth="1"/>
    <col min="6" max="6" width="17.7109375" bestFit="1" customWidth="1"/>
    <col min="7" max="7" width="20.42578125" customWidth="1"/>
    <col min="8" max="8" width="20.140625" customWidth="1"/>
    <col min="9" max="9" width="16.42578125" customWidth="1"/>
    <col min="10" max="10" width="19.28515625" customWidth="1"/>
    <col min="11" max="11" width="17" customWidth="1"/>
    <col min="12" max="13" width="18.5703125" customWidth="1"/>
    <col min="14" max="14" width="21.1406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s="4" t="str">
        <f>IF(L3&gt;54,"Old",IF(L3&gt;=31,"Middle Age",IF(L3&lt;31,"Adolescent","Invalid")))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s="4" t="str">
        <f t="shared" ref="M3:M66" si="0">IF(L4&gt;54,"Old",IF(L4&gt;=31,"Middle Age",IF(L4&lt;31,"Adolescent","Invalid")))</f>
        <v>Old</v>
      </c>
      <c r="N3" t="s">
        <v>18</v>
      </c>
    </row>
    <row r="4" spans="1:14" x14ac:dyDescent="0.25">
      <c r="A4">
        <v>14177</v>
      </c>
      <c r="B4" t="s">
        <v>36</v>
      </c>
      <c r="C4" t="s">
        <v>39</v>
      </c>
      <c r="D4" s="3">
        <v>80000</v>
      </c>
      <c r="E4">
        <v>5</v>
      </c>
      <c r="F4" t="s">
        <v>19</v>
      </c>
      <c r="G4" t="s">
        <v>21</v>
      </c>
      <c r="H4" t="s">
        <v>18</v>
      </c>
      <c r="I4">
        <v>2</v>
      </c>
      <c r="J4" t="s">
        <v>22</v>
      </c>
      <c r="K4" t="s">
        <v>17</v>
      </c>
      <c r="L4">
        <v>60</v>
      </c>
      <c r="M4" s="4" t="str">
        <f t="shared" si="0"/>
        <v>Middle Age</v>
      </c>
      <c r="N4" t="s">
        <v>18</v>
      </c>
    </row>
    <row r="5" spans="1:14" x14ac:dyDescent="0.25">
      <c r="A5">
        <v>24381</v>
      </c>
      <c r="B5" t="s">
        <v>37</v>
      </c>
      <c r="C5" t="s">
        <v>39</v>
      </c>
      <c r="D5" s="3">
        <v>70000</v>
      </c>
      <c r="E5">
        <v>0</v>
      </c>
      <c r="F5" t="s">
        <v>13</v>
      </c>
      <c r="G5" t="s">
        <v>21</v>
      </c>
      <c r="H5" t="s">
        <v>15</v>
      </c>
      <c r="I5">
        <v>1</v>
      </c>
      <c r="J5" t="s">
        <v>23</v>
      </c>
      <c r="K5" t="s">
        <v>24</v>
      </c>
      <c r="L5">
        <v>41</v>
      </c>
      <c r="M5" s="4" t="str">
        <f t="shared" si="0"/>
        <v>Middle Age</v>
      </c>
      <c r="N5" t="s">
        <v>15</v>
      </c>
    </row>
    <row r="6" spans="1:14" x14ac:dyDescent="0.25">
      <c r="A6">
        <v>25597</v>
      </c>
      <c r="B6" t="s">
        <v>37</v>
      </c>
      <c r="C6" t="s">
        <v>39</v>
      </c>
      <c r="D6" s="3">
        <v>30000</v>
      </c>
      <c r="E6">
        <v>0</v>
      </c>
      <c r="F6" t="s">
        <v>13</v>
      </c>
      <c r="G6" t="s">
        <v>20</v>
      </c>
      <c r="H6" t="s">
        <v>18</v>
      </c>
      <c r="I6">
        <v>0</v>
      </c>
      <c r="J6" t="s">
        <v>16</v>
      </c>
      <c r="K6" t="s">
        <v>17</v>
      </c>
      <c r="L6">
        <v>36</v>
      </c>
      <c r="M6" s="4" t="str">
        <f t="shared" si="0"/>
        <v>Middle Age</v>
      </c>
      <c r="N6" t="s">
        <v>15</v>
      </c>
    </row>
    <row r="7" spans="1:14" x14ac:dyDescent="0.25">
      <c r="A7">
        <v>13507</v>
      </c>
      <c r="B7" t="s">
        <v>36</v>
      </c>
      <c r="C7" t="s">
        <v>38</v>
      </c>
      <c r="D7" s="3">
        <v>10000</v>
      </c>
      <c r="E7">
        <v>2</v>
      </c>
      <c r="F7" t="s">
        <v>19</v>
      </c>
      <c r="G7" t="s">
        <v>25</v>
      </c>
      <c r="H7" t="s">
        <v>15</v>
      </c>
      <c r="I7">
        <v>0</v>
      </c>
      <c r="J7" t="s">
        <v>26</v>
      </c>
      <c r="K7" t="s">
        <v>17</v>
      </c>
      <c r="L7">
        <v>50</v>
      </c>
      <c r="M7" s="4"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s="4" t="str">
        <f>IF(L9&gt;54,"Old",IF(L9&gt;=31,"Middle Age",IF(L9&lt;31,"Adolescent","Invalid")))</f>
        <v>Middle Age</v>
      </c>
      <c r="N8" t="s">
        <v>15</v>
      </c>
    </row>
    <row r="9" spans="1:14" x14ac:dyDescent="0.25">
      <c r="A9">
        <v>19364</v>
      </c>
      <c r="B9" t="s">
        <v>36</v>
      </c>
      <c r="C9" t="s">
        <v>39</v>
      </c>
      <c r="D9" s="3">
        <v>40000</v>
      </c>
      <c r="E9">
        <v>1</v>
      </c>
      <c r="F9" t="s">
        <v>13</v>
      </c>
      <c r="G9" t="s">
        <v>14</v>
      </c>
      <c r="H9" t="s">
        <v>15</v>
      </c>
      <c r="I9">
        <v>0</v>
      </c>
      <c r="J9" t="s">
        <v>16</v>
      </c>
      <c r="K9" t="s">
        <v>17</v>
      </c>
      <c r="L9">
        <v>43</v>
      </c>
      <c r="M9" s="4" t="str">
        <f t="shared" si="0"/>
        <v>Old</v>
      </c>
      <c r="N9" t="s">
        <v>15</v>
      </c>
    </row>
    <row r="10" spans="1:14" x14ac:dyDescent="0.25">
      <c r="A10">
        <v>22155</v>
      </c>
      <c r="B10" t="s">
        <v>36</v>
      </c>
      <c r="C10" t="s">
        <v>39</v>
      </c>
      <c r="D10" s="3">
        <v>20000</v>
      </c>
      <c r="E10">
        <v>2</v>
      </c>
      <c r="F10" t="s">
        <v>29</v>
      </c>
      <c r="G10" t="s">
        <v>20</v>
      </c>
      <c r="H10" t="s">
        <v>15</v>
      </c>
      <c r="I10">
        <v>2</v>
      </c>
      <c r="J10" t="s">
        <v>23</v>
      </c>
      <c r="K10" t="s">
        <v>24</v>
      </c>
      <c r="L10">
        <v>58</v>
      </c>
      <c r="M10" s="4" t="str">
        <f t="shared" si="0"/>
        <v>Middle Age</v>
      </c>
      <c r="N10" t="s">
        <v>18</v>
      </c>
    </row>
    <row r="11" spans="1:14" x14ac:dyDescent="0.25">
      <c r="A11">
        <v>19280</v>
      </c>
      <c r="B11" t="s">
        <v>36</v>
      </c>
      <c r="C11" t="s">
        <v>39</v>
      </c>
      <c r="D11" s="3">
        <v>120000</v>
      </c>
      <c r="E11">
        <v>2</v>
      </c>
      <c r="F11" t="s">
        <v>19</v>
      </c>
      <c r="G11" t="s">
        <v>25</v>
      </c>
      <c r="H11" t="s">
        <v>15</v>
      </c>
      <c r="I11">
        <v>1</v>
      </c>
      <c r="J11" t="s">
        <v>16</v>
      </c>
      <c r="K11" t="s">
        <v>17</v>
      </c>
      <c r="L11">
        <v>40</v>
      </c>
      <c r="M11" s="4"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s="4"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s="4" t="str">
        <f t="shared" si="0"/>
        <v>Old</v>
      </c>
      <c r="N13" t="s">
        <v>18</v>
      </c>
    </row>
    <row r="14" spans="1:14" x14ac:dyDescent="0.25">
      <c r="A14">
        <v>11434</v>
      </c>
      <c r="B14" t="s">
        <v>36</v>
      </c>
      <c r="C14" t="s">
        <v>39</v>
      </c>
      <c r="D14" s="3">
        <v>170000</v>
      </c>
      <c r="E14">
        <v>5</v>
      </c>
      <c r="F14" t="s">
        <v>19</v>
      </c>
      <c r="G14" t="s">
        <v>21</v>
      </c>
      <c r="H14" t="s">
        <v>15</v>
      </c>
      <c r="I14">
        <v>0</v>
      </c>
      <c r="J14" t="s">
        <v>16</v>
      </c>
      <c r="K14" t="s">
        <v>17</v>
      </c>
      <c r="L14">
        <v>55</v>
      </c>
      <c r="M14" s="4" t="str">
        <f t="shared" si="0"/>
        <v>Middle Age</v>
      </c>
      <c r="N14" t="s">
        <v>18</v>
      </c>
    </row>
    <row r="15" spans="1:14" x14ac:dyDescent="0.25">
      <c r="A15">
        <v>25323</v>
      </c>
      <c r="B15" t="s">
        <v>36</v>
      </c>
      <c r="C15" t="s">
        <v>39</v>
      </c>
      <c r="D15" s="3">
        <v>40000</v>
      </c>
      <c r="E15">
        <v>2</v>
      </c>
      <c r="F15" t="s">
        <v>19</v>
      </c>
      <c r="G15" t="s">
        <v>20</v>
      </c>
      <c r="H15" t="s">
        <v>15</v>
      </c>
      <c r="I15">
        <v>1</v>
      </c>
      <c r="J15" t="s">
        <v>26</v>
      </c>
      <c r="K15" t="s">
        <v>17</v>
      </c>
      <c r="L15">
        <v>35</v>
      </c>
      <c r="M15" s="4"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s="4"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s="4" t="str">
        <f t="shared" si="0"/>
        <v>Old</v>
      </c>
      <c r="N17" t="s">
        <v>15</v>
      </c>
    </row>
    <row r="18" spans="1:14" x14ac:dyDescent="0.25">
      <c r="A18">
        <v>23316</v>
      </c>
      <c r="B18" t="s">
        <v>37</v>
      </c>
      <c r="C18" t="s">
        <v>39</v>
      </c>
      <c r="D18" s="3">
        <v>30000</v>
      </c>
      <c r="E18">
        <v>3</v>
      </c>
      <c r="F18" t="s">
        <v>19</v>
      </c>
      <c r="G18" t="s">
        <v>20</v>
      </c>
      <c r="H18" t="s">
        <v>18</v>
      </c>
      <c r="I18">
        <v>2</v>
      </c>
      <c r="J18" t="s">
        <v>26</v>
      </c>
      <c r="K18" t="s">
        <v>24</v>
      </c>
      <c r="L18">
        <v>59</v>
      </c>
      <c r="M18" s="4" t="str">
        <f t="shared" si="0"/>
        <v>Middle Age</v>
      </c>
      <c r="N18" t="s">
        <v>15</v>
      </c>
    </row>
    <row r="19" spans="1:14" x14ac:dyDescent="0.25">
      <c r="A19">
        <v>12610</v>
      </c>
      <c r="B19" t="s">
        <v>36</v>
      </c>
      <c r="C19" t="s">
        <v>38</v>
      </c>
      <c r="D19" s="3">
        <v>30000</v>
      </c>
      <c r="E19">
        <v>1</v>
      </c>
      <c r="F19" t="s">
        <v>13</v>
      </c>
      <c r="G19" t="s">
        <v>20</v>
      </c>
      <c r="H19" t="s">
        <v>15</v>
      </c>
      <c r="I19">
        <v>0</v>
      </c>
      <c r="J19" t="s">
        <v>16</v>
      </c>
      <c r="K19" t="s">
        <v>17</v>
      </c>
      <c r="L19">
        <v>47</v>
      </c>
      <c r="M19" s="4"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s="4" t="str">
        <f t="shared" si="0"/>
        <v>Old</v>
      </c>
      <c r="N20" t="s">
        <v>15</v>
      </c>
    </row>
    <row r="21" spans="1:14" x14ac:dyDescent="0.25">
      <c r="A21">
        <v>25940</v>
      </c>
      <c r="B21" t="s">
        <v>37</v>
      </c>
      <c r="C21" t="s">
        <v>39</v>
      </c>
      <c r="D21" s="3">
        <v>20000</v>
      </c>
      <c r="E21">
        <v>2</v>
      </c>
      <c r="F21" t="s">
        <v>29</v>
      </c>
      <c r="G21" t="s">
        <v>20</v>
      </c>
      <c r="H21" t="s">
        <v>15</v>
      </c>
      <c r="I21">
        <v>2</v>
      </c>
      <c r="J21" t="s">
        <v>23</v>
      </c>
      <c r="K21" t="s">
        <v>24</v>
      </c>
      <c r="L21">
        <v>55</v>
      </c>
      <c r="M21" s="4" t="str">
        <f t="shared" si="0"/>
        <v>Middle Age</v>
      </c>
      <c r="N21" t="s">
        <v>15</v>
      </c>
    </row>
    <row r="22" spans="1:14" x14ac:dyDescent="0.25">
      <c r="A22">
        <v>25598</v>
      </c>
      <c r="B22" t="s">
        <v>36</v>
      </c>
      <c r="C22" t="s">
        <v>38</v>
      </c>
      <c r="D22" s="3">
        <v>40000</v>
      </c>
      <c r="E22">
        <v>0</v>
      </c>
      <c r="F22" t="s">
        <v>31</v>
      </c>
      <c r="G22" t="s">
        <v>20</v>
      </c>
      <c r="H22" t="s">
        <v>15</v>
      </c>
      <c r="I22">
        <v>0</v>
      </c>
      <c r="J22" t="s">
        <v>16</v>
      </c>
      <c r="K22" t="s">
        <v>17</v>
      </c>
      <c r="L22">
        <v>36</v>
      </c>
      <c r="M22" s="4"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s="4"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s="4" t="str">
        <f t="shared" si="0"/>
        <v>Old</v>
      </c>
      <c r="N24" t="s">
        <v>15</v>
      </c>
    </row>
    <row r="25" spans="1:14" x14ac:dyDescent="0.25">
      <c r="A25">
        <v>26412</v>
      </c>
      <c r="B25" t="s">
        <v>36</v>
      </c>
      <c r="C25" t="s">
        <v>38</v>
      </c>
      <c r="D25" s="3">
        <v>80000</v>
      </c>
      <c r="E25">
        <v>5</v>
      </c>
      <c r="F25" t="s">
        <v>27</v>
      </c>
      <c r="G25" t="s">
        <v>28</v>
      </c>
      <c r="H25" t="s">
        <v>18</v>
      </c>
      <c r="I25">
        <v>3</v>
      </c>
      <c r="J25" t="s">
        <v>23</v>
      </c>
      <c r="K25" t="s">
        <v>17</v>
      </c>
      <c r="L25">
        <v>56</v>
      </c>
      <c r="M25" s="4" t="str">
        <f t="shared" si="0"/>
        <v>Middle Age</v>
      </c>
      <c r="N25" t="s">
        <v>18</v>
      </c>
    </row>
    <row r="26" spans="1:14" x14ac:dyDescent="0.25">
      <c r="A26">
        <v>27184</v>
      </c>
      <c r="B26" t="s">
        <v>37</v>
      </c>
      <c r="C26" t="s">
        <v>39</v>
      </c>
      <c r="D26" s="3">
        <v>40000</v>
      </c>
      <c r="E26">
        <v>2</v>
      </c>
      <c r="F26" t="s">
        <v>19</v>
      </c>
      <c r="G26" t="s">
        <v>20</v>
      </c>
      <c r="H26" t="s">
        <v>18</v>
      </c>
      <c r="I26">
        <v>1</v>
      </c>
      <c r="J26" t="s">
        <v>16</v>
      </c>
      <c r="K26" t="s">
        <v>17</v>
      </c>
      <c r="L26">
        <v>34</v>
      </c>
      <c r="M26" s="4" t="str">
        <f t="shared" si="0"/>
        <v>Old</v>
      </c>
      <c r="N26" t="s">
        <v>18</v>
      </c>
    </row>
    <row r="27" spans="1:14" x14ac:dyDescent="0.25">
      <c r="A27">
        <v>12590</v>
      </c>
      <c r="B27" t="s">
        <v>37</v>
      </c>
      <c r="C27" t="s">
        <v>39</v>
      </c>
      <c r="D27" s="3">
        <v>30000</v>
      </c>
      <c r="E27">
        <v>1</v>
      </c>
      <c r="F27" t="s">
        <v>13</v>
      </c>
      <c r="G27" t="s">
        <v>20</v>
      </c>
      <c r="H27" t="s">
        <v>15</v>
      </c>
      <c r="I27">
        <v>0</v>
      </c>
      <c r="J27" t="s">
        <v>16</v>
      </c>
      <c r="K27" t="s">
        <v>17</v>
      </c>
      <c r="L27">
        <v>63</v>
      </c>
      <c r="M27" s="4" t="str">
        <f t="shared" si="0"/>
        <v>Adolescent</v>
      </c>
      <c r="N27" t="s">
        <v>18</v>
      </c>
    </row>
    <row r="28" spans="1:14" x14ac:dyDescent="0.25">
      <c r="A28">
        <v>17841</v>
      </c>
      <c r="B28" t="s">
        <v>37</v>
      </c>
      <c r="C28" t="s">
        <v>39</v>
      </c>
      <c r="D28" s="3">
        <v>30000</v>
      </c>
      <c r="E28">
        <v>0</v>
      </c>
      <c r="F28" t="s">
        <v>19</v>
      </c>
      <c r="G28" t="s">
        <v>20</v>
      </c>
      <c r="H28" t="s">
        <v>18</v>
      </c>
      <c r="I28">
        <v>1</v>
      </c>
      <c r="J28" t="s">
        <v>16</v>
      </c>
      <c r="K28" t="s">
        <v>17</v>
      </c>
      <c r="L28">
        <v>29</v>
      </c>
      <c r="M28" s="4" t="str">
        <f t="shared" si="0"/>
        <v>Middle Age</v>
      </c>
      <c r="N28" t="s">
        <v>15</v>
      </c>
    </row>
    <row r="29" spans="1:14" x14ac:dyDescent="0.25">
      <c r="A29">
        <v>18283</v>
      </c>
      <c r="B29" t="s">
        <v>37</v>
      </c>
      <c r="C29" t="s">
        <v>38</v>
      </c>
      <c r="D29" s="3">
        <v>100000</v>
      </c>
      <c r="E29">
        <v>0</v>
      </c>
      <c r="F29" t="s">
        <v>13</v>
      </c>
      <c r="G29" t="s">
        <v>21</v>
      </c>
      <c r="H29" t="s">
        <v>18</v>
      </c>
      <c r="I29">
        <v>1</v>
      </c>
      <c r="J29" t="s">
        <v>23</v>
      </c>
      <c r="K29" t="s">
        <v>24</v>
      </c>
      <c r="L29">
        <v>40</v>
      </c>
      <c r="M29" s="4"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s="4"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s="4" t="str">
        <f t="shared" si="0"/>
        <v>Old</v>
      </c>
      <c r="N31" t="s">
        <v>15</v>
      </c>
    </row>
    <row r="32" spans="1:14" x14ac:dyDescent="0.25">
      <c r="A32">
        <v>19273</v>
      </c>
      <c r="B32" t="s">
        <v>36</v>
      </c>
      <c r="C32" t="s">
        <v>38</v>
      </c>
      <c r="D32" s="3">
        <v>20000</v>
      </c>
      <c r="E32">
        <v>2</v>
      </c>
      <c r="F32" t="s">
        <v>19</v>
      </c>
      <c r="G32" t="s">
        <v>25</v>
      </c>
      <c r="H32" t="s">
        <v>15</v>
      </c>
      <c r="I32">
        <v>0</v>
      </c>
      <c r="J32" t="s">
        <v>16</v>
      </c>
      <c r="K32" t="s">
        <v>17</v>
      </c>
      <c r="L32">
        <v>63</v>
      </c>
      <c r="M32" s="4" t="str">
        <f t="shared" si="0"/>
        <v>Adolescent</v>
      </c>
      <c r="N32" t="s">
        <v>18</v>
      </c>
    </row>
    <row r="33" spans="1:14" x14ac:dyDescent="0.25">
      <c r="A33">
        <v>22400</v>
      </c>
      <c r="B33" t="s">
        <v>36</v>
      </c>
      <c r="C33" t="s">
        <v>39</v>
      </c>
      <c r="D33" s="3">
        <v>10000</v>
      </c>
      <c r="E33">
        <v>0</v>
      </c>
      <c r="F33" t="s">
        <v>19</v>
      </c>
      <c r="G33" t="s">
        <v>25</v>
      </c>
      <c r="H33" t="s">
        <v>18</v>
      </c>
      <c r="I33">
        <v>1</v>
      </c>
      <c r="J33" t="s">
        <v>16</v>
      </c>
      <c r="K33" t="s">
        <v>24</v>
      </c>
      <c r="L33">
        <v>26</v>
      </c>
      <c r="M33" s="4" t="str">
        <f t="shared" si="0"/>
        <v>Middle Age</v>
      </c>
      <c r="N33" t="s">
        <v>15</v>
      </c>
    </row>
    <row r="34" spans="1:14" x14ac:dyDescent="0.25">
      <c r="A34">
        <v>20942</v>
      </c>
      <c r="B34" t="s">
        <v>37</v>
      </c>
      <c r="C34" t="s">
        <v>38</v>
      </c>
      <c r="D34" s="3">
        <v>20000</v>
      </c>
      <c r="E34">
        <v>0</v>
      </c>
      <c r="F34" t="s">
        <v>27</v>
      </c>
      <c r="G34" t="s">
        <v>25</v>
      </c>
      <c r="H34" t="s">
        <v>18</v>
      </c>
      <c r="I34">
        <v>1</v>
      </c>
      <c r="J34" t="s">
        <v>23</v>
      </c>
      <c r="K34" t="s">
        <v>17</v>
      </c>
      <c r="L34">
        <v>31</v>
      </c>
      <c r="M34" s="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s="4" t="str">
        <f t="shared" si="0"/>
        <v>Old</v>
      </c>
      <c r="N35" t="s">
        <v>15</v>
      </c>
    </row>
    <row r="36" spans="1:14" x14ac:dyDescent="0.25">
      <c r="A36">
        <v>12291</v>
      </c>
      <c r="B36" t="s">
        <v>37</v>
      </c>
      <c r="C36" t="s">
        <v>39</v>
      </c>
      <c r="D36" s="3">
        <v>90000</v>
      </c>
      <c r="E36">
        <v>5</v>
      </c>
      <c r="F36" t="s">
        <v>19</v>
      </c>
      <c r="G36" t="s">
        <v>21</v>
      </c>
      <c r="H36" t="s">
        <v>18</v>
      </c>
      <c r="I36">
        <v>2</v>
      </c>
      <c r="J36" t="s">
        <v>22</v>
      </c>
      <c r="K36" t="s">
        <v>17</v>
      </c>
      <c r="L36">
        <v>62</v>
      </c>
      <c r="M36" s="4" t="str">
        <f t="shared" si="0"/>
        <v>Middle Age</v>
      </c>
      <c r="N36" t="s">
        <v>15</v>
      </c>
    </row>
    <row r="37" spans="1:14" x14ac:dyDescent="0.25">
      <c r="A37">
        <v>28380</v>
      </c>
      <c r="B37" t="s">
        <v>37</v>
      </c>
      <c r="C37" t="s">
        <v>38</v>
      </c>
      <c r="D37" s="3">
        <v>10000</v>
      </c>
      <c r="E37">
        <v>5</v>
      </c>
      <c r="F37" t="s">
        <v>29</v>
      </c>
      <c r="G37" t="s">
        <v>25</v>
      </c>
      <c r="H37" t="s">
        <v>18</v>
      </c>
      <c r="I37">
        <v>2</v>
      </c>
      <c r="J37" t="s">
        <v>16</v>
      </c>
      <c r="K37" t="s">
        <v>17</v>
      </c>
      <c r="L37">
        <v>41</v>
      </c>
      <c r="M37" s="4"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s="4" t="str">
        <f t="shared" si="0"/>
        <v>Adolescent</v>
      </c>
      <c r="N38" t="s">
        <v>15</v>
      </c>
    </row>
    <row r="39" spans="1:14" x14ac:dyDescent="0.25">
      <c r="A39">
        <v>27832</v>
      </c>
      <c r="B39" t="s">
        <v>37</v>
      </c>
      <c r="C39" t="s">
        <v>38</v>
      </c>
      <c r="D39" s="3">
        <v>30000</v>
      </c>
      <c r="E39">
        <v>0</v>
      </c>
      <c r="F39" t="s">
        <v>19</v>
      </c>
      <c r="G39" t="s">
        <v>20</v>
      </c>
      <c r="H39" t="s">
        <v>18</v>
      </c>
      <c r="I39">
        <v>1</v>
      </c>
      <c r="J39" t="s">
        <v>22</v>
      </c>
      <c r="K39" t="s">
        <v>17</v>
      </c>
      <c r="L39">
        <v>30</v>
      </c>
      <c r="M39" s="4"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s="4" t="str">
        <f t="shared" si="0"/>
        <v>Middle Age</v>
      </c>
      <c r="N40" t="s">
        <v>18</v>
      </c>
    </row>
    <row r="41" spans="1:14" x14ac:dyDescent="0.25">
      <c r="A41">
        <v>16259</v>
      </c>
      <c r="B41" t="s">
        <v>37</v>
      </c>
      <c r="C41" t="s">
        <v>38</v>
      </c>
      <c r="D41" s="3">
        <v>10000</v>
      </c>
      <c r="E41">
        <v>4</v>
      </c>
      <c r="F41" t="s">
        <v>29</v>
      </c>
      <c r="G41" t="s">
        <v>25</v>
      </c>
      <c r="H41" t="s">
        <v>15</v>
      </c>
      <c r="I41">
        <v>2</v>
      </c>
      <c r="J41" t="s">
        <v>16</v>
      </c>
      <c r="K41" t="s">
        <v>17</v>
      </c>
      <c r="L41">
        <v>40</v>
      </c>
      <c r="M41" s="4"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s="4" t="str">
        <f t="shared" si="0"/>
        <v>Old</v>
      </c>
      <c r="N42" t="s">
        <v>18</v>
      </c>
    </row>
    <row r="43" spans="1:14" x14ac:dyDescent="0.25">
      <c r="A43">
        <v>14347</v>
      </c>
      <c r="B43" t="s">
        <v>37</v>
      </c>
      <c r="C43" t="s">
        <v>38</v>
      </c>
      <c r="D43" s="3">
        <v>40000</v>
      </c>
      <c r="E43">
        <v>2</v>
      </c>
      <c r="F43" t="s">
        <v>13</v>
      </c>
      <c r="G43" t="s">
        <v>28</v>
      </c>
      <c r="H43" t="s">
        <v>15</v>
      </c>
      <c r="I43">
        <v>2</v>
      </c>
      <c r="J43" t="s">
        <v>23</v>
      </c>
      <c r="K43" t="s">
        <v>24</v>
      </c>
      <c r="L43">
        <v>65</v>
      </c>
      <c r="M43" s="4" t="str">
        <f t="shared" si="0"/>
        <v>Middle Age</v>
      </c>
      <c r="N43" t="s">
        <v>15</v>
      </c>
    </row>
    <row r="44" spans="1:14" x14ac:dyDescent="0.25">
      <c r="A44">
        <v>17703</v>
      </c>
      <c r="B44" t="s">
        <v>36</v>
      </c>
      <c r="C44" t="s">
        <v>38</v>
      </c>
      <c r="D44" s="3">
        <v>10000</v>
      </c>
      <c r="E44">
        <v>1</v>
      </c>
      <c r="F44" t="s">
        <v>31</v>
      </c>
      <c r="G44" t="s">
        <v>25</v>
      </c>
      <c r="H44" t="s">
        <v>15</v>
      </c>
      <c r="I44">
        <v>0</v>
      </c>
      <c r="J44" t="s">
        <v>16</v>
      </c>
      <c r="K44" t="s">
        <v>17</v>
      </c>
      <c r="L44">
        <v>40</v>
      </c>
      <c r="M44" s="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s="4"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s="4" t="str">
        <f t="shared" si="0"/>
        <v>Old</v>
      </c>
      <c r="N46" t="s">
        <v>15</v>
      </c>
    </row>
    <row r="47" spans="1:14" x14ac:dyDescent="0.25">
      <c r="A47">
        <v>23986</v>
      </c>
      <c r="B47" t="s">
        <v>36</v>
      </c>
      <c r="C47" t="s">
        <v>38</v>
      </c>
      <c r="D47" s="3">
        <v>20000</v>
      </c>
      <c r="E47">
        <v>1</v>
      </c>
      <c r="F47" t="s">
        <v>13</v>
      </c>
      <c r="G47" t="s">
        <v>20</v>
      </c>
      <c r="H47" t="s">
        <v>15</v>
      </c>
      <c r="I47">
        <v>0</v>
      </c>
      <c r="J47" t="s">
        <v>16</v>
      </c>
      <c r="K47" t="s">
        <v>17</v>
      </c>
      <c r="L47">
        <v>66</v>
      </c>
      <c r="M47" s="4" t="str">
        <f t="shared" si="0"/>
        <v>Middle Age</v>
      </c>
      <c r="N47" t="s">
        <v>15</v>
      </c>
    </row>
    <row r="48" spans="1:14" x14ac:dyDescent="0.25">
      <c r="A48">
        <v>24466</v>
      </c>
      <c r="B48" t="s">
        <v>36</v>
      </c>
      <c r="C48" t="s">
        <v>38</v>
      </c>
      <c r="D48" s="3">
        <v>60000</v>
      </c>
      <c r="E48">
        <v>1</v>
      </c>
      <c r="F48" t="s">
        <v>19</v>
      </c>
      <c r="G48" t="s">
        <v>14</v>
      </c>
      <c r="H48" t="s">
        <v>15</v>
      </c>
      <c r="I48">
        <v>1</v>
      </c>
      <c r="J48" t="s">
        <v>23</v>
      </c>
      <c r="K48" t="s">
        <v>24</v>
      </c>
      <c r="L48">
        <v>46</v>
      </c>
      <c r="M48" s="4"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s="4"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s="4"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s="4" t="str">
        <f t="shared" si="0"/>
        <v>Adolescent</v>
      </c>
      <c r="N51" t="s">
        <v>15</v>
      </c>
    </row>
    <row r="52" spans="1:14" x14ac:dyDescent="0.25">
      <c r="A52">
        <v>13826</v>
      </c>
      <c r="B52" t="s">
        <v>37</v>
      </c>
      <c r="C52" t="s">
        <v>38</v>
      </c>
      <c r="D52" s="3">
        <v>30000</v>
      </c>
      <c r="E52">
        <v>0</v>
      </c>
      <c r="F52" t="s">
        <v>19</v>
      </c>
      <c r="G52" t="s">
        <v>20</v>
      </c>
      <c r="H52" t="s">
        <v>18</v>
      </c>
      <c r="I52">
        <v>1</v>
      </c>
      <c r="J52" t="s">
        <v>16</v>
      </c>
      <c r="K52" t="s">
        <v>17</v>
      </c>
      <c r="L52">
        <v>28</v>
      </c>
      <c r="M52" s="4" t="str">
        <f t="shared" si="0"/>
        <v>Middle Age</v>
      </c>
      <c r="N52" t="s">
        <v>18</v>
      </c>
    </row>
    <row r="53" spans="1:14" x14ac:dyDescent="0.25">
      <c r="A53">
        <v>20619</v>
      </c>
      <c r="B53" t="s">
        <v>37</v>
      </c>
      <c r="C53" t="s">
        <v>39</v>
      </c>
      <c r="D53" s="3">
        <v>80000</v>
      </c>
      <c r="E53">
        <v>0</v>
      </c>
      <c r="F53" t="s">
        <v>13</v>
      </c>
      <c r="G53" t="s">
        <v>21</v>
      </c>
      <c r="H53" t="s">
        <v>18</v>
      </c>
      <c r="I53">
        <v>4</v>
      </c>
      <c r="J53" t="s">
        <v>46</v>
      </c>
      <c r="K53" t="s">
        <v>24</v>
      </c>
      <c r="L53">
        <v>35</v>
      </c>
      <c r="M53" s="4" t="str">
        <f t="shared" si="0"/>
        <v>Old</v>
      </c>
      <c r="N53" t="s">
        <v>18</v>
      </c>
    </row>
    <row r="54" spans="1:14" x14ac:dyDescent="0.25">
      <c r="A54">
        <v>12558</v>
      </c>
      <c r="B54" t="s">
        <v>36</v>
      </c>
      <c r="C54" t="s">
        <v>38</v>
      </c>
      <c r="D54" s="3">
        <v>20000</v>
      </c>
      <c r="E54">
        <v>1</v>
      </c>
      <c r="F54" t="s">
        <v>13</v>
      </c>
      <c r="G54" t="s">
        <v>20</v>
      </c>
      <c r="H54" t="s">
        <v>15</v>
      </c>
      <c r="I54">
        <v>0</v>
      </c>
      <c r="J54" t="s">
        <v>16</v>
      </c>
      <c r="K54" t="s">
        <v>17</v>
      </c>
      <c r="L54">
        <v>65</v>
      </c>
      <c r="M54" s="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s="4" t="str">
        <f t="shared" si="0"/>
        <v>Middle Age</v>
      </c>
      <c r="N55" t="s">
        <v>18</v>
      </c>
    </row>
    <row r="56" spans="1:14" x14ac:dyDescent="0.25">
      <c r="A56">
        <v>17319</v>
      </c>
      <c r="B56" t="s">
        <v>37</v>
      </c>
      <c r="C56" t="s">
        <v>38</v>
      </c>
      <c r="D56" s="3">
        <v>70000</v>
      </c>
      <c r="E56">
        <v>0</v>
      </c>
      <c r="F56" t="s">
        <v>13</v>
      </c>
      <c r="G56" t="s">
        <v>21</v>
      </c>
      <c r="H56" t="s">
        <v>18</v>
      </c>
      <c r="I56">
        <v>1</v>
      </c>
      <c r="J56" t="s">
        <v>23</v>
      </c>
      <c r="K56" t="s">
        <v>24</v>
      </c>
      <c r="L56">
        <v>42</v>
      </c>
      <c r="M56" s="4"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s="4"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s="4" t="str">
        <f t="shared" si="0"/>
        <v>Old</v>
      </c>
      <c r="N58" t="s">
        <v>15</v>
      </c>
    </row>
    <row r="59" spans="1:14" x14ac:dyDescent="0.25">
      <c r="A59">
        <v>20567</v>
      </c>
      <c r="B59" t="s">
        <v>36</v>
      </c>
      <c r="C59" t="s">
        <v>39</v>
      </c>
      <c r="D59" s="3">
        <v>130000</v>
      </c>
      <c r="E59">
        <v>4</v>
      </c>
      <c r="F59" t="s">
        <v>19</v>
      </c>
      <c r="G59" t="s">
        <v>21</v>
      </c>
      <c r="H59" t="s">
        <v>18</v>
      </c>
      <c r="I59">
        <v>4</v>
      </c>
      <c r="J59" t="s">
        <v>23</v>
      </c>
      <c r="K59" t="s">
        <v>17</v>
      </c>
      <c r="L59">
        <v>61</v>
      </c>
      <c r="M59" s="4" t="str">
        <f t="shared" si="0"/>
        <v>Middle Age</v>
      </c>
      <c r="N59" t="s">
        <v>15</v>
      </c>
    </row>
    <row r="60" spans="1:14" x14ac:dyDescent="0.25">
      <c r="A60">
        <v>25502</v>
      </c>
      <c r="B60" t="s">
        <v>36</v>
      </c>
      <c r="C60" t="s">
        <v>38</v>
      </c>
      <c r="D60" s="3">
        <v>40000</v>
      </c>
      <c r="E60">
        <v>1</v>
      </c>
      <c r="F60" t="s">
        <v>13</v>
      </c>
      <c r="G60" t="s">
        <v>14</v>
      </c>
      <c r="H60" t="s">
        <v>15</v>
      </c>
      <c r="I60">
        <v>0</v>
      </c>
      <c r="J60" t="s">
        <v>16</v>
      </c>
      <c r="K60" t="s">
        <v>17</v>
      </c>
      <c r="L60">
        <v>43</v>
      </c>
      <c r="M60" s="4"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s="4"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s="4"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s="4"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s="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s="4"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s="4" t="str">
        <f t="shared" si="0"/>
        <v>Old</v>
      </c>
      <c r="N66" t="s">
        <v>15</v>
      </c>
    </row>
    <row r="67" spans="1:14" x14ac:dyDescent="0.25">
      <c r="A67">
        <v>29337</v>
      </c>
      <c r="B67" t="s">
        <v>37</v>
      </c>
      <c r="C67" t="s">
        <v>39</v>
      </c>
      <c r="D67" s="3">
        <v>30000</v>
      </c>
      <c r="E67">
        <v>2</v>
      </c>
      <c r="F67" t="s">
        <v>19</v>
      </c>
      <c r="G67" t="s">
        <v>20</v>
      </c>
      <c r="H67" t="s">
        <v>15</v>
      </c>
      <c r="I67">
        <v>2</v>
      </c>
      <c r="J67" t="s">
        <v>23</v>
      </c>
      <c r="K67" t="s">
        <v>24</v>
      </c>
      <c r="L67">
        <v>68</v>
      </c>
      <c r="M67" s="4" t="str">
        <f t="shared" ref="M67:M130" si="1">IF(L68&gt;54,"Old",IF(L68&gt;=31,"Middle Age",IF(L68&lt;31,"Adolescent","Invalid")))</f>
        <v>Middle Age</v>
      </c>
      <c r="N67" t="s">
        <v>18</v>
      </c>
    </row>
    <row r="68" spans="1:14" x14ac:dyDescent="0.25">
      <c r="A68">
        <v>29355</v>
      </c>
      <c r="B68" t="s">
        <v>36</v>
      </c>
      <c r="C68" t="s">
        <v>38</v>
      </c>
      <c r="D68" s="3">
        <v>40000</v>
      </c>
      <c r="E68">
        <v>0</v>
      </c>
      <c r="F68" t="s">
        <v>31</v>
      </c>
      <c r="G68" t="s">
        <v>20</v>
      </c>
      <c r="H68" t="s">
        <v>15</v>
      </c>
      <c r="I68">
        <v>0</v>
      </c>
      <c r="J68" t="s">
        <v>16</v>
      </c>
      <c r="K68" t="s">
        <v>17</v>
      </c>
      <c r="L68">
        <v>37</v>
      </c>
      <c r="M68" s="4"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s="4"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s="4" t="str">
        <f t="shared" si="1"/>
        <v>Adolescent</v>
      </c>
      <c r="N70" t="s">
        <v>15</v>
      </c>
    </row>
    <row r="71" spans="1:14" x14ac:dyDescent="0.25">
      <c r="A71">
        <v>16438</v>
      </c>
      <c r="B71" t="s">
        <v>36</v>
      </c>
      <c r="C71" t="s">
        <v>38</v>
      </c>
      <c r="D71" s="3">
        <v>10000</v>
      </c>
      <c r="E71">
        <v>0</v>
      </c>
      <c r="F71" t="s">
        <v>29</v>
      </c>
      <c r="G71" t="s">
        <v>25</v>
      </c>
      <c r="H71" t="s">
        <v>18</v>
      </c>
      <c r="I71">
        <v>2</v>
      </c>
      <c r="J71" t="s">
        <v>16</v>
      </c>
      <c r="K71" t="s">
        <v>17</v>
      </c>
      <c r="L71">
        <v>30</v>
      </c>
      <c r="M71" s="4" t="str">
        <f t="shared" si="1"/>
        <v>Middle Age</v>
      </c>
      <c r="N71" t="s">
        <v>18</v>
      </c>
    </row>
    <row r="72" spans="1:14" x14ac:dyDescent="0.25">
      <c r="A72">
        <v>14238</v>
      </c>
      <c r="B72" t="s">
        <v>36</v>
      </c>
      <c r="C72" t="s">
        <v>39</v>
      </c>
      <c r="D72" s="3">
        <v>120000</v>
      </c>
      <c r="E72">
        <v>0</v>
      </c>
      <c r="F72" t="s">
        <v>29</v>
      </c>
      <c r="G72" t="s">
        <v>21</v>
      </c>
      <c r="H72" t="s">
        <v>15</v>
      </c>
      <c r="I72">
        <v>4</v>
      </c>
      <c r="J72" t="s">
        <v>46</v>
      </c>
      <c r="K72" t="s">
        <v>24</v>
      </c>
      <c r="L72">
        <v>36</v>
      </c>
      <c r="M72" s="4"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s="4"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s="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s="4" t="str">
        <f t="shared" si="1"/>
        <v>Old</v>
      </c>
      <c r="N75" t="s">
        <v>15</v>
      </c>
    </row>
    <row r="76" spans="1:14" x14ac:dyDescent="0.25">
      <c r="A76">
        <v>14517</v>
      </c>
      <c r="B76" t="s">
        <v>36</v>
      </c>
      <c r="C76" t="s">
        <v>38</v>
      </c>
      <c r="D76" s="3">
        <v>20000</v>
      </c>
      <c r="E76">
        <v>3</v>
      </c>
      <c r="F76" t="s">
        <v>27</v>
      </c>
      <c r="G76" t="s">
        <v>14</v>
      </c>
      <c r="H76" t="s">
        <v>18</v>
      </c>
      <c r="I76">
        <v>2</v>
      </c>
      <c r="J76" t="s">
        <v>26</v>
      </c>
      <c r="K76" t="s">
        <v>24</v>
      </c>
      <c r="L76">
        <v>62</v>
      </c>
      <c r="M76" s="4" t="str">
        <f t="shared" si="1"/>
        <v>Middle Age</v>
      </c>
      <c r="N76" t="s">
        <v>18</v>
      </c>
    </row>
    <row r="77" spans="1:14" x14ac:dyDescent="0.25">
      <c r="A77">
        <v>12678</v>
      </c>
      <c r="B77" t="s">
        <v>37</v>
      </c>
      <c r="C77" t="s">
        <v>38</v>
      </c>
      <c r="D77" s="3">
        <v>130000</v>
      </c>
      <c r="E77">
        <v>4</v>
      </c>
      <c r="F77" t="s">
        <v>27</v>
      </c>
      <c r="G77" t="s">
        <v>28</v>
      </c>
      <c r="H77" t="s">
        <v>15</v>
      </c>
      <c r="I77">
        <v>4</v>
      </c>
      <c r="J77" t="s">
        <v>16</v>
      </c>
      <c r="K77" t="s">
        <v>24</v>
      </c>
      <c r="L77">
        <v>31</v>
      </c>
      <c r="M77" s="4" t="str">
        <f t="shared" si="1"/>
        <v>Adolescent</v>
      </c>
      <c r="N77" t="s">
        <v>18</v>
      </c>
    </row>
    <row r="78" spans="1:14" x14ac:dyDescent="0.25">
      <c r="A78">
        <v>16188</v>
      </c>
      <c r="B78" t="s">
        <v>37</v>
      </c>
      <c r="C78" t="s">
        <v>38</v>
      </c>
      <c r="D78" s="3">
        <v>20000</v>
      </c>
      <c r="E78">
        <v>0</v>
      </c>
      <c r="F78" t="s">
        <v>29</v>
      </c>
      <c r="G78" t="s">
        <v>25</v>
      </c>
      <c r="H78" t="s">
        <v>18</v>
      </c>
      <c r="I78">
        <v>2</v>
      </c>
      <c r="J78" t="s">
        <v>26</v>
      </c>
      <c r="K78" t="s">
        <v>17</v>
      </c>
      <c r="L78">
        <v>26</v>
      </c>
      <c r="M78" s="4"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s="4" t="str">
        <f t="shared" si="1"/>
        <v>Middle Age</v>
      </c>
      <c r="N79" t="s">
        <v>15</v>
      </c>
    </row>
    <row r="80" spans="1:14" x14ac:dyDescent="0.25">
      <c r="A80">
        <v>15752</v>
      </c>
      <c r="B80" t="s">
        <v>36</v>
      </c>
      <c r="C80" t="s">
        <v>39</v>
      </c>
      <c r="D80" s="3">
        <v>80000</v>
      </c>
      <c r="E80">
        <v>2</v>
      </c>
      <c r="F80" t="s">
        <v>27</v>
      </c>
      <c r="G80" t="s">
        <v>14</v>
      </c>
      <c r="H80" t="s">
        <v>18</v>
      </c>
      <c r="I80">
        <v>2</v>
      </c>
      <c r="J80" t="s">
        <v>26</v>
      </c>
      <c r="K80" t="s">
        <v>24</v>
      </c>
      <c r="L80">
        <v>50</v>
      </c>
      <c r="M80" s="4" t="str">
        <f t="shared" si="1"/>
        <v>Old</v>
      </c>
      <c r="N80" t="s">
        <v>15</v>
      </c>
    </row>
    <row r="81" spans="1:14" x14ac:dyDescent="0.25">
      <c r="A81">
        <v>27745</v>
      </c>
      <c r="B81" t="s">
        <v>37</v>
      </c>
      <c r="C81" t="s">
        <v>39</v>
      </c>
      <c r="D81" s="3">
        <v>40000</v>
      </c>
      <c r="E81">
        <v>2</v>
      </c>
      <c r="F81" t="s">
        <v>13</v>
      </c>
      <c r="G81" t="s">
        <v>28</v>
      </c>
      <c r="H81" t="s">
        <v>15</v>
      </c>
      <c r="I81">
        <v>2</v>
      </c>
      <c r="J81" t="s">
        <v>23</v>
      </c>
      <c r="K81" t="s">
        <v>24</v>
      </c>
      <c r="L81">
        <v>63</v>
      </c>
      <c r="M81" s="4" t="str">
        <f t="shared" si="1"/>
        <v>Middle Age</v>
      </c>
      <c r="N81" t="s">
        <v>15</v>
      </c>
    </row>
    <row r="82" spans="1:14" x14ac:dyDescent="0.25">
      <c r="A82">
        <v>20828</v>
      </c>
      <c r="B82" t="s">
        <v>36</v>
      </c>
      <c r="C82" t="s">
        <v>38</v>
      </c>
      <c r="D82" s="3">
        <v>30000</v>
      </c>
      <c r="E82">
        <v>4</v>
      </c>
      <c r="F82" t="s">
        <v>31</v>
      </c>
      <c r="G82" t="s">
        <v>20</v>
      </c>
      <c r="H82" t="s">
        <v>15</v>
      </c>
      <c r="I82">
        <v>0</v>
      </c>
      <c r="J82" t="s">
        <v>16</v>
      </c>
      <c r="K82" t="s">
        <v>17</v>
      </c>
      <c r="L82">
        <v>45</v>
      </c>
      <c r="M82" s="4"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s="4"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s="4" t="str">
        <f t="shared" si="1"/>
        <v>Adolescent</v>
      </c>
      <c r="N84" t="s">
        <v>15</v>
      </c>
    </row>
    <row r="85" spans="1:14" x14ac:dyDescent="0.25">
      <c r="A85">
        <v>28412</v>
      </c>
      <c r="B85" t="s">
        <v>37</v>
      </c>
      <c r="C85" t="s">
        <v>39</v>
      </c>
      <c r="D85" s="3">
        <v>20000</v>
      </c>
      <c r="E85">
        <v>0</v>
      </c>
      <c r="F85" t="s">
        <v>27</v>
      </c>
      <c r="G85" t="s">
        <v>25</v>
      </c>
      <c r="H85" t="s">
        <v>18</v>
      </c>
      <c r="I85">
        <v>1</v>
      </c>
      <c r="J85" t="s">
        <v>22</v>
      </c>
      <c r="K85" t="s">
        <v>17</v>
      </c>
      <c r="L85">
        <v>29</v>
      </c>
      <c r="M85" s="4" t="str">
        <f t="shared" si="1"/>
        <v>Middle Age</v>
      </c>
      <c r="N85" t="s">
        <v>18</v>
      </c>
    </row>
    <row r="86" spans="1:14" x14ac:dyDescent="0.25">
      <c r="A86">
        <v>24485</v>
      </c>
      <c r="B86" t="s">
        <v>37</v>
      </c>
      <c r="C86" t="s">
        <v>39</v>
      </c>
      <c r="D86" s="3">
        <v>40000</v>
      </c>
      <c r="E86">
        <v>2</v>
      </c>
      <c r="F86" t="s">
        <v>13</v>
      </c>
      <c r="G86" t="s">
        <v>28</v>
      </c>
      <c r="H86" t="s">
        <v>18</v>
      </c>
      <c r="I86">
        <v>1</v>
      </c>
      <c r="J86" t="s">
        <v>23</v>
      </c>
      <c r="K86" t="s">
        <v>24</v>
      </c>
      <c r="L86">
        <v>52</v>
      </c>
      <c r="M86" s="4" t="str">
        <f t="shared" si="1"/>
        <v>Adolescent</v>
      </c>
      <c r="N86" t="s">
        <v>15</v>
      </c>
    </row>
    <row r="87" spans="1:14" x14ac:dyDescent="0.25">
      <c r="A87">
        <v>16514</v>
      </c>
      <c r="B87" t="s">
        <v>37</v>
      </c>
      <c r="C87" t="s">
        <v>39</v>
      </c>
      <c r="D87" s="3">
        <v>10000</v>
      </c>
      <c r="E87">
        <v>0</v>
      </c>
      <c r="F87" t="s">
        <v>19</v>
      </c>
      <c r="G87" t="s">
        <v>25</v>
      </c>
      <c r="H87" t="s">
        <v>15</v>
      </c>
      <c r="I87">
        <v>1</v>
      </c>
      <c r="J87" t="s">
        <v>26</v>
      </c>
      <c r="K87" t="s">
        <v>24</v>
      </c>
      <c r="L87">
        <v>26</v>
      </c>
      <c r="M87" s="4" t="str">
        <f t="shared" si="1"/>
        <v>Middle Age</v>
      </c>
      <c r="N87" t="s">
        <v>15</v>
      </c>
    </row>
    <row r="88" spans="1:14" x14ac:dyDescent="0.25">
      <c r="A88">
        <v>17191</v>
      </c>
      <c r="B88" t="s">
        <v>37</v>
      </c>
      <c r="C88" t="s">
        <v>39</v>
      </c>
      <c r="D88" s="3">
        <v>130000</v>
      </c>
      <c r="E88">
        <v>3</v>
      </c>
      <c r="F88" t="s">
        <v>19</v>
      </c>
      <c r="G88" t="s">
        <v>21</v>
      </c>
      <c r="H88" t="s">
        <v>18</v>
      </c>
      <c r="I88">
        <v>3</v>
      </c>
      <c r="J88" t="s">
        <v>16</v>
      </c>
      <c r="K88" t="s">
        <v>17</v>
      </c>
      <c r="L88">
        <v>51</v>
      </c>
      <c r="M88" s="4"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s="4" t="str">
        <f t="shared" si="1"/>
        <v>Adolescent</v>
      </c>
      <c r="N89" t="s">
        <v>18</v>
      </c>
    </row>
    <row r="90" spans="1:14" x14ac:dyDescent="0.25">
      <c r="A90">
        <v>24119</v>
      </c>
      <c r="B90" t="s">
        <v>37</v>
      </c>
      <c r="C90" t="s">
        <v>39</v>
      </c>
      <c r="D90" s="3">
        <v>30000</v>
      </c>
      <c r="E90">
        <v>0</v>
      </c>
      <c r="F90" t="s">
        <v>19</v>
      </c>
      <c r="G90" t="s">
        <v>20</v>
      </c>
      <c r="H90" t="s">
        <v>18</v>
      </c>
      <c r="I90">
        <v>1</v>
      </c>
      <c r="J90" t="s">
        <v>22</v>
      </c>
      <c r="K90" t="s">
        <v>17</v>
      </c>
      <c r="L90">
        <v>29</v>
      </c>
      <c r="M90" s="4" t="str">
        <f t="shared" si="1"/>
        <v>Middle Age</v>
      </c>
      <c r="N90" t="s">
        <v>18</v>
      </c>
    </row>
    <row r="91" spans="1:14" x14ac:dyDescent="0.25">
      <c r="A91">
        <v>25458</v>
      </c>
      <c r="B91" t="s">
        <v>36</v>
      </c>
      <c r="C91" t="s">
        <v>39</v>
      </c>
      <c r="D91" s="3">
        <v>20000</v>
      </c>
      <c r="E91">
        <v>1</v>
      </c>
      <c r="F91" t="s">
        <v>27</v>
      </c>
      <c r="G91" t="s">
        <v>25</v>
      </c>
      <c r="H91" t="s">
        <v>18</v>
      </c>
      <c r="I91">
        <v>1</v>
      </c>
      <c r="J91" t="s">
        <v>26</v>
      </c>
      <c r="K91" t="s">
        <v>17</v>
      </c>
      <c r="L91">
        <v>40</v>
      </c>
      <c r="M91" s="4" t="str">
        <f t="shared" si="1"/>
        <v>Adolescent</v>
      </c>
      <c r="N91" t="s">
        <v>15</v>
      </c>
    </row>
    <row r="92" spans="1:14" x14ac:dyDescent="0.25">
      <c r="A92">
        <v>26886</v>
      </c>
      <c r="B92" t="s">
        <v>37</v>
      </c>
      <c r="C92" t="s">
        <v>38</v>
      </c>
      <c r="D92" s="3">
        <v>30000</v>
      </c>
      <c r="E92">
        <v>0</v>
      </c>
      <c r="F92" t="s">
        <v>19</v>
      </c>
      <c r="G92" t="s">
        <v>20</v>
      </c>
      <c r="H92" t="s">
        <v>18</v>
      </c>
      <c r="I92">
        <v>1</v>
      </c>
      <c r="J92" t="s">
        <v>16</v>
      </c>
      <c r="K92" t="s">
        <v>17</v>
      </c>
      <c r="L92">
        <v>29</v>
      </c>
      <c r="M92" s="4"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s="4" t="str">
        <f t="shared" si="1"/>
        <v>Middle Age</v>
      </c>
      <c r="N93" t="s">
        <v>15</v>
      </c>
    </row>
    <row r="94" spans="1:14" x14ac:dyDescent="0.25">
      <c r="A94">
        <v>19562</v>
      </c>
      <c r="B94" t="s">
        <v>37</v>
      </c>
      <c r="C94" t="s">
        <v>38</v>
      </c>
      <c r="D94" s="3">
        <v>60000</v>
      </c>
      <c r="E94">
        <v>2</v>
      </c>
      <c r="F94" t="s">
        <v>13</v>
      </c>
      <c r="G94" t="s">
        <v>21</v>
      </c>
      <c r="H94" t="s">
        <v>15</v>
      </c>
      <c r="I94">
        <v>1</v>
      </c>
      <c r="J94" t="s">
        <v>22</v>
      </c>
      <c r="K94" t="s">
        <v>24</v>
      </c>
      <c r="L94">
        <v>37</v>
      </c>
      <c r="M94" s="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s="4" t="str">
        <f t="shared" si="1"/>
        <v>Old</v>
      </c>
      <c r="N95" t="s">
        <v>18</v>
      </c>
    </row>
    <row r="96" spans="1:14" x14ac:dyDescent="0.25">
      <c r="A96">
        <v>16487</v>
      </c>
      <c r="B96" t="s">
        <v>37</v>
      </c>
      <c r="C96" t="s">
        <v>38</v>
      </c>
      <c r="D96" s="3">
        <v>30000</v>
      </c>
      <c r="E96">
        <v>3</v>
      </c>
      <c r="F96" t="s">
        <v>27</v>
      </c>
      <c r="G96" t="s">
        <v>14</v>
      </c>
      <c r="H96" t="s">
        <v>15</v>
      </c>
      <c r="I96">
        <v>2</v>
      </c>
      <c r="J96" t="s">
        <v>23</v>
      </c>
      <c r="K96" t="s">
        <v>24</v>
      </c>
      <c r="L96">
        <v>55</v>
      </c>
      <c r="M96" s="4"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s="4" t="str">
        <f t="shared" si="1"/>
        <v>Middle Age</v>
      </c>
      <c r="N97" t="s">
        <v>18</v>
      </c>
    </row>
    <row r="98" spans="1:14" x14ac:dyDescent="0.25">
      <c r="A98">
        <v>12507</v>
      </c>
      <c r="B98" t="s">
        <v>36</v>
      </c>
      <c r="C98" t="s">
        <v>39</v>
      </c>
      <c r="D98" s="3">
        <v>30000</v>
      </c>
      <c r="E98">
        <v>1</v>
      </c>
      <c r="F98" t="s">
        <v>19</v>
      </c>
      <c r="G98" t="s">
        <v>20</v>
      </c>
      <c r="H98" t="s">
        <v>15</v>
      </c>
      <c r="I98">
        <v>1</v>
      </c>
      <c r="J98" t="s">
        <v>16</v>
      </c>
      <c r="K98" t="s">
        <v>17</v>
      </c>
      <c r="L98">
        <v>43</v>
      </c>
      <c r="M98" s="4"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s="4" t="str">
        <f t="shared" si="1"/>
        <v>Adolescent</v>
      </c>
      <c r="N99" t="s">
        <v>15</v>
      </c>
    </row>
    <row r="100" spans="1:14" x14ac:dyDescent="0.25">
      <c r="A100">
        <v>19441</v>
      </c>
      <c r="B100" t="s">
        <v>36</v>
      </c>
      <c r="C100" t="s">
        <v>39</v>
      </c>
      <c r="D100" s="3">
        <v>40000</v>
      </c>
      <c r="E100">
        <v>0</v>
      </c>
      <c r="F100" t="s">
        <v>31</v>
      </c>
      <c r="G100" t="s">
        <v>20</v>
      </c>
      <c r="H100" t="s">
        <v>15</v>
      </c>
      <c r="I100">
        <v>0</v>
      </c>
      <c r="J100" t="s">
        <v>16</v>
      </c>
      <c r="K100" t="s">
        <v>17</v>
      </c>
      <c r="L100">
        <v>25</v>
      </c>
      <c r="M100" s="4" t="str">
        <f t="shared" si="1"/>
        <v>Middle Age</v>
      </c>
      <c r="N100" t="s">
        <v>15</v>
      </c>
    </row>
    <row r="101" spans="1:14" x14ac:dyDescent="0.25">
      <c r="A101">
        <v>26852</v>
      </c>
      <c r="B101" t="s">
        <v>36</v>
      </c>
      <c r="C101" t="s">
        <v>38</v>
      </c>
      <c r="D101" s="3">
        <v>20000</v>
      </c>
      <c r="E101">
        <v>3</v>
      </c>
      <c r="F101" t="s">
        <v>27</v>
      </c>
      <c r="G101" t="s">
        <v>25</v>
      </c>
      <c r="H101" t="s">
        <v>15</v>
      </c>
      <c r="I101">
        <v>2</v>
      </c>
      <c r="J101" t="s">
        <v>16</v>
      </c>
      <c r="K101" t="s">
        <v>17</v>
      </c>
      <c r="L101">
        <v>43</v>
      </c>
      <c r="M101" s="4"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s="4"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s="4"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s="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s="4"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s="4" t="str">
        <f t="shared" si="1"/>
        <v>Adolescent</v>
      </c>
      <c r="N106" t="s">
        <v>15</v>
      </c>
    </row>
    <row r="107" spans="1:14" x14ac:dyDescent="0.25">
      <c r="A107">
        <v>22707</v>
      </c>
      <c r="B107" t="s">
        <v>37</v>
      </c>
      <c r="C107" t="s">
        <v>38</v>
      </c>
      <c r="D107" s="3">
        <v>30000</v>
      </c>
      <c r="E107">
        <v>0</v>
      </c>
      <c r="F107" t="s">
        <v>19</v>
      </c>
      <c r="G107" t="s">
        <v>20</v>
      </c>
      <c r="H107" t="s">
        <v>18</v>
      </c>
      <c r="I107">
        <v>1</v>
      </c>
      <c r="J107" t="s">
        <v>22</v>
      </c>
      <c r="K107" t="s">
        <v>17</v>
      </c>
      <c r="L107">
        <v>30</v>
      </c>
      <c r="M107" s="4" t="str">
        <f t="shared" si="1"/>
        <v>Middle Age</v>
      </c>
      <c r="N107" t="s">
        <v>18</v>
      </c>
    </row>
    <row r="108" spans="1:14" x14ac:dyDescent="0.25">
      <c r="A108">
        <v>20430</v>
      </c>
      <c r="B108" t="s">
        <v>36</v>
      </c>
      <c r="C108" t="s">
        <v>39</v>
      </c>
      <c r="D108" s="3">
        <v>70000</v>
      </c>
      <c r="E108">
        <v>2</v>
      </c>
      <c r="F108" t="s">
        <v>19</v>
      </c>
      <c r="G108" t="s">
        <v>14</v>
      </c>
      <c r="H108" t="s">
        <v>15</v>
      </c>
      <c r="I108">
        <v>2</v>
      </c>
      <c r="J108" t="s">
        <v>23</v>
      </c>
      <c r="K108" t="s">
        <v>24</v>
      </c>
      <c r="L108">
        <v>52</v>
      </c>
      <c r="M108" s="4"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s="4"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s="4"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s="4"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s="4"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s="4"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s="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s="4" t="str">
        <f t="shared" si="1"/>
        <v>Adolescent</v>
      </c>
      <c r="N115" t="s">
        <v>15</v>
      </c>
    </row>
    <row r="116" spans="1:14" x14ac:dyDescent="0.25">
      <c r="A116">
        <v>15030</v>
      </c>
      <c r="B116" t="s">
        <v>36</v>
      </c>
      <c r="C116" t="s">
        <v>39</v>
      </c>
      <c r="D116" s="3">
        <v>20000</v>
      </c>
      <c r="E116">
        <v>0</v>
      </c>
      <c r="F116" t="s">
        <v>13</v>
      </c>
      <c r="G116" t="s">
        <v>20</v>
      </c>
      <c r="H116" t="s">
        <v>15</v>
      </c>
      <c r="I116">
        <v>0</v>
      </c>
      <c r="J116" t="s">
        <v>16</v>
      </c>
      <c r="K116" t="s">
        <v>24</v>
      </c>
      <c r="L116">
        <v>26</v>
      </c>
      <c r="M116" s="4"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s="4" t="str">
        <f t="shared" si="1"/>
        <v>Middle Age</v>
      </c>
      <c r="N117" t="s">
        <v>15</v>
      </c>
    </row>
    <row r="118" spans="1:14" x14ac:dyDescent="0.25">
      <c r="A118">
        <v>22496</v>
      </c>
      <c r="B118" t="s">
        <v>36</v>
      </c>
      <c r="C118" t="s">
        <v>38</v>
      </c>
      <c r="D118" s="3">
        <v>30000</v>
      </c>
      <c r="E118">
        <v>1</v>
      </c>
      <c r="F118" t="s">
        <v>13</v>
      </c>
      <c r="G118" t="s">
        <v>14</v>
      </c>
      <c r="H118" t="s">
        <v>15</v>
      </c>
      <c r="I118">
        <v>2</v>
      </c>
      <c r="J118" t="s">
        <v>16</v>
      </c>
      <c r="K118" t="s">
        <v>17</v>
      </c>
      <c r="L118">
        <v>42</v>
      </c>
      <c r="M118" s="4"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s="4" t="str">
        <f t="shared" si="1"/>
        <v>Old</v>
      </c>
      <c r="N119" t="s">
        <v>15</v>
      </c>
    </row>
    <row r="120" spans="1:14" x14ac:dyDescent="0.25">
      <c r="A120">
        <v>19914</v>
      </c>
      <c r="B120" t="s">
        <v>36</v>
      </c>
      <c r="C120" t="s">
        <v>39</v>
      </c>
      <c r="D120" s="3">
        <v>80000</v>
      </c>
      <c r="E120">
        <v>5</v>
      </c>
      <c r="F120" t="s">
        <v>13</v>
      </c>
      <c r="G120" t="s">
        <v>28</v>
      </c>
      <c r="H120" t="s">
        <v>15</v>
      </c>
      <c r="I120">
        <v>2</v>
      </c>
      <c r="J120" t="s">
        <v>22</v>
      </c>
      <c r="K120" t="s">
        <v>17</v>
      </c>
      <c r="L120">
        <v>62</v>
      </c>
      <c r="M120" s="4" t="str">
        <f t="shared" si="1"/>
        <v>Adolescent</v>
      </c>
      <c r="N120" t="s">
        <v>18</v>
      </c>
    </row>
    <row r="121" spans="1:14" x14ac:dyDescent="0.25">
      <c r="A121">
        <v>12871</v>
      </c>
      <c r="B121" t="s">
        <v>37</v>
      </c>
      <c r="C121" t="s">
        <v>38</v>
      </c>
      <c r="D121" s="3">
        <v>30000</v>
      </c>
      <c r="E121">
        <v>0</v>
      </c>
      <c r="F121" t="s">
        <v>19</v>
      </c>
      <c r="G121" t="s">
        <v>20</v>
      </c>
      <c r="H121" t="s">
        <v>18</v>
      </c>
      <c r="I121">
        <v>1</v>
      </c>
      <c r="J121" t="s">
        <v>22</v>
      </c>
      <c r="K121" t="s">
        <v>17</v>
      </c>
      <c r="L121">
        <v>29</v>
      </c>
      <c r="M121" s="4" t="str">
        <f t="shared" si="1"/>
        <v>Old</v>
      </c>
      <c r="N121" t="s">
        <v>18</v>
      </c>
    </row>
    <row r="122" spans="1:14" x14ac:dyDescent="0.25">
      <c r="A122">
        <v>22988</v>
      </c>
      <c r="B122" t="s">
        <v>36</v>
      </c>
      <c r="C122" t="s">
        <v>38</v>
      </c>
      <c r="D122" s="3">
        <v>40000</v>
      </c>
      <c r="E122">
        <v>2</v>
      </c>
      <c r="F122" t="s">
        <v>13</v>
      </c>
      <c r="G122" t="s">
        <v>28</v>
      </c>
      <c r="H122" t="s">
        <v>15</v>
      </c>
      <c r="I122">
        <v>2</v>
      </c>
      <c r="J122" t="s">
        <v>23</v>
      </c>
      <c r="K122" t="s">
        <v>24</v>
      </c>
      <c r="L122">
        <v>66</v>
      </c>
      <c r="M122" s="4" t="str">
        <f t="shared" si="1"/>
        <v>Middle Age</v>
      </c>
      <c r="N122" t="s">
        <v>15</v>
      </c>
    </row>
    <row r="123" spans="1:14" x14ac:dyDescent="0.25">
      <c r="A123">
        <v>15922</v>
      </c>
      <c r="B123" t="s">
        <v>36</v>
      </c>
      <c r="C123" t="s">
        <v>39</v>
      </c>
      <c r="D123" s="3">
        <v>150000</v>
      </c>
      <c r="E123">
        <v>2</v>
      </c>
      <c r="F123" t="s">
        <v>27</v>
      </c>
      <c r="G123" t="s">
        <v>21</v>
      </c>
      <c r="H123" t="s">
        <v>15</v>
      </c>
      <c r="I123">
        <v>4</v>
      </c>
      <c r="J123" t="s">
        <v>16</v>
      </c>
      <c r="K123" t="s">
        <v>17</v>
      </c>
      <c r="L123">
        <v>48</v>
      </c>
      <c r="M123" s="4"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s="4" t="str">
        <f t="shared" si="1"/>
        <v>Old</v>
      </c>
      <c r="N124" t="s">
        <v>18</v>
      </c>
    </row>
    <row r="125" spans="1:14" x14ac:dyDescent="0.25">
      <c r="A125">
        <v>23627</v>
      </c>
      <c r="B125" t="s">
        <v>37</v>
      </c>
      <c r="C125" t="s">
        <v>38</v>
      </c>
      <c r="D125" s="3">
        <v>100000</v>
      </c>
      <c r="E125">
        <v>3</v>
      </c>
      <c r="F125" t="s">
        <v>19</v>
      </c>
      <c r="G125" t="s">
        <v>28</v>
      </c>
      <c r="H125" t="s">
        <v>18</v>
      </c>
      <c r="I125">
        <v>4</v>
      </c>
      <c r="J125" t="s">
        <v>23</v>
      </c>
      <c r="K125" t="s">
        <v>17</v>
      </c>
      <c r="L125">
        <v>56</v>
      </c>
      <c r="M125" s="4" t="str">
        <f t="shared" si="1"/>
        <v>Middle Age</v>
      </c>
      <c r="N125" t="s">
        <v>18</v>
      </c>
    </row>
    <row r="126" spans="1:14" x14ac:dyDescent="0.25">
      <c r="A126">
        <v>27775</v>
      </c>
      <c r="B126" t="s">
        <v>37</v>
      </c>
      <c r="C126" t="s">
        <v>38</v>
      </c>
      <c r="D126" s="3">
        <v>40000</v>
      </c>
      <c r="E126">
        <v>0</v>
      </c>
      <c r="F126" t="s">
        <v>13</v>
      </c>
      <c r="G126" t="s">
        <v>20</v>
      </c>
      <c r="H126" t="s">
        <v>18</v>
      </c>
      <c r="I126">
        <v>0</v>
      </c>
      <c r="J126" t="s">
        <v>16</v>
      </c>
      <c r="K126" t="s">
        <v>17</v>
      </c>
      <c r="L126">
        <v>38</v>
      </c>
      <c r="M126" s="4"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s="4"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s="4"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s="4"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s="4"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s="4" t="str">
        <f t="shared" ref="M131:M194" si="2">IF(L132&gt;54,"Old",IF(L132&gt;=31,"Middle Age",IF(L132&lt;31,"Adolescent","Invalid")))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s="4" t="str">
        <f t="shared" si="2"/>
        <v>Old</v>
      </c>
      <c r="N132" t="s">
        <v>18</v>
      </c>
    </row>
    <row r="133" spans="1:14" x14ac:dyDescent="0.25">
      <c r="A133">
        <v>14192</v>
      </c>
      <c r="B133" t="s">
        <v>36</v>
      </c>
      <c r="C133" t="s">
        <v>39</v>
      </c>
      <c r="D133" s="3">
        <v>90000</v>
      </c>
      <c r="E133">
        <v>4</v>
      </c>
      <c r="F133" t="s">
        <v>27</v>
      </c>
      <c r="G133" t="s">
        <v>28</v>
      </c>
      <c r="H133" t="s">
        <v>15</v>
      </c>
      <c r="I133">
        <v>3</v>
      </c>
      <c r="J133" t="s">
        <v>23</v>
      </c>
      <c r="K133" t="s">
        <v>17</v>
      </c>
      <c r="L133">
        <v>56</v>
      </c>
      <c r="M133" s="4" t="str">
        <f t="shared" si="2"/>
        <v>Middle Age</v>
      </c>
      <c r="N133" t="s">
        <v>15</v>
      </c>
    </row>
    <row r="134" spans="1:14" x14ac:dyDescent="0.25">
      <c r="A134">
        <v>19477</v>
      </c>
      <c r="B134" t="s">
        <v>36</v>
      </c>
      <c r="C134" t="s">
        <v>39</v>
      </c>
      <c r="D134" s="3">
        <v>40000</v>
      </c>
      <c r="E134">
        <v>0</v>
      </c>
      <c r="F134" t="s">
        <v>13</v>
      </c>
      <c r="G134" t="s">
        <v>21</v>
      </c>
      <c r="H134" t="s">
        <v>15</v>
      </c>
      <c r="I134">
        <v>0</v>
      </c>
      <c r="J134" t="s">
        <v>16</v>
      </c>
      <c r="K134" t="s">
        <v>17</v>
      </c>
      <c r="L134">
        <v>40</v>
      </c>
      <c r="M134" s="4" t="str">
        <f t="shared" si="2"/>
        <v>Old</v>
      </c>
      <c r="N134" t="s">
        <v>15</v>
      </c>
    </row>
    <row r="135" spans="1:14" x14ac:dyDescent="0.25">
      <c r="A135">
        <v>26796</v>
      </c>
      <c r="B135" t="s">
        <v>37</v>
      </c>
      <c r="C135" t="s">
        <v>39</v>
      </c>
      <c r="D135" s="3">
        <v>40000</v>
      </c>
      <c r="E135">
        <v>2</v>
      </c>
      <c r="F135" t="s">
        <v>13</v>
      </c>
      <c r="G135" t="s">
        <v>28</v>
      </c>
      <c r="H135" t="s">
        <v>15</v>
      </c>
      <c r="I135">
        <v>2</v>
      </c>
      <c r="J135" t="s">
        <v>23</v>
      </c>
      <c r="K135" t="s">
        <v>24</v>
      </c>
      <c r="L135">
        <v>65</v>
      </c>
      <c r="M135" s="4" t="str">
        <f t="shared" si="2"/>
        <v>Middle Age</v>
      </c>
      <c r="N135" t="s">
        <v>15</v>
      </c>
    </row>
    <row r="136" spans="1:14" x14ac:dyDescent="0.25">
      <c r="A136">
        <v>21094</v>
      </c>
      <c r="B136" t="s">
        <v>37</v>
      </c>
      <c r="C136" t="s">
        <v>38</v>
      </c>
      <c r="D136" s="3">
        <v>30000</v>
      </c>
      <c r="E136">
        <v>2</v>
      </c>
      <c r="F136" t="s">
        <v>19</v>
      </c>
      <c r="G136" t="s">
        <v>20</v>
      </c>
      <c r="H136" t="s">
        <v>15</v>
      </c>
      <c r="I136">
        <v>2</v>
      </c>
      <c r="J136" t="s">
        <v>16</v>
      </c>
      <c r="K136" t="s">
        <v>17</v>
      </c>
      <c r="L136">
        <v>42</v>
      </c>
      <c r="M136" s="4"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s="4"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s="4"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s="4" t="str">
        <f t="shared" si="2"/>
        <v>Old</v>
      </c>
      <c r="N139" t="s">
        <v>18</v>
      </c>
    </row>
    <row r="140" spans="1:14" x14ac:dyDescent="0.25">
      <c r="A140">
        <v>24273</v>
      </c>
      <c r="B140" t="s">
        <v>36</v>
      </c>
      <c r="C140" t="s">
        <v>38</v>
      </c>
      <c r="D140" s="3">
        <v>20000</v>
      </c>
      <c r="E140">
        <v>2</v>
      </c>
      <c r="F140" t="s">
        <v>29</v>
      </c>
      <c r="G140" t="s">
        <v>20</v>
      </c>
      <c r="H140" t="s">
        <v>15</v>
      </c>
      <c r="I140">
        <v>2</v>
      </c>
      <c r="J140" t="s">
        <v>23</v>
      </c>
      <c r="K140" t="s">
        <v>24</v>
      </c>
      <c r="L140">
        <v>55</v>
      </c>
      <c r="M140" s="4"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s="4" t="str">
        <f t="shared" si="2"/>
        <v>Middle Age</v>
      </c>
      <c r="N141" t="s">
        <v>15</v>
      </c>
    </row>
    <row r="142" spans="1:14" x14ac:dyDescent="0.25">
      <c r="A142">
        <v>22500</v>
      </c>
      <c r="B142" t="s">
        <v>37</v>
      </c>
      <c r="C142" t="s">
        <v>39</v>
      </c>
      <c r="D142" s="3">
        <v>40000</v>
      </c>
      <c r="E142">
        <v>0</v>
      </c>
      <c r="F142" t="s">
        <v>13</v>
      </c>
      <c r="G142" t="s">
        <v>21</v>
      </c>
      <c r="H142" t="s">
        <v>18</v>
      </c>
      <c r="I142">
        <v>0</v>
      </c>
      <c r="J142" t="s">
        <v>16</v>
      </c>
      <c r="K142" t="s">
        <v>17</v>
      </c>
      <c r="L142">
        <v>40</v>
      </c>
      <c r="M142" s="4" t="str">
        <f t="shared" si="2"/>
        <v>Adolescent</v>
      </c>
      <c r="N142" t="s">
        <v>15</v>
      </c>
    </row>
    <row r="143" spans="1:14" x14ac:dyDescent="0.25">
      <c r="A143">
        <v>23993</v>
      </c>
      <c r="B143" t="s">
        <v>37</v>
      </c>
      <c r="C143" t="s">
        <v>38</v>
      </c>
      <c r="D143" s="3">
        <v>10000</v>
      </c>
      <c r="E143">
        <v>0</v>
      </c>
      <c r="F143" t="s">
        <v>19</v>
      </c>
      <c r="G143" t="s">
        <v>25</v>
      </c>
      <c r="H143" t="s">
        <v>18</v>
      </c>
      <c r="I143">
        <v>1</v>
      </c>
      <c r="J143" t="s">
        <v>16</v>
      </c>
      <c r="K143" t="s">
        <v>24</v>
      </c>
      <c r="L143">
        <v>26</v>
      </c>
      <c r="M143" s="4" t="str">
        <f t="shared" si="2"/>
        <v>Middle Age</v>
      </c>
      <c r="N143" t="s">
        <v>15</v>
      </c>
    </row>
    <row r="144" spans="1:14" x14ac:dyDescent="0.25">
      <c r="A144">
        <v>14832</v>
      </c>
      <c r="B144" t="s">
        <v>36</v>
      </c>
      <c r="C144" t="s">
        <v>39</v>
      </c>
      <c r="D144" s="3">
        <v>40000</v>
      </c>
      <c r="E144">
        <v>1</v>
      </c>
      <c r="F144" t="s">
        <v>13</v>
      </c>
      <c r="G144" t="s">
        <v>14</v>
      </c>
      <c r="H144" t="s">
        <v>15</v>
      </c>
      <c r="I144">
        <v>0</v>
      </c>
      <c r="J144" t="s">
        <v>16</v>
      </c>
      <c r="K144" t="s">
        <v>17</v>
      </c>
      <c r="L144">
        <v>42</v>
      </c>
      <c r="M144" s="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s="4"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s="4"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s="4"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s="4"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s="4" t="str">
        <f t="shared" si="2"/>
        <v>Old</v>
      </c>
      <c r="N149" t="s">
        <v>15</v>
      </c>
    </row>
    <row r="150" spans="1:14" x14ac:dyDescent="0.25">
      <c r="A150">
        <v>19675</v>
      </c>
      <c r="B150" t="s">
        <v>36</v>
      </c>
      <c r="C150" t="s">
        <v>39</v>
      </c>
      <c r="D150" s="3">
        <v>20000</v>
      </c>
      <c r="E150">
        <v>4</v>
      </c>
      <c r="F150" t="s">
        <v>27</v>
      </c>
      <c r="G150" t="s">
        <v>14</v>
      </c>
      <c r="H150" t="s">
        <v>15</v>
      </c>
      <c r="I150">
        <v>2</v>
      </c>
      <c r="J150" t="s">
        <v>23</v>
      </c>
      <c r="K150" t="s">
        <v>24</v>
      </c>
      <c r="L150">
        <v>60</v>
      </c>
      <c r="M150" s="4" t="str">
        <f t="shared" si="2"/>
        <v>Adolescent</v>
      </c>
      <c r="N150" t="s">
        <v>18</v>
      </c>
    </row>
    <row r="151" spans="1:14" x14ac:dyDescent="0.25">
      <c r="A151">
        <v>12728</v>
      </c>
      <c r="B151" t="s">
        <v>37</v>
      </c>
      <c r="C151" t="s">
        <v>39</v>
      </c>
      <c r="D151" s="3">
        <v>30000</v>
      </c>
      <c r="E151">
        <v>0</v>
      </c>
      <c r="F151" t="s">
        <v>19</v>
      </c>
      <c r="G151" t="s">
        <v>20</v>
      </c>
      <c r="H151" t="s">
        <v>18</v>
      </c>
      <c r="I151">
        <v>1</v>
      </c>
      <c r="J151" t="s">
        <v>26</v>
      </c>
      <c r="K151" t="s">
        <v>17</v>
      </c>
      <c r="L151">
        <v>27</v>
      </c>
      <c r="M151" s="4" t="str">
        <f t="shared" si="2"/>
        <v>Middle Age</v>
      </c>
      <c r="N151" t="s">
        <v>18</v>
      </c>
    </row>
    <row r="152" spans="1:14" x14ac:dyDescent="0.25">
      <c r="A152">
        <v>26154</v>
      </c>
      <c r="B152" t="s">
        <v>36</v>
      </c>
      <c r="C152" t="s">
        <v>39</v>
      </c>
      <c r="D152" s="3">
        <v>60000</v>
      </c>
      <c r="E152">
        <v>1</v>
      </c>
      <c r="F152" t="s">
        <v>19</v>
      </c>
      <c r="G152" t="s">
        <v>14</v>
      </c>
      <c r="H152" t="s">
        <v>15</v>
      </c>
      <c r="I152">
        <v>1</v>
      </c>
      <c r="J152" t="s">
        <v>23</v>
      </c>
      <c r="K152" t="s">
        <v>24</v>
      </c>
      <c r="L152">
        <v>43</v>
      </c>
      <c r="M152" s="4"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s="4"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s="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s="4"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s="4"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s="4" t="str">
        <f t="shared" si="2"/>
        <v>Old</v>
      </c>
      <c r="N157" t="s">
        <v>15</v>
      </c>
    </row>
    <row r="158" spans="1:14" x14ac:dyDescent="0.25">
      <c r="A158">
        <v>12664</v>
      </c>
      <c r="B158" t="s">
        <v>36</v>
      </c>
      <c r="C158" t="s">
        <v>38</v>
      </c>
      <c r="D158" s="3">
        <v>130000</v>
      </c>
      <c r="E158">
        <v>5</v>
      </c>
      <c r="F158" t="s">
        <v>19</v>
      </c>
      <c r="G158" t="s">
        <v>21</v>
      </c>
      <c r="H158" t="s">
        <v>15</v>
      </c>
      <c r="I158">
        <v>4</v>
      </c>
      <c r="J158" t="s">
        <v>16</v>
      </c>
      <c r="K158" t="s">
        <v>17</v>
      </c>
      <c r="L158">
        <v>59</v>
      </c>
      <c r="M158" s="4" t="str">
        <f t="shared" si="2"/>
        <v>Middle Age</v>
      </c>
      <c r="N158" t="s">
        <v>18</v>
      </c>
    </row>
    <row r="159" spans="1:14" x14ac:dyDescent="0.25">
      <c r="A159">
        <v>23979</v>
      </c>
      <c r="B159" t="s">
        <v>37</v>
      </c>
      <c r="C159" t="s">
        <v>39</v>
      </c>
      <c r="D159" s="3">
        <v>10000</v>
      </c>
      <c r="E159">
        <v>2</v>
      </c>
      <c r="F159" t="s">
        <v>19</v>
      </c>
      <c r="G159" t="s">
        <v>25</v>
      </c>
      <c r="H159" t="s">
        <v>18</v>
      </c>
      <c r="I159">
        <v>0</v>
      </c>
      <c r="J159" t="s">
        <v>16</v>
      </c>
      <c r="K159" t="s">
        <v>17</v>
      </c>
      <c r="L159">
        <v>50</v>
      </c>
      <c r="M159" s="4"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s="4"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s="4"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s="4"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s="4"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s="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s="4" t="str">
        <f t="shared" si="2"/>
        <v>Adolescent</v>
      </c>
      <c r="N165" t="s">
        <v>18</v>
      </c>
    </row>
    <row r="166" spans="1:14" x14ac:dyDescent="0.25">
      <c r="A166">
        <v>22402</v>
      </c>
      <c r="B166" t="s">
        <v>36</v>
      </c>
      <c r="C166" t="s">
        <v>39</v>
      </c>
      <c r="D166" s="3">
        <v>10000</v>
      </c>
      <c r="E166">
        <v>0</v>
      </c>
      <c r="F166" t="s">
        <v>19</v>
      </c>
      <c r="G166" t="s">
        <v>25</v>
      </c>
      <c r="H166" t="s">
        <v>15</v>
      </c>
      <c r="I166">
        <v>1</v>
      </c>
      <c r="J166" t="s">
        <v>22</v>
      </c>
      <c r="K166" t="s">
        <v>24</v>
      </c>
      <c r="L166">
        <v>25</v>
      </c>
      <c r="M166" s="4"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s="4" t="str">
        <f t="shared" si="2"/>
        <v>Middle Age</v>
      </c>
      <c r="N167" t="s">
        <v>18</v>
      </c>
    </row>
    <row r="168" spans="1:14" x14ac:dyDescent="0.25">
      <c r="A168">
        <v>26757</v>
      </c>
      <c r="B168" t="s">
        <v>37</v>
      </c>
      <c r="C168" t="s">
        <v>39</v>
      </c>
      <c r="D168" s="3">
        <v>90000</v>
      </c>
      <c r="E168">
        <v>1</v>
      </c>
      <c r="F168" t="s">
        <v>13</v>
      </c>
      <c r="G168" t="s">
        <v>21</v>
      </c>
      <c r="H168" t="s">
        <v>15</v>
      </c>
      <c r="I168">
        <v>1</v>
      </c>
      <c r="J168" t="s">
        <v>22</v>
      </c>
      <c r="K168" t="s">
        <v>24</v>
      </c>
      <c r="L168">
        <v>47</v>
      </c>
      <c r="M168" s="4"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s="4"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s="4"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s="4" t="str">
        <f t="shared" si="2"/>
        <v>Old</v>
      </c>
      <c r="N171" t="s">
        <v>18</v>
      </c>
    </row>
    <row r="172" spans="1:14" x14ac:dyDescent="0.25">
      <c r="A172">
        <v>17203</v>
      </c>
      <c r="B172" t="s">
        <v>36</v>
      </c>
      <c r="C172" t="s">
        <v>38</v>
      </c>
      <c r="D172" s="3">
        <v>130000</v>
      </c>
      <c r="E172">
        <v>4</v>
      </c>
      <c r="F172" t="s">
        <v>19</v>
      </c>
      <c r="G172" t="s">
        <v>21</v>
      </c>
      <c r="H172" t="s">
        <v>15</v>
      </c>
      <c r="I172">
        <v>4</v>
      </c>
      <c r="J172" t="s">
        <v>23</v>
      </c>
      <c r="K172" t="s">
        <v>17</v>
      </c>
      <c r="L172">
        <v>61</v>
      </c>
      <c r="M172" s="4"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s="4" t="str">
        <f t="shared" si="2"/>
        <v>Middle Age</v>
      </c>
      <c r="N173" t="s">
        <v>18</v>
      </c>
    </row>
    <row r="174" spans="1:14" x14ac:dyDescent="0.25">
      <c r="A174">
        <v>23963</v>
      </c>
      <c r="B174" t="s">
        <v>36</v>
      </c>
      <c r="C174" t="s">
        <v>39</v>
      </c>
      <c r="D174" s="3">
        <v>10000</v>
      </c>
      <c r="E174">
        <v>0</v>
      </c>
      <c r="F174" t="s">
        <v>29</v>
      </c>
      <c r="G174" t="s">
        <v>25</v>
      </c>
      <c r="H174" t="s">
        <v>18</v>
      </c>
      <c r="I174">
        <v>2</v>
      </c>
      <c r="J174" t="s">
        <v>16</v>
      </c>
      <c r="K174" t="s">
        <v>17</v>
      </c>
      <c r="L174">
        <v>33</v>
      </c>
      <c r="M174" s="4" t="str">
        <f t="shared" si="2"/>
        <v>Adolescent</v>
      </c>
      <c r="N174" t="s">
        <v>18</v>
      </c>
    </row>
    <row r="175" spans="1:14" x14ac:dyDescent="0.25">
      <c r="A175">
        <v>17907</v>
      </c>
      <c r="B175" t="s">
        <v>36</v>
      </c>
      <c r="C175" t="s">
        <v>38</v>
      </c>
      <c r="D175" s="3">
        <v>10000</v>
      </c>
      <c r="E175">
        <v>0</v>
      </c>
      <c r="F175" t="s">
        <v>19</v>
      </c>
      <c r="G175" t="s">
        <v>25</v>
      </c>
      <c r="H175" t="s">
        <v>15</v>
      </c>
      <c r="I175">
        <v>1</v>
      </c>
      <c r="J175" t="s">
        <v>22</v>
      </c>
      <c r="K175" t="s">
        <v>24</v>
      </c>
      <c r="L175">
        <v>27</v>
      </c>
      <c r="M175" s="4" t="str">
        <f t="shared" si="2"/>
        <v>Middle Age</v>
      </c>
      <c r="N175" t="s">
        <v>18</v>
      </c>
    </row>
    <row r="176" spans="1:14" x14ac:dyDescent="0.25">
      <c r="A176">
        <v>19442</v>
      </c>
      <c r="B176" t="s">
        <v>37</v>
      </c>
      <c r="C176" t="s">
        <v>39</v>
      </c>
      <c r="D176" s="3">
        <v>50000</v>
      </c>
      <c r="E176">
        <v>0</v>
      </c>
      <c r="F176" t="s">
        <v>31</v>
      </c>
      <c r="G176" t="s">
        <v>14</v>
      </c>
      <c r="H176" t="s">
        <v>15</v>
      </c>
      <c r="I176">
        <v>0</v>
      </c>
      <c r="J176" t="s">
        <v>16</v>
      </c>
      <c r="K176" t="s">
        <v>17</v>
      </c>
      <c r="L176">
        <v>37</v>
      </c>
      <c r="M176" s="4"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s="4" t="str">
        <f t="shared" si="2"/>
        <v>Adolescent</v>
      </c>
      <c r="N177" t="s">
        <v>15</v>
      </c>
    </row>
    <row r="178" spans="1:14" x14ac:dyDescent="0.25">
      <c r="A178">
        <v>12253</v>
      </c>
      <c r="B178" t="s">
        <v>37</v>
      </c>
      <c r="C178" t="s">
        <v>38</v>
      </c>
      <c r="D178" s="3">
        <v>20000</v>
      </c>
      <c r="E178">
        <v>0</v>
      </c>
      <c r="F178" t="s">
        <v>19</v>
      </c>
      <c r="G178" t="s">
        <v>25</v>
      </c>
      <c r="H178" t="s">
        <v>15</v>
      </c>
      <c r="I178">
        <v>0</v>
      </c>
      <c r="J178" t="s">
        <v>16</v>
      </c>
      <c r="K178" t="s">
        <v>24</v>
      </c>
      <c r="L178">
        <v>29</v>
      </c>
      <c r="M178" s="4" t="str">
        <f t="shared" si="2"/>
        <v>Middle Age</v>
      </c>
      <c r="N178" t="s">
        <v>15</v>
      </c>
    </row>
    <row r="179" spans="1:14" x14ac:dyDescent="0.25">
      <c r="A179">
        <v>27304</v>
      </c>
      <c r="B179" t="s">
        <v>37</v>
      </c>
      <c r="C179" t="s">
        <v>38</v>
      </c>
      <c r="D179" s="3">
        <v>110000</v>
      </c>
      <c r="E179">
        <v>2</v>
      </c>
      <c r="F179" t="s">
        <v>19</v>
      </c>
      <c r="G179" t="s">
        <v>21</v>
      </c>
      <c r="H179" t="s">
        <v>18</v>
      </c>
      <c r="I179">
        <v>3</v>
      </c>
      <c r="J179" t="s">
        <v>23</v>
      </c>
      <c r="K179" t="s">
        <v>17</v>
      </c>
      <c r="L179">
        <v>48</v>
      </c>
      <c r="M179" s="4" t="str">
        <f t="shared" si="2"/>
        <v>Old</v>
      </c>
      <c r="N179" t="s">
        <v>18</v>
      </c>
    </row>
    <row r="180" spans="1:14" x14ac:dyDescent="0.25">
      <c r="A180">
        <v>14191</v>
      </c>
      <c r="B180" t="s">
        <v>36</v>
      </c>
      <c r="C180" t="s">
        <v>39</v>
      </c>
      <c r="D180" s="3">
        <v>160000</v>
      </c>
      <c r="E180">
        <v>4</v>
      </c>
      <c r="F180" t="s">
        <v>19</v>
      </c>
      <c r="G180" t="s">
        <v>21</v>
      </c>
      <c r="H180" t="s">
        <v>18</v>
      </c>
      <c r="I180">
        <v>2</v>
      </c>
      <c r="J180" t="s">
        <v>46</v>
      </c>
      <c r="K180" t="s">
        <v>17</v>
      </c>
      <c r="L180">
        <v>55</v>
      </c>
      <c r="M180" s="4" t="str">
        <f t="shared" si="2"/>
        <v>Middle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s="4"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s="4" t="str">
        <f t="shared" si="2"/>
        <v>Old</v>
      </c>
      <c r="N182" t="s">
        <v>18</v>
      </c>
    </row>
    <row r="183" spans="1:14" x14ac:dyDescent="0.25">
      <c r="A183">
        <v>22170</v>
      </c>
      <c r="B183" t="s">
        <v>36</v>
      </c>
      <c r="C183" t="s">
        <v>38</v>
      </c>
      <c r="D183" s="3">
        <v>30000</v>
      </c>
      <c r="E183">
        <v>3</v>
      </c>
      <c r="F183" t="s">
        <v>19</v>
      </c>
      <c r="G183" t="s">
        <v>20</v>
      </c>
      <c r="H183" t="s">
        <v>18</v>
      </c>
      <c r="I183">
        <v>2</v>
      </c>
      <c r="J183" t="s">
        <v>26</v>
      </c>
      <c r="K183" t="s">
        <v>24</v>
      </c>
      <c r="L183">
        <v>55</v>
      </c>
      <c r="M183" s="4" t="str">
        <f t="shared" si="2"/>
        <v>Middle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s="4" t="str">
        <f t="shared" si="2"/>
        <v>Old</v>
      </c>
      <c r="N184" t="s">
        <v>18</v>
      </c>
    </row>
    <row r="185" spans="1:14" x14ac:dyDescent="0.25">
      <c r="A185">
        <v>15265</v>
      </c>
      <c r="B185" t="s">
        <v>37</v>
      </c>
      <c r="C185" t="s">
        <v>39</v>
      </c>
      <c r="D185" s="3">
        <v>40000</v>
      </c>
      <c r="E185">
        <v>2</v>
      </c>
      <c r="F185" t="s">
        <v>13</v>
      </c>
      <c r="G185" t="s">
        <v>28</v>
      </c>
      <c r="H185" t="s">
        <v>15</v>
      </c>
      <c r="I185">
        <v>2</v>
      </c>
      <c r="J185" t="s">
        <v>23</v>
      </c>
      <c r="K185" t="s">
        <v>24</v>
      </c>
      <c r="L185">
        <v>66</v>
      </c>
      <c r="M185" s="4"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s="4" t="str">
        <f t="shared" si="2"/>
        <v>Middle Age</v>
      </c>
      <c r="N186" t="s">
        <v>18</v>
      </c>
    </row>
    <row r="187" spans="1:14" x14ac:dyDescent="0.25">
      <c r="A187">
        <v>15799</v>
      </c>
      <c r="B187" t="s">
        <v>36</v>
      </c>
      <c r="C187" t="s">
        <v>38</v>
      </c>
      <c r="D187" s="3">
        <v>90000</v>
      </c>
      <c r="E187">
        <v>1</v>
      </c>
      <c r="F187" t="s">
        <v>13</v>
      </c>
      <c r="G187" t="s">
        <v>21</v>
      </c>
      <c r="H187" t="s">
        <v>15</v>
      </c>
      <c r="I187">
        <v>1</v>
      </c>
      <c r="J187" t="s">
        <v>22</v>
      </c>
      <c r="K187" t="s">
        <v>24</v>
      </c>
      <c r="L187">
        <v>47</v>
      </c>
      <c r="M187" s="4" t="str">
        <f t="shared" si="2"/>
        <v>Old</v>
      </c>
      <c r="N187" t="s">
        <v>15</v>
      </c>
    </row>
    <row r="188" spans="1:14" x14ac:dyDescent="0.25">
      <c r="A188">
        <v>11047</v>
      </c>
      <c r="B188" t="s">
        <v>36</v>
      </c>
      <c r="C188" t="s">
        <v>38</v>
      </c>
      <c r="D188" s="3">
        <v>30000</v>
      </c>
      <c r="E188">
        <v>3</v>
      </c>
      <c r="F188" t="s">
        <v>27</v>
      </c>
      <c r="G188" t="s">
        <v>14</v>
      </c>
      <c r="H188" t="s">
        <v>18</v>
      </c>
      <c r="I188">
        <v>2</v>
      </c>
      <c r="J188" t="s">
        <v>26</v>
      </c>
      <c r="K188" t="s">
        <v>24</v>
      </c>
      <c r="L188">
        <v>56</v>
      </c>
      <c r="M188" s="4"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s="4" t="str">
        <f t="shared" si="2"/>
        <v>Middle Age</v>
      </c>
      <c r="N189" t="s">
        <v>18</v>
      </c>
    </row>
    <row r="190" spans="1:14" x14ac:dyDescent="0.25">
      <c r="A190">
        <v>20606</v>
      </c>
      <c r="B190" t="s">
        <v>36</v>
      </c>
      <c r="C190" t="s">
        <v>38</v>
      </c>
      <c r="D190" s="3">
        <v>70000</v>
      </c>
      <c r="E190">
        <v>0</v>
      </c>
      <c r="F190" t="s">
        <v>13</v>
      </c>
      <c r="G190" t="s">
        <v>21</v>
      </c>
      <c r="H190" t="s">
        <v>15</v>
      </c>
      <c r="I190">
        <v>4</v>
      </c>
      <c r="J190" t="s">
        <v>46</v>
      </c>
      <c r="K190" t="s">
        <v>24</v>
      </c>
      <c r="L190">
        <v>32</v>
      </c>
      <c r="M190" s="4"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s="4" t="str">
        <f t="shared" si="2"/>
        <v>Old</v>
      </c>
      <c r="N191" t="s">
        <v>15</v>
      </c>
    </row>
    <row r="192" spans="1:14" x14ac:dyDescent="0.25">
      <c r="A192">
        <v>16489</v>
      </c>
      <c r="B192" t="s">
        <v>36</v>
      </c>
      <c r="C192" t="s">
        <v>39</v>
      </c>
      <c r="D192" s="3">
        <v>30000</v>
      </c>
      <c r="E192">
        <v>3</v>
      </c>
      <c r="F192" t="s">
        <v>27</v>
      </c>
      <c r="G192" t="s">
        <v>14</v>
      </c>
      <c r="H192" t="s">
        <v>15</v>
      </c>
      <c r="I192">
        <v>2</v>
      </c>
      <c r="J192" t="s">
        <v>23</v>
      </c>
      <c r="K192" t="s">
        <v>24</v>
      </c>
      <c r="L192">
        <v>55</v>
      </c>
      <c r="M192" s="4" t="str">
        <f t="shared" si="2"/>
        <v>Middle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s="4" t="str">
        <f t="shared" si="2"/>
        <v>Old</v>
      </c>
      <c r="N193" t="s">
        <v>15</v>
      </c>
    </row>
    <row r="194" spans="1:14" x14ac:dyDescent="0.25">
      <c r="A194">
        <v>15682</v>
      </c>
      <c r="B194" t="s">
        <v>37</v>
      </c>
      <c r="C194" t="s">
        <v>38</v>
      </c>
      <c r="D194" s="3">
        <v>80000</v>
      </c>
      <c r="E194">
        <v>5</v>
      </c>
      <c r="F194" t="s">
        <v>13</v>
      </c>
      <c r="G194" t="s">
        <v>28</v>
      </c>
      <c r="H194" t="s">
        <v>15</v>
      </c>
      <c r="I194">
        <v>2</v>
      </c>
      <c r="J194" t="s">
        <v>46</v>
      </c>
      <c r="K194" t="s">
        <v>17</v>
      </c>
      <c r="L194">
        <v>62</v>
      </c>
      <c r="M194" s="4" t="str">
        <f t="shared" si="2"/>
        <v>Middle Age</v>
      </c>
      <c r="N194" t="s">
        <v>18</v>
      </c>
    </row>
    <row r="195" spans="1:14" x14ac:dyDescent="0.25">
      <c r="A195">
        <v>26032</v>
      </c>
      <c r="B195" t="s">
        <v>36</v>
      </c>
      <c r="C195" t="s">
        <v>38</v>
      </c>
      <c r="D195" s="3">
        <v>70000</v>
      </c>
      <c r="E195">
        <v>5</v>
      </c>
      <c r="F195" t="s">
        <v>13</v>
      </c>
      <c r="G195" t="s">
        <v>21</v>
      </c>
      <c r="H195" t="s">
        <v>15</v>
      </c>
      <c r="I195">
        <v>4</v>
      </c>
      <c r="J195" t="s">
        <v>46</v>
      </c>
      <c r="K195" t="s">
        <v>24</v>
      </c>
      <c r="L195">
        <v>41</v>
      </c>
      <c r="M195" s="4" t="str">
        <f t="shared" ref="M195:M258" si="3">IF(L196&gt;54,"Old",IF(L196&gt;=31,"Middle Age",IF(L196&lt;31,"Adolescent","Invalid")))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s="4" t="str">
        <f t="shared" si="3"/>
        <v>Adolescent</v>
      </c>
      <c r="N196" t="s">
        <v>18</v>
      </c>
    </row>
    <row r="197" spans="1:14" x14ac:dyDescent="0.25">
      <c r="A197">
        <v>25559</v>
      </c>
      <c r="B197" t="s">
        <v>37</v>
      </c>
      <c r="C197" t="s">
        <v>39</v>
      </c>
      <c r="D197" s="3">
        <v>20000</v>
      </c>
      <c r="E197">
        <v>0</v>
      </c>
      <c r="F197" t="s">
        <v>13</v>
      </c>
      <c r="G197" t="s">
        <v>20</v>
      </c>
      <c r="H197" t="s">
        <v>15</v>
      </c>
      <c r="I197">
        <v>0</v>
      </c>
      <c r="J197" t="s">
        <v>16</v>
      </c>
      <c r="K197" t="s">
        <v>24</v>
      </c>
      <c r="L197">
        <v>25</v>
      </c>
      <c r="M197" s="4" t="str">
        <f t="shared" si="3"/>
        <v>Middle Age</v>
      </c>
      <c r="N197" t="s">
        <v>15</v>
      </c>
    </row>
    <row r="198" spans="1:14" x14ac:dyDescent="0.25">
      <c r="A198">
        <v>16209</v>
      </c>
      <c r="B198" t="s">
        <v>37</v>
      </c>
      <c r="C198" t="s">
        <v>38</v>
      </c>
      <c r="D198" s="3">
        <v>50000</v>
      </c>
      <c r="E198">
        <v>0</v>
      </c>
      <c r="F198" t="s">
        <v>31</v>
      </c>
      <c r="G198" t="s">
        <v>14</v>
      </c>
      <c r="H198" t="s">
        <v>15</v>
      </c>
      <c r="I198">
        <v>0</v>
      </c>
      <c r="J198" t="s">
        <v>26</v>
      </c>
      <c r="K198" t="s">
        <v>17</v>
      </c>
      <c r="L198">
        <v>36</v>
      </c>
      <c r="M198" s="4" t="str">
        <f t="shared" si="3"/>
        <v>Old</v>
      </c>
      <c r="N198" t="s">
        <v>18</v>
      </c>
    </row>
    <row r="199" spans="1:14" x14ac:dyDescent="0.25">
      <c r="A199">
        <v>11147</v>
      </c>
      <c r="B199" t="s">
        <v>36</v>
      </c>
      <c r="C199" t="s">
        <v>39</v>
      </c>
      <c r="D199" s="3">
        <v>60000</v>
      </c>
      <c r="E199">
        <v>2</v>
      </c>
      <c r="F199" t="s">
        <v>31</v>
      </c>
      <c r="G199" t="s">
        <v>28</v>
      </c>
      <c r="H199" t="s">
        <v>15</v>
      </c>
      <c r="I199">
        <v>1</v>
      </c>
      <c r="J199" t="s">
        <v>16</v>
      </c>
      <c r="K199" t="s">
        <v>24</v>
      </c>
      <c r="L199">
        <v>67</v>
      </c>
      <c r="M199" s="4" t="str">
        <f t="shared" si="3"/>
        <v>Middle Age</v>
      </c>
      <c r="N199" t="s">
        <v>15</v>
      </c>
    </row>
    <row r="200" spans="1:14" x14ac:dyDescent="0.25">
      <c r="A200">
        <v>15214</v>
      </c>
      <c r="B200" t="s">
        <v>37</v>
      </c>
      <c r="C200" t="s">
        <v>38</v>
      </c>
      <c r="D200" s="3">
        <v>100000</v>
      </c>
      <c r="E200">
        <v>0</v>
      </c>
      <c r="F200" t="s">
        <v>31</v>
      </c>
      <c r="G200" t="s">
        <v>28</v>
      </c>
      <c r="H200" t="s">
        <v>18</v>
      </c>
      <c r="I200">
        <v>1</v>
      </c>
      <c r="J200" t="s">
        <v>26</v>
      </c>
      <c r="K200" t="s">
        <v>24</v>
      </c>
      <c r="L200">
        <v>39</v>
      </c>
      <c r="M200" s="4"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s="4"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s="4" t="str">
        <f t="shared" si="3"/>
        <v>Adolescent</v>
      </c>
      <c r="N202" t="s">
        <v>18</v>
      </c>
    </row>
    <row r="203" spans="1:14" x14ac:dyDescent="0.25">
      <c r="A203">
        <v>12585</v>
      </c>
      <c r="B203" t="s">
        <v>36</v>
      </c>
      <c r="C203" t="s">
        <v>39</v>
      </c>
      <c r="D203" s="3">
        <v>10000</v>
      </c>
      <c r="E203">
        <v>1</v>
      </c>
      <c r="F203" t="s">
        <v>27</v>
      </c>
      <c r="G203" t="s">
        <v>25</v>
      </c>
      <c r="H203" t="s">
        <v>15</v>
      </c>
      <c r="I203">
        <v>0</v>
      </c>
      <c r="J203" t="s">
        <v>22</v>
      </c>
      <c r="K203" t="s">
        <v>24</v>
      </c>
      <c r="L203">
        <v>27</v>
      </c>
      <c r="M203" s="4" t="str">
        <f t="shared" si="3"/>
        <v>Middle Age</v>
      </c>
      <c r="N203" t="s">
        <v>15</v>
      </c>
    </row>
    <row r="204" spans="1:14" x14ac:dyDescent="0.25">
      <c r="A204">
        <v>18626</v>
      </c>
      <c r="B204" t="s">
        <v>37</v>
      </c>
      <c r="C204" t="s">
        <v>39</v>
      </c>
      <c r="D204" s="3">
        <v>40000</v>
      </c>
      <c r="E204">
        <v>2</v>
      </c>
      <c r="F204" t="s">
        <v>19</v>
      </c>
      <c r="G204" t="s">
        <v>20</v>
      </c>
      <c r="H204" t="s">
        <v>15</v>
      </c>
      <c r="I204">
        <v>0</v>
      </c>
      <c r="J204" t="s">
        <v>26</v>
      </c>
      <c r="K204" t="s">
        <v>17</v>
      </c>
      <c r="L204">
        <v>33</v>
      </c>
      <c r="M204" s="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s="4"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s="4"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s="4" t="str">
        <f t="shared" si="3"/>
        <v>Old</v>
      </c>
      <c r="N207" t="s">
        <v>15</v>
      </c>
    </row>
    <row r="208" spans="1:14" x14ac:dyDescent="0.25">
      <c r="A208">
        <v>11415</v>
      </c>
      <c r="B208" t="s">
        <v>37</v>
      </c>
      <c r="C208" t="s">
        <v>39</v>
      </c>
      <c r="D208" s="3">
        <v>90000</v>
      </c>
      <c r="E208">
        <v>5</v>
      </c>
      <c r="F208" t="s">
        <v>19</v>
      </c>
      <c r="G208" t="s">
        <v>21</v>
      </c>
      <c r="H208" t="s">
        <v>18</v>
      </c>
      <c r="I208">
        <v>2</v>
      </c>
      <c r="J208" t="s">
        <v>46</v>
      </c>
      <c r="K208" t="s">
        <v>17</v>
      </c>
      <c r="L208">
        <v>62</v>
      </c>
      <c r="M208" s="4" t="str">
        <f t="shared" si="3"/>
        <v>Adolescent</v>
      </c>
      <c r="N208" t="s">
        <v>18</v>
      </c>
    </row>
    <row r="209" spans="1:14" x14ac:dyDescent="0.25">
      <c r="A209">
        <v>28729</v>
      </c>
      <c r="B209" t="s">
        <v>37</v>
      </c>
      <c r="C209" t="s">
        <v>38</v>
      </c>
      <c r="D209" s="3">
        <v>20000</v>
      </c>
      <c r="E209">
        <v>0</v>
      </c>
      <c r="F209" t="s">
        <v>29</v>
      </c>
      <c r="G209" t="s">
        <v>25</v>
      </c>
      <c r="H209" t="s">
        <v>15</v>
      </c>
      <c r="I209">
        <v>2</v>
      </c>
      <c r="J209" t="s">
        <v>26</v>
      </c>
      <c r="K209" t="s">
        <v>17</v>
      </c>
      <c r="L209">
        <v>26</v>
      </c>
      <c r="M209" s="4" t="str">
        <f t="shared" si="3"/>
        <v>Middle Age</v>
      </c>
      <c r="N209" t="s">
        <v>15</v>
      </c>
    </row>
    <row r="210" spans="1:14" x14ac:dyDescent="0.25">
      <c r="A210">
        <v>22633</v>
      </c>
      <c r="B210" t="s">
        <v>37</v>
      </c>
      <c r="C210" t="s">
        <v>38</v>
      </c>
      <c r="D210" s="3">
        <v>40000</v>
      </c>
      <c r="E210">
        <v>0</v>
      </c>
      <c r="F210" t="s">
        <v>31</v>
      </c>
      <c r="G210" t="s">
        <v>20</v>
      </c>
      <c r="H210" t="s">
        <v>15</v>
      </c>
      <c r="I210">
        <v>0</v>
      </c>
      <c r="J210" t="s">
        <v>16</v>
      </c>
      <c r="K210" t="s">
        <v>17</v>
      </c>
      <c r="L210">
        <v>37</v>
      </c>
      <c r="M210" s="4"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s="4"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s="4"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s="4" t="str">
        <f t="shared" si="3"/>
        <v>Adolescent</v>
      </c>
      <c r="N213" t="s">
        <v>15</v>
      </c>
    </row>
    <row r="214" spans="1:14" x14ac:dyDescent="0.25">
      <c r="A214">
        <v>20946</v>
      </c>
      <c r="B214" t="s">
        <v>37</v>
      </c>
      <c r="C214" t="s">
        <v>38</v>
      </c>
      <c r="D214" s="3">
        <v>30000</v>
      </c>
      <c r="E214">
        <v>0</v>
      </c>
      <c r="F214" t="s">
        <v>19</v>
      </c>
      <c r="G214" t="s">
        <v>20</v>
      </c>
      <c r="H214" t="s">
        <v>18</v>
      </c>
      <c r="I214">
        <v>1</v>
      </c>
      <c r="J214" t="s">
        <v>22</v>
      </c>
      <c r="K214" t="s">
        <v>17</v>
      </c>
      <c r="L214">
        <v>30</v>
      </c>
      <c r="M214" s="4" t="str">
        <f t="shared" si="3"/>
        <v>Middle Age</v>
      </c>
      <c r="N214" t="s">
        <v>18</v>
      </c>
    </row>
    <row r="215" spans="1:14" x14ac:dyDescent="0.25">
      <c r="A215">
        <v>11451</v>
      </c>
      <c r="B215" t="s">
        <v>37</v>
      </c>
      <c r="C215" t="s">
        <v>39</v>
      </c>
      <c r="D215" s="3">
        <v>70000</v>
      </c>
      <c r="E215">
        <v>0</v>
      </c>
      <c r="F215" t="s">
        <v>13</v>
      </c>
      <c r="G215" t="s">
        <v>21</v>
      </c>
      <c r="H215" t="s">
        <v>18</v>
      </c>
      <c r="I215">
        <v>4</v>
      </c>
      <c r="J215" t="s">
        <v>46</v>
      </c>
      <c r="K215" t="s">
        <v>24</v>
      </c>
      <c r="L215">
        <v>31</v>
      </c>
      <c r="M215" s="4" t="str">
        <f t="shared" si="3"/>
        <v>Old</v>
      </c>
      <c r="N215" t="s">
        <v>15</v>
      </c>
    </row>
    <row r="216" spans="1:14" x14ac:dyDescent="0.25">
      <c r="A216">
        <v>25553</v>
      </c>
      <c r="B216" t="s">
        <v>36</v>
      </c>
      <c r="C216" t="s">
        <v>39</v>
      </c>
      <c r="D216" s="3">
        <v>30000</v>
      </c>
      <c r="E216">
        <v>1</v>
      </c>
      <c r="F216" t="s">
        <v>13</v>
      </c>
      <c r="G216" t="s">
        <v>20</v>
      </c>
      <c r="H216" t="s">
        <v>15</v>
      </c>
      <c r="I216">
        <v>0</v>
      </c>
      <c r="J216" t="s">
        <v>16</v>
      </c>
      <c r="K216" t="s">
        <v>17</v>
      </c>
      <c r="L216">
        <v>65</v>
      </c>
      <c r="M216" s="4" t="str">
        <f t="shared" si="3"/>
        <v>Middle Age</v>
      </c>
      <c r="N216" t="s">
        <v>15</v>
      </c>
    </row>
    <row r="217" spans="1:14" x14ac:dyDescent="0.25">
      <c r="A217">
        <v>27951</v>
      </c>
      <c r="B217" t="s">
        <v>37</v>
      </c>
      <c r="C217" t="s">
        <v>39</v>
      </c>
      <c r="D217" s="3">
        <v>80000</v>
      </c>
      <c r="E217">
        <v>4</v>
      </c>
      <c r="F217" t="s">
        <v>19</v>
      </c>
      <c r="G217" t="s">
        <v>21</v>
      </c>
      <c r="H217" t="s">
        <v>18</v>
      </c>
      <c r="I217">
        <v>2</v>
      </c>
      <c r="J217" t="s">
        <v>22</v>
      </c>
      <c r="K217" t="s">
        <v>17</v>
      </c>
      <c r="L217">
        <v>54</v>
      </c>
      <c r="M217" s="4"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s="4" t="str">
        <f t="shared" si="3"/>
        <v>Adolescent</v>
      </c>
      <c r="N218" t="s">
        <v>18</v>
      </c>
    </row>
    <row r="219" spans="1:14" x14ac:dyDescent="0.25">
      <c r="A219">
        <v>13673</v>
      </c>
      <c r="B219" t="s">
        <v>37</v>
      </c>
      <c r="C219" t="s">
        <v>38</v>
      </c>
      <c r="D219" s="3">
        <v>20000</v>
      </c>
      <c r="E219">
        <v>0</v>
      </c>
      <c r="F219" t="s">
        <v>29</v>
      </c>
      <c r="G219" t="s">
        <v>25</v>
      </c>
      <c r="H219" t="s">
        <v>18</v>
      </c>
      <c r="I219">
        <v>2</v>
      </c>
      <c r="J219" t="s">
        <v>16</v>
      </c>
      <c r="K219" t="s">
        <v>17</v>
      </c>
      <c r="L219">
        <v>25</v>
      </c>
      <c r="M219" s="4" t="str">
        <f t="shared" si="3"/>
        <v>Middle Age</v>
      </c>
      <c r="N219" t="s">
        <v>18</v>
      </c>
    </row>
    <row r="220" spans="1:14" x14ac:dyDescent="0.25">
      <c r="A220">
        <v>16043</v>
      </c>
      <c r="B220" t="s">
        <v>37</v>
      </c>
      <c r="C220" t="s">
        <v>39</v>
      </c>
      <c r="D220" s="3">
        <v>10000</v>
      </c>
      <c r="E220">
        <v>1</v>
      </c>
      <c r="F220" t="s">
        <v>13</v>
      </c>
      <c r="G220" t="s">
        <v>25</v>
      </c>
      <c r="H220" t="s">
        <v>15</v>
      </c>
      <c r="I220">
        <v>0</v>
      </c>
      <c r="J220" t="s">
        <v>16</v>
      </c>
      <c r="K220" t="s">
        <v>17</v>
      </c>
      <c r="L220">
        <v>48</v>
      </c>
      <c r="M220" s="4" t="str">
        <f t="shared" si="3"/>
        <v>Adolescent</v>
      </c>
      <c r="N220" t="s">
        <v>18</v>
      </c>
    </row>
    <row r="221" spans="1:14" x14ac:dyDescent="0.25">
      <c r="A221">
        <v>22399</v>
      </c>
      <c r="B221" t="s">
        <v>37</v>
      </c>
      <c r="C221" t="s">
        <v>39</v>
      </c>
      <c r="D221" s="3">
        <v>10000</v>
      </c>
      <c r="E221">
        <v>0</v>
      </c>
      <c r="F221" t="s">
        <v>19</v>
      </c>
      <c r="G221" t="s">
        <v>25</v>
      </c>
      <c r="H221" t="s">
        <v>15</v>
      </c>
      <c r="I221">
        <v>1</v>
      </c>
      <c r="J221" t="s">
        <v>26</v>
      </c>
      <c r="K221" t="s">
        <v>24</v>
      </c>
      <c r="L221">
        <v>26</v>
      </c>
      <c r="M221" s="4" t="str">
        <f t="shared" si="3"/>
        <v>Middle Age</v>
      </c>
      <c r="N221" t="s">
        <v>15</v>
      </c>
    </row>
    <row r="222" spans="1:14" x14ac:dyDescent="0.25">
      <c r="A222">
        <v>27696</v>
      </c>
      <c r="B222" t="s">
        <v>36</v>
      </c>
      <c r="C222" t="s">
        <v>39</v>
      </c>
      <c r="D222" s="3">
        <v>60000</v>
      </c>
      <c r="E222">
        <v>1</v>
      </c>
      <c r="F222" t="s">
        <v>13</v>
      </c>
      <c r="G222" t="s">
        <v>21</v>
      </c>
      <c r="H222" t="s">
        <v>15</v>
      </c>
      <c r="I222">
        <v>1</v>
      </c>
      <c r="J222" t="s">
        <v>23</v>
      </c>
      <c r="K222" t="s">
        <v>24</v>
      </c>
      <c r="L222">
        <v>43</v>
      </c>
      <c r="M222" s="4"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s="4"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s="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s="4" t="str">
        <f t="shared" si="3"/>
        <v>Old</v>
      </c>
      <c r="N225" t="s">
        <v>18</v>
      </c>
    </row>
    <row r="226" spans="1:14" x14ac:dyDescent="0.25">
      <c r="A226">
        <v>19650</v>
      </c>
      <c r="B226" t="s">
        <v>36</v>
      </c>
      <c r="C226" t="s">
        <v>38</v>
      </c>
      <c r="D226" s="3">
        <v>30000</v>
      </c>
      <c r="E226">
        <v>2</v>
      </c>
      <c r="F226" t="s">
        <v>19</v>
      </c>
      <c r="G226" t="s">
        <v>20</v>
      </c>
      <c r="H226" t="s">
        <v>18</v>
      </c>
      <c r="I226">
        <v>2</v>
      </c>
      <c r="J226" t="s">
        <v>16</v>
      </c>
      <c r="K226" t="s">
        <v>24</v>
      </c>
      <c r="L226">
        <v>67</v>
      </c>
      <c r="M226" s="4" t="str">
        <f t="shared" si="3"/>
        <v>Middle Age</v>
      </c>
      <c r="N226" t="s">
        <v>18</v>
      </c>
    </row>
    <row r="227" spans="1:14" x14ac:dyDescent="0.25">
      <c r="A227">
        <v>14135</v>
      </c>
      <c r="B227" t="s">
        <v>36</v>
      </c>
      <c r="C227" t="s">
        <v>39</v>
      </c>
      <c r="D227" s="3">
        <v>20000</v>
      </c>
      <c r="E227">
        <v>1</v>
      </c>
      <c r="F227" t="s">
        <v>19</v>
      </c>
      <c r="G227" t="s">
        <v>25</v>
      </c>
      <c r="H227" t="s">
        <v>15</v>
      </c>
      <c r="I227">
        <v>0</v>
      </c>
      <c r="J227" t="s">
        <v>26</v>
      </c>
      <c r="K227" t="s">
        <v>17</v>
      </c>
      <c r="L227">
        <v>35</v>
      </c>
      <c r="M227" s="4"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s="4"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s="4"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s="4" t="str">
        <f t="shared" si="3"/>
        <v>Old</v>
      </c>
      <c r="N230" t="s">
        <v>18</v>
      </c>
    </row>
    <row r="231" spans="1:14" x14ac:dyDescent="0.25">
      <c r="A231">
        <v>28915</v>
      </c>
      <c r="B231" t="s">
        <v>37</v>
      </c>
      <c r="C231" t="s">
        <v>39</v>
      </c>
      <c r="D231" s="3">
        <v>80000</v>
      </c>
      <c r="E231">
        <v>5</v>
      </c>
      <c r="F231" t="s">
        <v>27</v>
      </c>
      <c r="G231" t="s">
        <v>28</v>
      </c>
      <c r="H231" t="s">
        <v>15</v>
      </c>
      <c r="I231">
        <v>3</v>
      </c>
      <c r="J231" t="s">
        <v>46</v>
      </c>
      <c r="K231" t="s">
        <v>17</v>
      </c>
      <c r="L231">
        <v>57</v>
      </c>
      <c r="M231" s="4"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s="4" t="str">
        <f t="shared" si="3"/>
        <v>Middle Age</v>
      </c>
      <c r="N232" t="s">
        <v>18</v>
      </c>
    </row>
    <row r="233" spans="1:14" x14ac:dyDescent="0.25">
      <c r="A233">
        <v>14777</v>
      </c>
      <c r="B233" t="s">
        <v>36</v>
      </c>
      <c r="C233" t="s">
        <v>38</v>
      </c>
      <c r="D233" s="3">
        <v>40000</v>
      </c>
      <c r="E233">
        <v>0</v>
      </c>
      <c r="F233" t="s">
        <v>13</v>
      </c>
      <c r="G233" t="s">
        <v>20</v>
      </c>
      <c r="H233" t="s">
        <v>15</v>
      </c>
      <c r="I233">
        <v>0</v>
      </c>
      <c r="J233" t="s">
        <v>16</v>
      </c>
      <c r="K233" t="s">
        <v>17</v>
      </c>
      <c r="L233">
        <v>38</v>
      </c>
      <c r="M233" s="4"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s="4" t="str">
        <f t="shared" si="3"/>
        <v>Adolescent</v>
      </c>
      <c r="N234" t="s">
        <v>18</v>
      </c>
    </row>
    <row r="235" spans="1:14" x14ac:dyDescent="0.25">
      <c r="A235">
        <v>24174</v>
      </c>
      <c r="B235" t="s">
        <v>36</v>
      </c>
      <c r="C235" t="s">
        <v>39</v>
      </c>
      <c r="D235" s="3">
        <v>20000</v>
      </c>
      <c r="E235">
        <v>0</v>
      </c>
      <c r="F235" t="s">
        <v>13</v>
      </c>
      <c r="G235" t="s">
        <v>20</v>
      </c>
      <c r="H235" t="s">
        <v>15</v>
      </c>
      <c r="I235">
        <v>0</v>
      </c>
      <c r="J235" t="s">
        <v>16</v>
      </c>
      <c r="K235" t="s">
        <v>24</v>
      </c>
      <c r="L235">
        <v>27</v>
      </c>
      <c r="M235" s="4" t="str">
        <f t="shared" si="3"/>
        <v>Middle Age</v>
      </c>
      <c r="N235" t="s">
        <v>15</v>
      </c>
    </row>
    <row r="236" spans="1:14" x14ac:dyDescent="0.25">
      <c r="A236">
        <v>24611</v>
      </c>
      <c r="B236" t="s">
        <v>37</v>
      </c>
      <c r="C236" t="s">
        <v>39</v>
      </c>
      <c r="D236" s="3">
        <v>90000</v>
      </c>
      <c r="E236">
        <v>0</v>
      </c>
      <c r="F236" t="s">
        <v>13</v>
      </c>
      <c r="G236" t="s">
        <v>21</v>
      </c>
      <c r="H236" t="s">
        <v>18</v>
      </c>
      <c r="I236">
        <v>4</v>
      </c>
      <c r="J236" t="s">
        <v>46</v>
      </c>
      <c r="K236" t="s">
        <v>24</v>
      </c>
      <c r="L236">
        <v>35</v>
      </c>
      <c r="M236" s="4" t="str">
        <f t="shared" si="3"/>
        <v>Old</v>
      </c>
      <c r="N236" t="s">
        <v>15</v>
      </c>
    </row>
    <row r="237" spans="1:14" x14ac:dyDescent="0.25">
      <c r="A237">
        <v>11340</v>
      </c>
      <c r="B237" t="s">
        <v>36</v>
      </c>
      <c r="C237" t="s">
        <v>38</v>
      </c>
      <c r="D237" s="3">
        <v>10000</v>
      </c>
      <c r="E237">
        <v>1</v>
      </c>
      <c r="F237" t="s">
        <v>31</v>
      </c>
      <c r="G237" t="s">
        <v>20</v>
      </c>
      <c r="H237" t="s">
        <v>15</v>
      </c>
      <c r="I237">
        <v>0</v>
      </c>
      <c r="J237" t="s">
        <v>16</v>
      </c>
      <c r="K237" t="s">
        <v>17</v>
      </c>
      <c r="L237">
        <v>70</v>
      </c>
      <c r="M237" s="4" t="str">
        <f t="shared" si="3"/>
        <v>Middle Age</v>
      </c>
      <c r="N237" t="s">
        <v>15</v>
      </c>
    </row>
    <row r="238" spans="1:14" x14ac:dyDescent="0.25">
      <c r="A238">
        <v>25693</v>
      </c>
      <c r="B238" t="s">
        <v>37</v>
      </c>
      <c r="C238" t="s">
        <v>38</v>
      </c>
      <c r="D238" s="3">
        <v>30000</v>
      </c>
      <c r="E238">
        <v>5</v>
      </c>
      <c r="F238" t="s">
        <v>31</v>
      </c>
      <c r="G238" t="s">
        <v>20</v>
      </c>
      <c r="H238" t="s">
        <v>15</v>
      </c>
      <c r="I238">
        <v>0</v>
      </c>
      <c r="J238" t="s">
        <v>16</v>
      </c>
      <c r="K238" t="s">
        <v>17</v>
      </c>
      <c r="L238">
        <v>44</v>
      </c>
      <c r="M238" s="4" t="str">
        <f t="shared" si="3"/>
        <v>Adolescent</v>
      </c>
      <c r="N238" t="s">
        <v>15</v>
      </c>
    </row>
    <row r="239" spans="1:14" x14ac:dyDescent="0.25">
      <c r="A239">
        <v>25555</v>
      </c>
      <c r="B239" t="s">
        <v>36</v>
      </c>
      <c r="C239" t="s">
        <v>38</v>
      </c>
      <c r="D239" s="3">
        <v>10000</v>
      </c>
      <c r="E239">
        <v>0</v>
      </c>
      <c r="F239" t="s">
        <v>19</v>
      </c>
      <c r="G239" t="s">
        <v>25</v>
      </c>
      <c r="H239" t="s">
        <v>18</v>
      </c>
      <c r="I239">
        <v>1</v>
      </c>
      <c r="J239" t="s">
        <v>16</v>
      </c>
      <c r="K239" t="s">
        <v>24</v>
      </c>
      <c r="L239">
        <v>26</v>
      </c>
      <c r="M239" s="4" t="str">
        <f t="shared" si="3"/>
        <v>Middle Age</v>
      </c>
      <c r="N239" t="s">
        <v>15</v>
      </c>
    </row>
    <row r="240" spans="1:14" x14ac:dyDescent="0.25">
      <c r="A240">
        <v>22006</v>
      </c>
      <c r="B240" t="s">
        <v>36</v>
      </c>
      <c r="C240" t="s">
        <v>39</v>
      </c>
      <c r="D240" s="3">
        <v>70000</v>
      </c>
      <c r="E240">
        <v>5</v>
      </c>
      <c r="F240" t="s">
        <v>19</v>
      </c>
      <c r="G240" t="s">
        <v>14</v>
      </c>
      <c r="H240" t="s">
        <v>15</v>
      </c>
      <c r="I240">
        <v>3</v>
      </c>
      <c r="J240" t="s">
        <v>23</v>
      </c>
      <c r="K240" t="s">
        <v>24</v>
      </c>
      <c r="L240">
        <v>46</v>
      </c>
      <c r="M240" s="4"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s="4"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s="4" t="str">
        <f t="shared" si="3"/>
        <v>Adolescent</v>
      </c>
      <c r="N242" t="s">
        <v>18</v>
      </c>
    </row>
    <row r="243" spans="1:14" x14ac:dyDescent="0.25">
      <c r="A243">
        <v>12503</v>
      </c>
      <c r="B243" t="s">
        <v>37</v>
      </c>
      <c r="C243" t="s">
        <v>38</v>
      </c>
      <c r="D243" s="3">
        <v>30000</v>
      </c>
      <c r="E243">
        <v>3</v>
      </c>
      <c r="F243" t="s">
        <v>19</v>
      </c>
      <c r="G243" t="s">
        <v>20</v>
      </c>
      <c r="H243" t="s">
        <v>15</v>
      </c>
      <c r="I243">
        <v>2</v>
      </c>
      <c r="J243" t="s">
        <v>16</v>
      </c>
      <c r="K243" t="s">
        <v>17</v>
      </c>
      <c r="L243">
        <v>27</v>
      </c>
      <c r="M243" s="4" t="str">
        <f t="shared" si="3"/>
        <v>Middle Age</v>
      </c>
      <c r="N243" t="s">
        <v>18</v>
      </c>
    </row>
    <row r="244" spans="1:14" x14ac:dyDescent="0.25">
      <c r="A244">
        <v>23908</v>
      </c>
      <c r="B244" t="s">
        <v>37</v>
      </c>
      <c r="C244" t="s">
        <v>39</v>
      </c>
      <c r="D244" s="3">
        <v>30000</v>
      </c>
      <c r="E244">
        <v>1</v>
      </c>
      <c r="F244" t="s">
        <v>13</v>
      </c>
      <c r="G244" t="s">
        <v>20</v>
      </c>
      <c r="H244" t="s">
        <v>18</v>
      </c>
      <c r="I244">
        <v>1</v>
      </c>
      <c r="J244" t="s">
        <v>16</v>
      </c>
      <c r="K244" t="s">
        <v>17</v>
      </c>
      <c r="L244">
        <v>39</v>
      </c>
      <c r="M244" s="4" t="str">
        <f t="shared" si="3"/>
        <v>Adolescent</v>
      </c>
      <c r="N244" t="s">
        <v>15</v>
      </c>
    </row>
    <row r="245" spans="1:14" x14ac:dyDescent="0.25">
      <c r="A245">
        <v>22527</v>
      </c>
      <c r="B245" t="s">
        <v>37</v>
      </c>
      <c r="C245" t="s">
        <v>38</v>
      </c>
      <c r="D245" s="3">
        <v>20000</v>
      </c>
      <c r="E245">
        <v>0</v>
      </c>
      <c r="F245" t="s">
        <v>27</v>
      </c>
      <c r="G245" t="s">
        <v>25</v>
      </c>
      <c r="H245" t="s">
        <v>18</v>
      </c>
      <c r="I245">
        <v>1</v>
      </c>
      <c r="J245" t="s">
        <v>22</v>
      </c>
      <c r="K245" t="s">
        <v>17</v>
      </c>
      <c r="L245">
        <v>29</v>
      </c>
      <c r="M245" s="4" t="str">
        <f t="shared" si="3"/>
        <v>Middle Age</v>
      </c>
      <c r="N245" t="s">
        <v>18</v>
      </c>
    </row>
    <row r="246" spans="1:14" x14ac:dyDescent="0.25">
      <c r="A246">
        <v>19057</v>
      </c>
      <c r="B246" t="s">
        <v>36</v>
      </c>
      <c r="C246" t="s">
        <v>38</v>
      </c>
      <c r="D246" s="3">
        <v>120000</v>
      </c>
      <c r="E246">
        <v>3</v>
      </c>
      <c r="F246" t="s">
        <v>13</v>
      </c>
      <c r="G246" t="s">
        <v>28</v>
      </c>
      <c r="H246" t="s">
        <v>18</v>
      </c>
      <c r="I246">
        <v>2</v>
      </c>
      <c r="J246" t="s">
        <v>46</v>
      </c>
      <c r="K246" t="s">
        <v>17</v>
      </c>
      <c r="L246">
        <v>52</v>
      </c>
      <c r="M246" s="4"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s="4"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s="4"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s="4" t="str">
        <f t="shared" si="3"/>
        <v>Old</v>
      </c>
      <c r="N249" t="s">
        <v>15</v>
      </c>
    </row>
    <row r="250" spans="1:14" x14ac:dyDescent="0.25">
      <c r="A250">
        <v>13981</v>
      </c>
      <c r="B250" t="s">
        <v>36</v>
      </c>
      <c r="C250" t="s">
        <v>38</v>
      </c>
      <c r="D250" s="3">
        <v>10000</v>
      </c>
      <c r="E250">
        <v>5</v>
      </c>
      <c r="F250" t="s">
        <v>27</v>
      </c>
      <c r="G250" t="s">
        <v>14</v>
      </c>
      <c r="H250" t="s">
        <v>18</v>
      </c>
      <c r="I250">
        <v>3</v>
      </c>
      <c r="J250" t="s">
        <v>26</v>
      </c>
      <c r="K250" t="s">
        <v>24</v>
      </c>
      <c r="L250">
        <v>62</v>
      </c>
      <c r="M250" s="4" t="str">
        <f t="shared" si="3"/>
        <v>Middle Age</v>
      </c>
      <c r="N250" t="s">
        <v>18</v>
      </c>
    </row>
    <row r="251" spans="1:14" x14ac:dyDescent="0.25">
      <c r="A251">
        <v>23432</v>
      </c>
      <c r="B251" t="s">
        <v>37</v>
      </c>
      <c r="C251" t="s">
        <v>39</v>
      </c>
      <c r="D251" s="3">
        <v>70000</v>
      </c>
      <c r="E251">
        <v>0</v>
      </c>
      <c r="F251" t="s">
        <v>13</v>
      </c>
      <c r="G251" t="s">
        <v>21</v>
      </c>
      <c r="H251" t="s">
        <v>15</v>
      </c>
      <c r="I251">
        <v>1</v>
      </c>
      <c r="J251" t="s">
        <v>23</v>
      </c>
      <c r="K251" t="s">
        <v>24</v>
      </c>
      <c r="L251">
        <v>37</v>
      </c>
      <c r="M251" s="4" t="str">
        <f t="shared" si="3"/>
        <v>Old</v>
      </c>
      <c r="N251" t="s">
        <v>15</v>
      </c>
    </row>
    <row r="252" spans="1:14" x14ac:dyDescent="0.25">
      <c r="A252">
        <v>22931</v>
      </c>
      <c r="B252" t="s">
        <v>36</v>
      </c>
      <c r="C252" t="s">
        <v>39</v>
      </c>
      <c r="D252" s="3">
        <v>100000</v>
      </c>
      <c r="E252">
        <v>5</v>
      </c>
      <c r="F252" t="s">
        <v>31</v>
      </c>
      <c r="G252" t="s">
        <v>28</v>
      </c>
      <c r="H252" t="s">
        <v>18</v>
      </c>
      <c r="I252">
        <v>1</v>
      </c>
      <c r="J252" t="s">
        <v>26</v>
      </c>
      <c r="K252" t="s">
        <v>24</v>
      </c>
      <c r="L252">
        <v>78</v>
      </c>
      <c r="M252" s="4"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s="4" t="str">
        <f t="shared" si="3"/>
        <v>Middle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s="4" t="str">
        <f t="shared" si="3"/>
        <v>Old</v>
      </c>
      <c r="N254" t="s">
        <v>18</v>
      </c>
    </row>
    <row r="255" spans="1:14" x14ac:dyDescent="0.25">
      <c r="A255">
        <v>20598</v>
      </c>
      <c r="B255" t="s">
        <v>36</v>
      </c>
      <c r="C255" t="s">
        <v>39</v>
      </c>
      <c r="D255" s="3">
        <v>100000</v>
      </c>
      <c r="E255">
        <v>3</v>
      </c>
      <c r="F255" t="s">
        <v>29</v>
      </c>
      <c r="G255" t="s">
        <v>21</v>
      </c>
      <c r="H255" t="s">
        <v>15</v>
      </c>
      <c r="I255">
        <v>0</v>
      </c>
      <c r="J255" t="s">
        <v>46</v>
      </c>
      <c r="K255" t="s">
        <v>17</v>
      </c>
      <c r="L255">
        <v>59</v>
      </c>
      <c r="M255" s="4"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s="4" t="str">
        <f t="shared" si="3"/>
        <v>Middle Age</v>
      </c>
      <c r="N256" t="s">
        <v>18</v>
      </c>
    </row>
    <row r="257" spans="1:14" x14ac:dyDescent="0.25">
      <c r="A257">
        <v>20839</v>
      </c>
      <c r="B257" t="s">
        <v>37</v>
      </c>
      <c r="C257" t="s">
        <v>38</v>
      </c>
      <c r="D257" s="3">
        <v>30000</v>
      </c>
      <c r="E257">
        <v>3</v>
      </c>
      <c r="F257" t="s">
        <v>31</v>
      </c>
      <c r="G257" t="s">
        <v>20</v>
      </c>
      <c r="H257" t="s">
        <v>15</v>
      </c>
      <c r="I257">
        <v>0</v>
      </c>
      <c r="J257" t="s">
        <v>16</v>
      </c>
      <c r="K257" t="s">
        <v>17</v>
      </c>
      <c r="L257">
        <v>47</v>
      </c>
      <c r="M257" s="4"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s="4"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s="4" t="str">
        <f t="shared" ref="M259:M322" si="4">IF(L260&gt;54,"Old",IF(L260&gt;=31,"Middle Age",IF(L260&lt;31,"Adolescent","Invalid")))</f>
        <v>Old</v>
      </c>
      <c r="N259" t="s">
        <v>15</v>
      </c>
    </row>
    <row r="260" spans="1:14" x14ac:dyDescent="0.25">
      <c r="A260">
        <v>14193</v>
      </c>
      <c r="B260" t="s">
        <v>37</v>
      </c>
      <c r="C260" t="s">
        <v>38</v>
      </c>
      <c r="D260" s="3">
        <v>100000</v>
      </c>
      <c r="E260">
        <v>3</v>
      </c>
      <c r="F260" t="s">
        <v>19</v>
      </c>
      <c r="G260" t="s">
        <v>28</v>
      </c>
      <c r="H260" t="s">
        <v>15</v>
      </c>
      <c r="I260">
        <v>4</v>
      </c>
      <c r="J260" t="s">
        <v>46</v>
      </c>
      <c r="K260" t="s">
        <v>17</v>
      </c>
      <c r="L260">
        <v>56</v>
      </c>
      <c r="M260" s="4" t="str">
        <f t="shared" si="4"/>
        <v>Middle Age</v>
      </c>
      <c r="N260" t="s">
        <v>18</v>
      </c>
    </row>
    <row r="261" spans="1:14" x14ac:dyDescent="0.25">
      <c r="A261">
        <v>12705</v>
      </c>
      <c r="B261" t="s">
        <v>36</v>
      </c>
      <c r="C261" t="s">
        <v>39</v>
      </c>
      <c r="D261" s="3">
        <v>150000</v>
      </c>
      <c r="E261">
        <v>0</v>
      </c>
      <c r="F261" t="s">
        <v>13</v>
      </c>
      <c r="G261" t="s">
        <v>28</v>
      </c>
      <c r="H261" t="s">
        <v>15</v>
      </c>
      <c r="I261">
        <v>4</v>
      </c>
      <c r="J261" t="s">
        <v>16</v>
      </c>
      <c r="K261" t="s">
        <v>24</v>
      </c>
      <c r="L261">
        <v>37</v>
      </c>
      <c r="M261" s="4"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s="4"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s="4"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s="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s="4"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s="4"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s="4" t="str">
        <f t="shared" si="4"/>
        <v>Adolescent</v>
      </c>
      <c r="N267" t="s">
        <v>18</v>
      </c>
    </row>
    <row r="268" spans="1:14" x14ac:dyDescent="0.25">
      <c r="A268">
        <v>20927</v>
      </c>
      <c r="B268" t="s">
        <v>37</v>
      </c>
      <c r="C268" t="s">
        <v>38</v>
      </c>
      <c r="D268" s="3">
        <v>20000</v>
      </c>
      <c r="E268">
        <v>5</v>
      </c>
      <c r="F268" t="s">
        <v>27</v>
      </c>
      <c r="G268" t="s">
        <v>25</v>
      </c>
      <c r="H268" t="s">
        <v>15</v>
      </c>
      <c r="I268">
        <v>2</v>
      </c>
      <c r="J268" t="s">
        <v>16</v>
      </c>
      <c r="K268" t="s">
        <v>17</v>
      </c>
      <c r="L268">
        <v>27</v>
      </c>
      <c r="M268" s="4" t="str">
        <f t="shared" si="4"/>
        <v>Middle Age</v>
      </c>
      <c r="N268" t="s">
        <v>18</v>
      </c>
    </row>
    <row r="269" spans="1:14" x14ac:dyDescent="0.25">
      <c r="A269">
        <v>13133</v>
      </c>
      <c r="B269" t="s">
        <v>37</v>
      </c>
      <c r="C269" t="s">
        <v>39</v>
      </c>
      <c r="D269" s="3">
        <v>100000</v>
      </c>
      <c r="E269">
        <v>5</v>
      </c>
      <c r="F269" t="s">
        <v>13</v>
      </c>
      <c r="G269" t="s">
        <v>21</v>
      </c>
      <c r="H269" t="s">
        <v>15</v>
      </c>
      <c r="I269">
        <v>1</v>
      </c>
      <c r="J269" t="s">
        <v>23</v>
      </c>
      <c r="K269" t="s">
        <v>24</v>
      </c>
      <c r="L269">
        <v>47</v>
      </c>
      <c r="M269" s="4"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s="4"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s="4"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s="4" t="str">
        <f t="shared" si="4"/>
        <v>Adolescent</v>
      </c>
      <c r="N272" t="s">
        <v>15</v>
      </c>
    </row>
    <row r="273" spans="1:14" x14ac:dyDescent="0.25">
      <c r="A273">
        <v>25665</v>
      </c>
      <c r="B273" t="s">
        <v>37</v>
      </c>
      <c r="C273" t="s">
        <v>38</v>
      </c>
      <c r="D273" s="3">
        <v>20000</v>
      </c>
      <c r="E273">
        <v>0</v>
      </c>
      <c r="F273" t="s">
        <v>27</v>
      </c>
      <c r="G273" t="s">
        <v>25</v>
      </c>
      <c r="H273" t="s">
        <v>18</v>
      </c>
      <c r="I273">
        <v>1</v>
      </c>
      <c r="J273" t="s">
        <v>26</v>
      </c>
      <c r="K273" t="s">
        <v>17</v>
      </c>
      <c r="L273">
        <v>28</v>
      </c>
      <c r="M273" s="4" t="str">
        <f t="shared" si="4"/>
        <v>Middle Age</v>
      </c>
      <c r="N273" t="s">
        <v>18</v>
      </c>
    </row>
    <row r="274" spans="1:14" x14ac:dyDescent="0.25">
      <c r="A274">
        <v>24061</v>
      </c>
      <c r="B274" t="s">
        <v>36</v>
      </c>
      <c r="C274" t="s">
        <v>39</v>
      </c>
      <c r="D274" s="3">
        <v>10000</v>
      </c>
      <c r="E274">
        <v>4</v>
      </c>
      <c r="F274" t="s">
        <v>29</v>
      </c>
      <c r="G274" t="s">
        <v>25</v>
      </c>
      <c r="H274" t="s">
        <v>15</v>
      </c>
      <c r="I274">
        <v>1</v>
      </c>
      <c r="J274" t="s">
        <v>16</v>
      </c>
      <c r="K274" t="s">
        <v>17</v>
      </c>
      <c r="L274">
        <v>40</v>
      </c>
      <c r="M274" s="4" t="str">
        <f t="shared" si="4"/>
        <v>Adolescent</v>
      </c>
      <c r="N274" t="s">
        <v>15</v>
      </c>
    </row>
    <row r="275" spans="1:14" x14ac:dyDescent="0.25">
      <c r="A275">
        <v>26879</v>
      </c>
      <c r="B275" t="s">
        <v>37</v>
      </c>
      <c r="C275" t="s">
        <v>38</v>
      </c>
      <c r="D275" s="3">
        <v>20000</v>
      </c>
      <c r="E275">
        <v>0</v>
      </c>
      <c r="F275" t="s">
        <v>27</v>
      </c>
      <c r="G275" t="s">
        <v>25</v>
      </c>
      <c r="H275" t="s">
        <v>18</v>
      </c>
      <c r="I275">
        <v>1</v>
      </c>
      <c r="J275" t="s">
        <v>22</v>
      </c>
      <c r="K275" t="s">
        <v>17</v>
      </c>
      <c r="L275">
        <v>30</v>
      </c>
      <c r="M275" s="4" t="str">
        <f t="shared" si="4"/>
        <v>Middle Age</v>
      </c>
      <c r="N275" t="s">
        <v>18</v>
      </c>
    </row>
    <row r="276" spans="1:14" x14ac:dyDescent="0.25">
      <c r="A276">
        <v>12284</v>
      </c>
      <c r="B276" t="s">
        <v>36</v>
      </c>
      <c r="C276" t="s">
        <v>38</v>
      </c>
      <c r="D276" s="3">
        <v>30000</v>
      </c>
      <c r="E276">
        <v>0</v>
      </c>
      <c r="F276" t="s">
        <v>13</v>
      </c>
      <c r="G276" t="s">
        <v>20</v>
      </c>
      <c r="H276" t="s">
        <v>18</v>
      </c>
      <c r="I276">
        <v>0</v>
      </c>
      <c r="J276" t="s">
        <v>16</v>
      </c>
      <c r="K276" t="s">
        <v>17</v>
      </c>
      <c r="L276">
        <v>36</v>
      </c>
      <c r="M276" s="4"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s="4"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s="4"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s="4"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s="4"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s="4"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s="4"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s="4"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s="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s="4"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s="4"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s="4"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s="4"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s="4"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s="4"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s="4"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s="4"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s="4"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s="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s="4"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s="4"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s="4"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s="4"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s="4"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s="4" t="str">
        <f t="shared" si="4"/>
        <v>Old</v>
      </c>
      <c r="N300" t="s">
        <v>15</v>
      </c>
    </row>
    <row r="301" spans="1:14" x14ac:dyDescent="0.25">
      <c r="A301">
        <v>13136</v>
      </c>
      <c r="B301" t="s">
        <v>36</v>
      </c>
      <c r="C301" t="s">
        <v>38</v>
      </c>
      <c r="D301" s="3">
        <v>30000</v>
      </c>
      <c r="E301">
        <v>2</v>
      </c>
      <c r="F301" t="s">
        <v>19</v>
      </c>
      <c r="G301" t="s">
        <v>20</v>
      </c>
      <c r="H301" t="s">
        <v>18</v>
      </c>
      <c r="I301">
        <v>2</v>
      </c>
      <c r="J301" t="s">
        <v>23</v>
      </c>
      <c r="K301" t="s">
        <v>24</v>
      </c>
      <c r="L301">
        <v>69</v>
      </c>
      <c r="M301" s="4"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s="4" t="str">
        <f t="shared" si="4"/>
        <v>Adolescent</v>
      </c>
      <c r="N302" t="s">
        <v>18</v>
      </c>
    </row>
    <row r="303" spans="1:14" x14ac:dyDescent="0.25">
      <c r="A303">
        <v>17926</v>
      </c>
      <c r="B303" t="s">
        <v>37</v>
      </c>
      <c r="C303" t="s">
        <v>38</v>
      </c>
      <c r="D303" s="3">
        <v>40000</v>
      </c>
      <c r="E303">
        <v>0</v>
      </c>
      <c r="F303" t="s">
        <v>13</v>
      </c>
      <c r="G303" t="s">
        <v>20</v>
      </c>
      <c r="H303" t="s">
        <v>18</v>
      </c>
      <c r="I303">
        <v>0</v>
      </c>
      <c r="J303" t="s">
        <v>16</v>
      </c>
      <c r="K303" t="s">
        <v>24</v>
      </c>
      <c r="L303">
        <v>28</v>
      </c>
      <c r="M303" s="4" t="str">
        <f t="shared" si="4"/>
        <v>Old</v>
      </c>
      <c r="N303" t="s">
        <v>15</v>
      </c>
    </row>
    <row r="304" spans="1:14" x14ac:dyDescent="0.25">
      <c r="A304">
        <v>26928</v>
      </c>
      <c r="B304" t="s">
        <v>37</v>
      </c>
      <c r="C304" t="s">
        <v>39</v>
      </c>
      <c r="D304" s="3">
        <v>30000</v>
      </c>
      <c r="E304">
        <v>1</v>
      </c>
      <c r="F304" t="s">
        <v>13</v>
      </c>
      <c r="G304" t="s">
        <v>20</v>
      </c>
      <c r="H304" t="s">
        <v>15</v>
      </c>
      <c r="I304">
        <v>0</v>
      </c>
      <c r="J304" t="s">
        <v>16</v>
      </c>
      <c r="K304" t="s">
        <v>17</v>
      </c>
      <c r="L304">
        <v>62</v>
      </c>
      <c r="M304" s="4" t="str">
        <f t="shared" si="4"/>
        <v>Middle Age</v>
      </c>
      <c r="N304" t="s">
        <v>15</v>
      </c>
    </row>
    <row r="305" spans="1:14" x14ac:dyDescent="0.25">
      <c r="A305">
        <v>20897</v>
      </c>
      <c r="B305" t="s">
        <v>36</v>
      </c>
      <c r="C305" t="s">
        <v>38</v>
      </c>
      <c r="D305" s="3">
        <v>30000</v>
      </c>
      <c r="E305">
        <v>1</v>
      </c>
      <c r="F305" t="s">
        <v>13</v>
      </c>
      <c r="G305" t="s">
        <v>14</v>
      </c>
      <c r="H305" t="s">
        <v>15</v>
      </c>
      <c r="I305">
        <v>2</v>
      </c>
      <c r="J305" t="s">
        <v>16</v>
      </c>
      <c r="K305" t="s">
        <v>17</v>
      </c>
      <c r="L305">
        <v>40</v>
      </c>
      <c r="M305" s="4"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s="4" t="str">
        <f t="shared" si="4"/>
        <v>Old</v>
      </c>
      <c r="N306" t="s">
        <v>15</v>
      </c>
    </row>
    <row r="307" spans="1:14" x14ac:dyDescent="0.25">
      <c r="A307">
        <v>25923</v>
      </c>
      <c r="B307" t="s">
        <v>37</v>
      </c>
      <c r="C307" t="s">
        <v>39</v>
      </c>
      <c r="D307" s="3">
        <v>10000</v>
      </c>
      <c r="E307">
        <v>2</v>
      </c>
      <c r="F307" t="s">
        <v>29</v>
      </c>
      <c r="G307" t="s">
        <v>20</v>
      </c>
      <c r="H307" t="s">
        <v>15</v>
      </c>
      <c r="I307">
        <v>2</v>
      </c>
      <c r="J307" t="s">
        <v>23</v>
      </c>
      <c r="K307" t="s">
        <v>24</v>
      </c>
      <c r="L307">
        <v>58</v>
      </c>
      <c r="M307" s="4" t="str">
        <f t="shared" si="4"/>
        <v>Middle Age</v>
      </c>
      <c r="N307" t="s">
        <v>18</v>
      </c>
    </row>
    <row r="308" spans="1:14" x14ac:dyDescent="0.25">
      <c r="A308">
        <v>11000</v>
      </c>
      <c r="B308" t="s">
        <v>36</v>
      </c>
      <c r="C308" t="s">
        <v>39</v>
      </c>
      <c r="D308" s="3">
        <v>90000</v>
      </c>
      <c r="E308">
        <v>2</v>
      </c>
      <c r="F308" t="s">
        <v>13</v>
      </c>
      <c r="G308" t="s">
        <v>21</v>
      </c>
      <c r="H308" t="s">
        <v>15</v>
      </c>
      <c r="I308">
        <v>0</v>
      </c>
      <c r="J308" t="s">
        <v>26</v>
      </c>
      <c r="K308" t="s">
        <v>24</v>
      </c>
      <c r="L308">
        <v>40</v>
      </c>
      <c r="M308" s="4" t="str">
        <f t="shared" si="4"/>
        <v>Old</v>
      </c>
      <c r="N308" t="s">
        <v>15</v>
      </c>
    </row>
    <row r="309" spans="1:14" x14ac:dyDescent="0.25">
      <c r="A309">
        <v>20974</v>
      </c>
      <c r="B309" t="s">
        <v>36</v>
      </c>
      <c r="C309" t="s">
        <v>39</v>
      </c>
      <c r="D309" s="3">
        <v>10000</v>
      </c>
      <c r="E309">
        <v>2</v>
      </c>
      <c r="F309" t="s">
        <v>13</v>
      </c>
      <c r="G309" t="s">
        <v>20</v>
      </c>
      <c r="H309" t="s">
        <v>15</v>
      </c>
      <c r="I309">
        <v>1</v>
      </c>
      <c r="J309" t="s">
        <v>16</v>
      </c>
      <c r="K309" t="s">
        <v>17</v>
      </c>
      <c r="L309">
        <v>66</v>
      </c>
      <c r="M309" s="4" t="str">
        <f t="shared" si="4"/>
        <v>Middle Age</v>
      </c>
      <c r="N309" t="s">
        <v>18</v>
      </c>
    </row>
    <row r="310" spans="1:14" x14ac:dyDescent="0.25">
      <c r="A310">
        <v>28758</v>
      </c>
      <c r="B310" t="s">
        <v>36</v>
      </c>
      <c r="C310" t="s">
        <v>39</v>
      </c>
      <c r="D310" s="3">
        <v>40000</v>
      </c>
      <c r="E310">
        <v>2</v>
      </c>
      <c r="F310" t="s">
        <v>19</v>
      </c>
      <c r="G310" t="s">
        <v>20</v>
      </c>
      <c r="H310" t="s">
        <v>15</v>
      </c>
      <c r="I310">
        <v>1</v>
      </c>
      <c r="J310" t="s">
        <v>26</v>
      </c>
      <c r="K310" t="s">
        <v>17</v>
      </c>
      <c r="L310">
        <v>35</v>
      </c>
      <c r="M310" s="4"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s="4"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s="4"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s="4" t="str">
        <f t="shared" si="4"/>
        <v>Old</v>
      </c>
      <c r="N313" t="s">
        <v>18</v>
      </c>
    </row>
    <row r="314" spans="1:14" x14ac:dyDescent="0.25">
      <c r="A314">
        <v>28102</v>
      </c>
      <c r="B314" t="s">
        <v>36</v>
      </c>
      <c r="C314" t="s">
        <v>39</v>
      </c>
      <c r="D314" s="3">
        <v>20000</v>
      </c>
      <c r="E314">
        <v>4</v>
      </c>
      <c r="F314" t="s">
        <v>27</v>
      </c>
      <c r="G314" t="s">
        <v>14</v>
      </c>
      <c r="H314" t="s">
        <v>15</v>
      </c>
      <c r="I314">
        <v>2</v>
      </c>
      <c r="J314" t="s">
        <v>23</v>
      </c>
      <c r="K314" t="s">
        <v>24</v>
      </c>
      <c r="L314">
        <v>58</v>
      </c>
      <c r="M314" s="4" t="str">
        <f t="shared" si="4"/>
        <v>Middle Age</v>
      </c>
      <c r="N314" t="s">
        <v>15</v>
      </c>
    </row>
    <row r="315" spans="1:14" x14ac:dyDescent="0.25">
      <c r="A315">
        <v>23105</v>
      </c>
      <c r="B315" t="s">
        <v>37</v>
      </c>
      <c r="C315" t="s">
        <v>39</v>
      </c>
      <c r="D315" s="3">
        <v>40000</v>
      </c>
      <c r="E315">
        <v>3</v>
      </c>
      <c r="F315" t="s">
        <v>29</v>
      </c>
      <c r="G315" t="s">
        <v>20</v>
      </c>
      <c r="H315" t="s">
        <v>18</v>
      </c>
      <c r="I315">
        <v>2</v>
      </c>
      <c r="J315" t="s">
        <v>23</v>
      </c>
      <c r="K315" t="s">
        <v>24</v>
      </c>
      <c r="L315">
        <v>52</v>
      </c>
      <c r="M315" s="4"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s="4"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s="4" t="str">
        <f t="shared" si="4"/>
        <v>Old</v>
      </c>
      <c r="N317" t="s">
        <v>18</v>
      </c>
    </row>
    <row r="318" spans="1:14" x14ac:dyDescent="0.25">
      <c r="A318">
        <v>17352</v>
      </c>
      <c r="B318" t="s">
        <v>36</v>
      </c>
      <c r="C318" t="s">
        <v>39</v>
      </c>
      <c r="D318" s="3">
        <v>50000</v>
      </c>
      <c r="E318">
        <v>2</v>
      </c>
      <c r="F318" t="s">
        <v>31</v>
      </c>
      <c r="G318" t="s">
        <v>28</v>
      </c>
      <c r="H318" t="s">
        <v>15</v>
      </c>
      <c r="I318">
        <v>1</v>
      </c>
      <c r="J318" t="s">
        <v>23</v>
      </c>
      <c r="K318" t="s">
        <v>24</v>
      </c>
      <c r="L318">
        <v>64</v>
      </c>
      <c r="M318" s="4" t="str">
        <f t="shared" si="4"/>
        <v>Middle Age</v>
      </c>
      <c r="N318" t="s">
        <v>15</v>
      </c>
    </row>
    <row r="319" spans="1:14" x14ac:dyDescent="0.25">
      <c r="A319">
        <v>14154</v>
      </c>
      <c r="B319" t="s">
        <v>36</v>
      </c>
      <c r="C319" t="s">
        <v>39</v>
      </c>
      <c r="D319" s="3">
        <v>30000</v>
      </c>
      <c r="E319">
        <v>0</v>
      </c>
      <c r="F319" t="s">
        <v>13</v>
      </c>
      <c r="G319" t="s">
        <v>20</v>
      </c>
      <c r="H319" t="s">
        <v>15</v>
      </c>
      <c r="I319">
        <v>0</v>
      </c>
      <c r="J319" t="s">
        <v>16</v>
      </c>
      <c r="K319" t="s">
        <v>17</v>
      </c>
      <c r="L319">
        <v>35</v>
      </c>
      <c r="M319" s="4"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s="4"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s="4"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s="4"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s="4" t="str">
        <f t="shared" ref="M323:M386" si="5">IF(L324&gt;54,"Old",IF(L324&gt;=31,"Middle Age",IF(L324&lt;31,"Adolescent","Invalid")))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s="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s="4"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s="4"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s="4" t="str">
        <f t="shared" si="5"/>
        <v>Adolescent</v>
      </c>
      <c r="N327" t="s">
        <v>15</v>
      </c>
    </row>
    <row r="328" spans="1:14" x14ac:dyDescent="0.25">
      <c r="A328">
        <v>20994</v>
      </c>
      <c r="B328" t="s">
        <v>36</v>
      </c>
      <c r="C328" t="s">
        <v>38</v>
      </c>
      <c r="D328" s="3">
        <v>20000</v>
      </c>
      <c r="E328">
        <v>0</v>
      </c>
      <c r="F328" t="s">
        <v>13</v>
      </c>
      <c r="G328" t="s">
        <v>20</v>
      </c>
      <c r="H328" t="s">
        <v>18</v>
      </c>
      <c r="I328">
        <v>0</v>
      </c>
      <c r="J328" t="s">
        <v>16</v>
      </c>
      <c r="K328" t="s">
        <v>24</v>
      </c>
      <c r="L328">
        <v>26</v>
      </c>
      <c r="M328" s="4" t="str">
        <f t="shared" si="5"/>
        <v>Middle Age</v>
      </c>
      <c r="N328" t="s">
        <v>15</v>
      </c>
    </row>
    <row r="329" spans="1:14" x14ac:dyDescent="0.25">
      <c r="A329">
        <v>28379</v>
      </c>
      <c r="B329" t="s">
        <v>36</v>
      </c>
      <c r="C329" t="s">
        <v>39</v>
      </c>
      <c r="D329" s="3">
        <v>30000</v>
      </c>
      <c r="E329">
        <v>1</v>
      </c>
      <c r="F329" t="s">
        <v>13</v>
      </c>
      <c r="G329" t="s">
        <v>14</v>
      </c>
      <c r="H329" t="s">
        <v>15</v>
      </c>
      <c r="I329">
        <v>2</v>
      </c>
      <c r="J329" t="s">
        <v>16</v>
      </c>
      <c r="K329" t="s">
        <v>17</v>
      </c>
      <c r="L329">
        <v>40</v>
      </c>
      <c r="M329" s="4"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s="4" t="str">
        <f t="shared" si="5"/>
        <v>Old</v>
      </c>
      <c r="N330" t="s">
        <v>18</v>
      </c>
    </row>
    <row r="331" spans="1:14" x14ac:dyDescent="0.25">
      <c r="A331">
        <v>12663</v>
      </c>
      <c r="B331" t="s">
        <v>36</v>
      </c>
      <c r="C331" t="s">
        <v>38</v>
      </c>
      <c r="D331" s="3">
        <v>90000</v>
      </c>
      <c r="E331">
        <v>5</v>
      </c>
      <c r="F331" t="s">
        <v>29</v>
      </c>
      <c r="G331" t="s">
        <v>14</v>
      </c>
      <c r="H331" t="s">
        <v>15</v>
      </c>
      <c r="I331">
        <v>2</v>
      </c>
      <c r="J331" t="s">
        <v>46</v>
      </c>
      <c r="K331" t="s">
        <v>17</v>
      </c>
      <c r="L331">
        <v>59</v>
      </c>
      <c r="M331" s="4" t="str">
        <f t="shared" si="5"/>
        <v>Middle Age</v>
      </c>
      <c r="N331" t="s">
        <v>18</v>
      </c>
    </row>
    <row r="332" spans="1:14" x14ac:dyDescent="0.25">
      <c r="A332">
        <v>24898</v>
      </c>
      <c r="B332" t="s">
        <v>37</v>
      </c>
      <c r="C332" t="s">
        <v>38</v>
      </c>
      <c r="D332" s="3">
        <v>80000</v>
      </c>
      <c r="E332">
        <v>0</v>
      </c>
      <c r="F332" t="s">
        <v>13</v>
      </c>
      <c r="G332" t="s">
        <v>21</v>
      </c>
      <c r="H332" t="s">
        <v>15</v>
      </c>
      <c r="I332">
        <v>3</v>
      </c>
      <c r="J332" t="s">
        <v>46</v>
      </c>
      <c r="K332" t="s">
        <v>24</v>
      </c>
      <c r="L332">
        <v>32</v>
      </c>
      <c r="M332" s="4" t="str">
        <f t="shared" si="5"/>
        <v>Adolescent</v>
      </c>
      <c r="N332" t="s">
        <v>18</v>
      </c>
    </row>
    <row r="333" spans="1:14" x14ac:dyDescent="0.25">
      <c r="A333">
        <v>19508</v>
      </c>
      <c r="B333" t="s">
        <v>36</v>
      </c>
      <c r="C333" t="s">
        <v>39</v>
      </c>
      <c r="D333" s="3">
        <v>10000</v>
      </c>
      <c r="E333">
        <v>0</v>
      </c>
      <c r="F333" t="s">
        <v>29</v>
      </c>
      <c r="G333" t="s">
        <v>25</v>
      </c>
      <c r="H333" t="s">
        <v>18</v>
      </c>
      <c r="I333">
        <v>2</v>
      </c>
      <c r="J333" t="s">
        <v>16</v>
      </c>
      <c r="K333" t="s">
        <v>17</v>
      </c>
      <c r="L333">
        <v>30</v>
      </c>
      <c r="M333" s="4" t="str">
        <f t="shared" si="5"/>
        <v>Middle Age</v>
      </c>
      <c r="N333" t="s">
        <v>18</v>
      </c>
    </row>
    <row r="334" spans="1:14" x14ac:dyDescent="0.25">
      <c r="A334">
        <v>11489</v>
      </c>
      <c r="B334" t="s">
        <v>37</v>
      </c>
      <c r="C334" t="s">
        <v>38</v>
      </c>
      <c r="D334" s="3">
        <v>20000</v>
      </c>
      <c r="E334">
        <v>0</v>
      </c>
      <c r="F334" t="s">
        <v>29</v>
      </c>
      <c r="G334" t="s">
        <v>25</v>
      </c>
      <c r="H334" t="s">
        <v>18</v>
      </c>
      <c r="I334">
        <v>2</v>
      </c>
      <c r="J334" t="s">
        <v>26</v>
      </c>
      <c r="K334" t="s">
        <v>17</v>
      </c>
      <c r="L334">
        <v>35</v>
      </c>
      <c r="M334" s="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s="4"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s="4"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s="4"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s="4"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s="4"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s="4" t="str">
        <f t="shared" si="5"/>
        <v>Old</v>
      </c>
      <c r="N340" t="s">
        <v>15</v>
      </c>
    </row>
    <row r="341" spans="1:14" x14ac:dyDescent="0.25">
      <c r="A341">
        <v>14554</v>
      </c>
      <c r="B341" t="s">
        <v>36</v>
      </c>
      <c r="C341" t="s">
        <v>39</v>
      </c>
      <c r="D341" s="3">
        <v>20000</v>
      </c>
      <c r="E341">
        <v>1</v>
      </c>
      <c r="F341" t="s">
        <v>13</v>
      </c>
      <c r="G341" t="s">
        <v>20</v>
      </c>
      <c r="H341" t="s">
        <v>15</v>
      </c>
      <c r="I341">
        <v>0</v>
      </c>
      <c r="J341" t="s">
        <v>16</v>
      </c>
      <c r="K341" t="s">
        <v>17</v>
      </c>
      <c r="L341">
        <v>66</v>
      </c>
      <c r="M341" s="4" t="str">
        <f t="shared" si="5"/>
        <v>Adolescent</v>
      </c>
      <c r="N341" t="s">
        <v>18</v>
      </c>
    </row>
    <row r="342" spans="1:14" x14ac:dyDescent="0.25">
      <c r="A342">
        <v>16468</v>
      </c>
      <c r="B342" t="s">
        <v>37</v>
      </c>
      <c r="C342" t="s">
        <v>39</v>
      </c>
      <c r="D342" s="3">
        <v>30000</v>
      </c>
      <c r="E342">
        <v>0</v>
      </c>
      <c r="F342" t="s">
        <v>19</v>
      </c>
      <c r="G342" t="s">
        <v>20</v>
      </c>
      <c r="H342" t="s">
        <v>15</v>
      </c>
      <c r="I342">
        <v>1</v>
      </c>
      <c r="J342" t="s">
        <v>22</v>
      </c>
      <c r="K342" t="s">
        <v>17</v>
      </c>
      <c r="L342">
        <v>30</v>
      </c>
      <c r="M342" s="4" t="str">
        <f t="shared" si="5"/>
        <v>Middle Age</v>
      </c>
      <c r="N342" t="s">
        <v>18</v>
      </c>
    </row>
    <row r="343" spans="1:14" x14ac:dyDescent="0.25">
      <c r="A343">
        <v>19174</v>
      </c>
      <c r="B343" t="s">
        <v>37</v>
      </c>
      <c r="C343" t="s">
        <v>38</v>
      </c>
      <c r="D343" s="3">
        <v>30000</v>
      </c>
      <c r="E343">
        <v>0</v>
      </c>
      <c r="F343" t="s">
        <v>27</v>
      </c>
      <c r="G343" t="s">
        <v>25</v>
      </c>
      <c r="H343" t="s">
        <v>18</v>
      </c>
      <c r="I343">
        <v>1</v>
      </c>
      <c r="J343" t="s">
        <v>22</v>
      </c>
      <c r="K343" t="s">
        <v>17</v>
      </c>
      <c r="L343">
        <v>32</v>
      </c>
      <c r="M343" s="4"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s="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s="4"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s="4"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s="4"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s="4"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s="4"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s="4" t="str">
        <f t="shared" si="5"/>
        <v>Adolescent</v>
      </c>
      <c r="N350" t="s">
        <v>18</v>
      </c>
    </row>
    <row r="351" spans="1:14" x14ac:dyDescent="0.25">
      <c r="A351">
        <v>24121</v>
      </c>
      <c r="B351" t="s">
        <v>37</v>
      </c>
      <c r="C351" t="s">
        <v>38</v>
      </c>
      <c r="D351" s="3">
        <v>30000</v>
      </c>
      <c r="E351">
        <v>0</v>
      </c>
      <c r="F351" t="s">
        <v>19</v>
      </c>
      <c r="G351" t="s">
        <v>20</v>
      </c>
      <c r="H351" t="s">
        <v>18</v>
      </c>
      <c r="I351">
        <v>1</v>
      </c>
      <c r="J351" t="s">
        <v>16</v>
      </c>
      <c r="K351" t="s">
        <v>17</v>
      </c>
      <c r="L351">
        <v>29</v>
      </c>
      <c r="M351" s="4"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s="4" t="str">
        <f t="shared" si="5"/>
        <v>Middle Age</v>
      </c>
      <c r="N352" t="s">
        <v>15</v>
      </c>
    </row>
    <row r="353" spans="1:14" x14ac:dyDescent="0.25">
      <c r="A353">
        <v>13572</v>
      </c>
      <c r="B353" t="s">
        <v>37</v>
      </c>
      <c r="C353" t="s">
        <v>39</v>
      </c>
      <c r="D353" s="3">
        <v>10000</v>
      </c>
      <c r="E353">
        <v>3</v>
      </c>
      <c r="F353" t="s">
        <v>27</v>
      </c>
      <c r="G353" t="s">
        <v>25</v>
      </c>
      <c r="H353" t="s">
        <v>15</v>
      </c>
      <c r="I353">
        <v>0</v>
      </c>
      <c r="J353" t="s">
        <v>16</v>
      </c>
      <c r="K353" t="s">
        <v>17</v>
      </c>
      <c r="L353">
        <v>37</v>
      </c>
      <c r="M353" s="4"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s="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s="4"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s="4"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s="4"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s="4"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s="4" t="str">
        <f t="shared" si="5"/>
        <v>Old</v>
      </c>
      <c r="N359" t="s">
        <v>18</v>
      </c>
    </row>
    <row r="360" spans="1:14" x14ac:dyDescent="0.25">
      <c r="A360">
        <v>12332</v>
      </c>
      <c r="B360" t="s">
        <v>36</v>
      </c>
      <c r="C360" t="s">
        <v>39</v>
      </c>
      <c r="D360" s="3">
        <v>90000</v>
      </c>
      <c r="E360">
        <v>4</v>
      </c>
      <c r="F360" t="s">
        <v>27</v>
      </c>
      <c r="G360" t="s">
        <v>28</v>
      </c>
      <c r="H360" t="s">
        <v>15</v>
      </c>
      <c r="I360">
        <v>3</v>
      </c>
      <c r="J360" t="s">
        <v>23</v>
      </c>
      <c r="K360" t="s">
        <v>17</v>
      </c>
      <c r="L360">
        <v>58</v>
      </c>
      <c r="M360" s="4" t="str">
        <f t="shared" si="5"/>
        <v>Adolescent</v>
      </c>
      <c r="N360" t="s">
        <v>15</v>
      </c>
    </row>
    <row r="361" spans="1:14" x14ac:dyDescent="0.25">
      <c r="A361">
        <v>17230</v>
      </c>
      <c r="B361" t="s">
        <v>36</v>
      </c>
      <c r="C361" t="s">
        <v>39</v>
      </c>
      <c r="D361" s="3">
        <v>80000</v>
      </c>
      <c r="E361">
        <v>0</v>
      </c>
      <c r="F361" t="s">
        <v>13</v>
      </c>
      <c r="G361" t="s">
        <v>21</v>
      </c>
      <c r="H361" t="s">
        <v>15</v>
      </c>
      <c r="I361">
        <v>3</v>
      </c>
      <c r="J361" t="s">
        <v>46</v>
      </c>
      <c r="K361" t="s">
        <v>24</v>
      </c>
      <c r="L361">
        <v>30</v>
      </c>
      <c r="M361" s="4" t="str">
        <f t="shared" si="5"/>
        <v>Middle Age</v>
      </c>
      <c r="N361" t="s">
        <v>18</v>
      </c>
    </row>
    <row r="362" spans="1:14" x14ac:dyDescent="0.25">
      <c r="A362">
        <v>13082</v>
      </c>
      <c r="B362" t="s">
        <v>37</v>
      </c>
      <c r="C362" t="s">
        <v>39</v>
      </c>
      <c r="D362" s="3">
        <v>130000</v>
      </c>
      <c r="E362">
        <v>0</v>
      </c>
      <c r="F362" t="s">
        <v>31</v>
      </c>
      <c r="G362" t="s">
        <v>28</v>
      </c>
      <c r="H362" t="s">
        <v>15</v>
      </c>
      <c r="I362">
        <v>0</v>
      </c>
      <c r="J362" t="s">
        <v>22</v>
      </c>
      <c r="K362" t="s">
        <v>24</v>
      </c>
      <c r="L362">
        <v>48</v>
      </c>
      <c r="M362" s="4" t="str">
        <f t="shared" si="5"/>
        <v>Adolescent</v>
      </c>
      <c r="N362" t="s">
        <v>15</v>
      </c>
    </row>
    <row r="363" spans="1:14" x14ac:dyDescent="0.25">
      <c r="A363">
        <v>22518</v>
      </c>
      <c r="B363" t="s">
        <v>37</v>
      </c>
      <c r="C363" t="s">
        <v>38</v>
      </c>
      <c r="D363" s="3">
        <v>30000</v>
      </c>
      <c r="E363">
        <v>3</v>
      </c>
      <c r="F363" t="s">
        <v>19</v>
      </c>
      <c r="G363" t="s">
        <v>20</v>
      </c>
      <c r="H363" t="s">
        <v>18</v>
      </c>
      <c r="I363">
        <v>2</v>
      </c>
      <c r="J363" t="s">
        <v>16</v>
      </c>
      <c r="K363" t="s">
        <v>17</v>
      </c>
      <c r="L363">
        <v>27</v>
      </c>
      <c r="M363" s="4" t="str">
        <f t="shared" si="5"/>
        <v>Middle Age</v>
      </c>
      <c r="N363" t="s">
        <v>15</v>
      </c>
    </row>
    <row r="364" spans="1:14" x14ac:dyDescent="0.25">
      <c r="A364">
        <v>13687</v>
      </c>
      <c r="B364" t="s">
        <v>36</v>
      </c>
      <c r="C364" t="s">
        <v>39</v>
      </c>
      <c r="D364" s="3">
        <v>40000</v>
      </c>
      <c r="E364">
        <v>1</v>
      </c>
      <c r="F364" t="s">
        <v>13</v>
      </c>
      <c r="G364" t="s">
        <v>14</v>
      </c>
      <c r="H364" t="s">
        <v>15</v>
      </c>
      <c r="I364">
        <v>1</v>
      </c>
      <c r="J364" t="s">
        <v>16</v>
      </c>
      <c r="K364" t="s">
        <v>17</v>
      </c>
      <c r="L364">
        <v>33</v>
      </c>
      <c r="M364" s="4" t="str">
        <f t="shared" si="5"/>
        <v>Old</v>
      </c>
      <c r="N364" t="s">
        <v>15</v>
      </c>
    </row>
    <row r="365" spans="1:14" x14ac:dyDescent="0.25">
      <c r="A365">
        <v>23571</v>
      </c>
      <c r="B365" t="s">
        <v>36</v>
      </c>
      <c r="C365" t="s">
        <v>38</v>
      </c>
      <c r="D365" s="3">
        <v>40000</v>
      </c>
      <c r="E365">
        <v>2</v>
      </c>
      <c r="F365" t="s">
        <v>13</v>
      </c>
      <c r="G365" t="s">
        <v>28</v>
      </c>
      <c r="H365" t="s">
        <v>15</v>
      </c>
      <c r="I365">
        <v>2</v>
      </c>
      <c r="J365" t="s">
        <v>16</v>
      </c>
      <c r="K365" t="s">
        <v>24</v>
      </c>
      <c r="L365">
        <v>66</v>
      </c>
      <c r="M365" s="4" t="str">
        <f t="shared" si="5"/>
        <v>Middle Age</v>
      </c>
      <c r="N365" t="s">
        <v>15</v>
      </c>
    </row>
    <row r="366" spans="1:14" x14ac:dyDescent="0.25">
      <c r="A366">
        <v>19305</v>
      </c>
      <c r="B366" t="s">
        <v>37</v>
      </c>
      <c r="C366" t="s">
        <v>38</v>
      </c>
      <c r="D366" s="3">
        <v>10000</v>
      </c>
      <c r="E366">
        <v>2</v>
      </c>
      <c r="F366" t="s">
        <v>27</v>
      </c>
      <c r="G366" t="s">
        <v>25</v>
      </c>
      <c r="H366" t="s">
        <v>15</v>
      </c>
      <c r="I366">
        <v>1</v>
      </c>
      <c r="J366" t="s">
        <v>16</v>
      </c>
      <c r="K366" t="s">
        <v>17</v>
      </c>
      <c r="L366">
        <v>38</v>
      </c>
      <c r="M366" s="4"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s="4"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s="4"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s="4" t="str">
        <f t="shared" si="5"/>
        <v>Old</v>
      </c>
      <c r="N369" t="s">
        <v>15</v>
      </c>
    </row>
    <row r="370" spans="1:14" x14ac:dyDescent="0.25">
      <c r="A370">
        <v>25918</v>
      </c>
      <c r="B370" t="s">
        <v>37</v>
      </c>
      <c r="C370" t="s">
        <v>38</v>
      </c>
      <c r="D370" s="3">
        <v>30000</v>
      </c>
      <c r="E370">
        <v>2</v>
      </c>
      <c r="F370" t="s">
        <v>19</v>
      </c>
      <c r="G370" t="s">
        <v>20</v>
      </c>
      <c r="H370" t="s">
        <v>18</v>
      </c>
      <c r="I370">
        <v>2</v>
      </c>
      <c r="J370" t="s">
        <v>23</v>
      </c>
      <c r="K370" t="s">
        <v>24</v>
      </c>
      <c r="L370">
        <v>60</v>
      </c>
      <c r="M370" s="4" t="str">
        <f t="shared" si="5"/>
        <v>Middle Age</v>
      </c>
      <c r="N370" t="s">
        <v>15</v>
      </c>
    </row>
    <row r="371" spans="1:14" x14ac:dyDescent="0.25">
      <c r="A371">
        <v>25752</v>
      </c>
      <c r="B371" t="s">
        <v>37</v>
      </c>
      <c r="C371" t="s">
        <v>38</v>
      </c>
      <c r="D371" s="3">
        <v>20000</v>
      </c>
      <c r="E371">
        <v>2</v>
      </c>
      <c r="F371" t="s">
        <v>19</v>
      </c>
      <c r="G371" t="s">
        <v>25</v>
      </c>
      <c r="H371" t="s">
        <v>18</v>
      </c>
      <c r="I371">
        <v>1</v>
      </c>
      <c r="J371" t="s">
        <v>16</v>
      </c>
      <c r="K371" t="s">
        <v>17</v>
      </c>
      <c r="L371">
        <v>53</v>
      </c>
      <c r="M371" s="4"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s="4"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s="4"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s="4" t="str">
        <f t="shared" si="5"/>
        <v>Adolescent</v>
      </c>
      <c r="N374" t="s">
        <v>15</v>
      </c>
    </row>
    <row r="375" spans="1:14" x14ac:dyDescent="0.25">
      <c r="A375">
        <v>25512</v>
      </c>
      <c r="B375" t="s">
        <v>37</v>
      </c>
      <c r="C375" t="s">
        <v>39</v>
      </c>
      <c r="D375" s="3">
        <v>20000</v>
      </c>
      <c r="E375">
        <v>0</v>
      </c>
      <c r="F375" t="s">
        <v>27</v>
      </c>
      <c r="G375" t="s">
        <v>25</v>
      </c>
      <c r="H375" t="s">
        <v>18</v>
      </c>
      <c r="I375">
        <v>1</v>
      </c>
      <c r="J375" t="s">
        <v>22</v>
      </c>
      <c r="K375" t="s">
        <v>17</v>
      </c>
      <c r="L375">
        <v>30</v>
      </c>
      <c r="M375" s="4" t="str">
        <f t="shared" si="5"/>
        <v>Middle Age</v>
      </c>
      <c r="N375" t="s">
        <v>18</v>
      </c>
    </row>
    <row r="376" spans="1:14" x14ac:dyDescent="0.25">
      <c r="A376">
        <v>16179</v>
      </c>
      <c r="B376" t="s">
        <v>37</v>
      </c>
      <c r="C376" t="s">
        <v>38</v>
      </c>
      <c r="D376" s="3">
        <v>80000</v>
      </c>
      <c r="E376">
        <v>5</v>
      </c>
      <c r="F376" t="s">
        <v>13</v>
      </c>
      <c r="G376" t="s">
        <v>21</v>
      </c>
      <c r="H376" t="s">
        <v>15</v>
      </c>
      <c r="I376">
        <v>4</v>
      </c>
      <c r="J376" t="s">
        <v>26</v>
      </c>
      <c r="K376" t="s">
        <v>24</v>
      </c>
      <c r="L376">
        <v>38</v>
      </c>
      <c r="M376" s="4" t="str">
        <f t="shared" si="5"/>
        <v>Old</v>
      </c>
      <c r="N376" t="s">
        <v>18</v>
      </c>
    </row>
    <row r="377" spans="1:14" x14ac:dyDescent="0.25">
      <c r="A377">
        <v>15628</v>
      </c>
      <c r="B377" t="s">
        <v>36</v>
      </c>
      <c r="C377" t="s">
        <v>38</v>
      </c>
      <c r="D377" s="3">
        <v>40000</v>
      </c>
      <c r="E377">
        <v>1</v>
      </c>
      <c r="F377" t="s">
        <v>13</v>
      </c>
      <c r="G377" t="s">
        <v>14</v>
      </c>
      <c r="H377" t="s">
        <v>15</v>
      </c>
      <c r="I377">
        <v>1</v>
      </c>
      <c r="J377" t="s">
        <v>16</v>
      </c>
      <c r="K377" t="s">
        <v>17</v>
      </c>
      <c r="L377">
        <v>89</v>
      </c>
      <c r="M377" s="4"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s="4" t="str">
        <f t="shared" si="5"/>
        <v>Middle Age</v>
      </c>
      <c r="N378" t="s">
        <v>15</v>
      </c>
    </row>
    <row r="379" spans="1:14" x14ac:dyDescent="0.25">
      <c r="A379">
        <v>18140</v>
      </c>
      <c r="B379" t="s">
        <v>36</v>
      </c>
      <c r="C379" t="s">
        <v>39</v>
      </c>
      <c r="D379" s="3">
        <v>130000</v>
      </c>
      <c r="E379">
        <v>3</v>
      </c>
      <c r="F379" t="s">
        <v>19</v>
      </c>
      <c r="G379" t="s">
        <v>21</v>
      </c>
      <c r="H379" t="s">
        <v>18</v>
      </c>
      <c r="I379">
        <v>3</v>
      </c>
      <c r="J379" t="s">
        <v>23</v>
      </c>
      <c r="K379" t="s">
        <v>17</v>
      </c>
      <c r="L379">
        <v>51</v>
      </c>
      <c r="M379" s="4" t="str">
        <f t="shared" si="5"/>
        <v>Old</v>
      </c>
      <c r="N379" t="s">
        <v>15</v>
      </c>
    </row>
    <row r="380" spans="1:14" x14ac:dyDescent="0.25">
      <c r="A380">
        <v>20417</v>
      </c>
      <c r="B380" t="s">
        <v>36</v>
      </c>
      <c r="C380" t="s">
        <v>39</v>
      </c>
      <c r="D380" s="3">
        <v>30000</v>
      </c>
      <c r="E380">
        <v>3</v>
      </c>
      <c r="F380" t="s">
        <v>19</v>
      </c>
      <c r="G380" t="s">
        <v>20</v>
      </c>
      <c r="H380" t="s">
        <v>18</v>
      </c>
      <c r="I380">
        <v>2</v>
      </c>
      <c r="J380" t="s">
        <v>23</v>
      </c>
      <c r="K380" t="s">
        <v>24</v>
      </c>
      <c r="L380">
        <v>56</v>
      </c>
      <c r="M380" s="4" t="str">
        <f t="shared" si="5"/>
        <v>Middle Age</v>
      </c>
      <c r="N380" t="s">
        <v>18</v>
      </c>
    </row>
    <row r="381" spans="1:14" x14ac:dyDescent="0.25">
      <c r="A381">
        <v>18267</v>
      </c>
      <c r="B381" t="s">
        <v>36</v>
      </c>
      <c r="C381" t="s">
        <v>39</v>
      </c>
      <c r="D381" s="3">
        <v>60000</v>
      </c>
      <c r="E381">
        <v>3</v>
      </c>
      <c r="F381" t="s">
        <v>13</v>
      </c>
      <c r="G381" t="s">
        <v>21</v>
      </c>
      <c r="H381" t="s">
        <v>15</v>
      </c>
      <c r="I381">
        <v>2</v>
      </c>
      <c r="J381" t="s">
        <v>23</v>
      </c>
      <c r="K381" t="s">
        <v>24</v>
      </c>
      <c r="L381">
        <v>43</v>
      </c>
      <c r="M381" s="4" t="str">
        <f t="shared" si="5"/>
        <v>Adolescent</v>
      </c>
      <c r="N381" t="s">
        <v>18</v>
      </c>
    </row>
    <row r="382" spans="1:14" x14ac:dyDescent="0.25">
      <c r="A382">
        <v>13620</v>
      </c>
      <c r="B382" t="s">
        <v>37</v>
      </c>
      <c r="C382" t="s">
        <v>39</v>
      </c>
      <c r="D382" s="3">
        <v>70000</v>
      </c>
      <c r="E382">
        <v>0</v>
      </c>
      <c r="F382" t="s">
        <v>13</v>
      </c>
      <c r="G382" t="s">
        <v>21</v>
      </c>
      <c r="H382" t="s">
        <v>18</v>
      </c>
      <c r="I382">
        <v>3</v>
      </c>
      <c r="J382" t="s">
        <v>46</v>
      </c>
      <c r="K382" t="s">
        <v>24</v>
      </c>
      <c r="L382">
        <v>30</v>
      </c>
      <c r="M382" s="4" t="str">
        <f t="shared" si="5"/>
        <v>Old</v>
      </c>
      <c r="N382" t="s">
        <v>15</v>
      </c>
    </row>
    <row r="383" spans="1:14" x14ac:dyDescent="0.25">
      <c r="A383">
        <v>22974</v>
      </c>
      <c r="B383" t="s">
        <v>36</v>
      </c>
      <c r="C383" t="s">
        <v>38</v>
      </c>
      <c r="D383" s="3">
        <v>30000</v>
      </c>
      <c r="E383">
        <v>2</v>
      </c>
      <c r="F383" t="s">
        <v>19</v>
      </c>
      <c r="G383" t="s">
        <v>20</v>
      </c>
      <c r="H383" t="s">
        <v>15</v>
      </c>
      <c r="I383">
        <v>2</v>
      </c>
      <c r="J383" t="s">
        <v>23</v>
      </c>
      <c r="K383" t="s">
        <v>24</v>
      </c>
      <c r="L383">
        <v>69</v>
      </c>
      <c r="M383" s="4" t="str">
        <f t="shared" si="5"/>
        <v>Middle Age</v>
      </c>
      <c r="N383" t="s">
        <v>18</v>
      </c>
    </row>
    <row r="384" spans="1:14" x14ac:dyDescent="0.25">
      <c r="A384">
        <v>13586</v>
      </c>
      <c r="B384" t="s">
        <v>36</v>
      </c>
      <c r="C384" t="s">
        <v>39</v>
      </c>
      <c r="D384" s="3">
        <v>80000</v>
      </c>
      <c r="E384">
        <v>4</v>
      </c>
      <c r="F384" t="s">
        <v>19</v>
      </c>
      <c r="G384" t="s">
        <v>21</v>
      </c>
      <c r="H384" t="s">
        <v>15</v>
      </c>
      <c r="I384">
        <v>2</v>
      </c>
      <c r="J384" t="s">
        <v>46</v>
      </c>
      <c r="K384" t="s">
        <v>17</v>
      </c>
      <c r="L384">
        <v>53</v>
      </c>
      <c r="M384" s="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s="4" t="str">
        <f t="shared" si="5"/>
        <v>Adolescent</v>
      </c>
      <c r="N385" t="s">
        <v>15</v>
      </c>
    </row>
    <row r="386" spans="1:14" x14ac:dyDescent="0.25">
      <c r="A386">
        <v>12581</v>
      </c>
      <c r="B386" t="s">
        <v>37</v>
      </c>
      <c r="C386" t="s">
        <v>38</v>
      </c>
      <c r="D386" s="3">
        <v>10000</v>
      </c>
      <c r="E386">
        <v>0</v>
      </c>
      <c r="F386" t="s">
        <v>19</v>
      </c>
      <c r="G386" t="s">
        <v>25</v>
      </c>
      <c r="H386" t="s">
        <v>18</v>
      </c>
      <c r="I386">
        <v>1</v>
      </c>
      <c r="J386" t="s">
        <v>16</v>
      </c>
      <c r="K386" t="s">
        <v>24</v>
      </c>
      <c r="L386">
        <v>28</v>
      </c>
      <c r="M386" s="4" t="str">
        <f t="shared" si="5"/>
        <v>Middle Age</v>
      </c>
      <c r="N386" t="s">
        <v>15</v>
      </c>
    </row>
    <row r="387" spans="1:14" x14ac:dyDescent="0.25">
      <c r="A387">
        <v>18018</v>
      </c>
      <c r="B387" t="s">
        <v>37</v>
      </c>
      <c r="C387" t="s">
        <v>39</v>
      </c>
      <c r="D387" s="3">
        <v>30000</v>
      </c>
      <c r="E387">
        <v>3</v>
      </c>
      <c r="F387" t="s">
        <v>19</v>
      </c>
      <c r="G387" t="s">
        <v>20</v>
      </c>
      <c r="H387" t="s">
        <v>15</v>
      </c>
      <c r="I387">
        <v>0</v>
      </c>
      <c r="J387" t="s">
        <v>16</v>
      </c>
      <c r="K387" t="s">
        <v>17</v>
      </c>
      <c r="L387">
        <v>43</v>
      </c>
      <c r="M387" s="4" t="str">
        <f t="shared" ref="M387:M450" si="6">IF(L388&gt;54,"Old",IF(L388&gt;=31,"Middle Age",IF(L388&lt;31,"Adolescent","Invalid")))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s="4"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s="4" t="str">
        <f t="shared" si="6"/>
        <v>Old</v>
      </c>
      <c r="N389" t="s">
        <v>15</v>
      </c>
    </row>
    <row r="390" spans="1:14" x14ac:dyDescent="0.25">
      <c r="A390">
        <v>12568</v>
      </c>
      <c r="B390" t="s">
        <v>36</v>
      </c>
      <c r="C390" t="s">
        <v>38</v>
      </c>
      <c r="D390" s="3">
        <v>30000</v>
      </c>
      <c r="E390">
        <v>1</v>
      </c>
      <c r="F390" t="s">
        <v>13</v>
      </c>
      <c r="G390" t="s">
        <v>20</v>
      </c>
      <c r="H390" t="s">
        <v>15</v>
      </c>
      <c r="I390">
        <v>0</v>
      </c>
      <c r="J390" t="s">
        <v>16</v>
      </c>
      <c r="K390" t="s">
        <v>17</v>
      </c>
      <c r="L390">
        <v>64</v>
      </c>
      <c r="M390" s="4" t="str">
        <f t="shared" si="6"/>
        <v>Middle Age</v>
      </c>
      <c r="N390" t="s">
        <v>18</v>
      </c>
    </row>
    <row r="391" spans="1:14" x14ac:dyDescent="0.25">
      <c r="A391">
        <v>13122</v>
      </c>
      <c r="B391" t="s">
        <v>36</v>
      </c>
      <c r="C391" t="s">
        <v>38</v>
      </c>
      <c r="D391" s="3">
        <v>80000</v>
      </c>
      <c r="E391">
        <v>0</v>
      </c>
      <c r="F391" t="s">
        <v>13</v>
      </c>
      <c r="G391" t="s">
        <v>21</v>
      </c>
      <c r="H391" t="s">
        <v>15</v>
      </c>
      <c r="I391">
        <v>1</v>
      </c>
      <c r="J391" t="s">
        <v>26</v>
      </c>
      <c r="K391" t="s">
        <v>24</v>
      </c>
      <c r="L391">
        <v>41</v>
      </c>
      <c r="M391" s="4"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s="4"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s="4"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s="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s="4"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s="4"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s="4"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s="4" t="str">
        <f t="shared" si="6"/>
        <v>Old</v>
      </c>
      <c r="N398" t="s">
        <v>15</v>
      </c>
    </row>
    <row r="399" spans="1:14" x14ac:dyDescent="0.25">
      <c r="A399">
        <v>21365</v>
      </c>
      <c r="B399" t="s">
        <v>36</v>
      </c>
      <c r="C399" t="s">
        <v>38</v>
      </c>
      <c r="D399" s="3">
        <v>10000</v>
      </c>
      <c r="E399">
        <v>2</v>
      </c>
      <c r="F399" t="s">
        <v>29</v>
      </c>
      <c r="G399" t="s">
        <v>20</v>
      </c>
      <c r="H399" t="s">
        <v>15</v>
      </c>
      <c r="I399">
        <v>2</v>
      </c>
      <c r="J399" t="s">
        <v>23</v>
      </c>
      <c r="K399" t="s">
        <v>24</v>
      </c>
      <c r="L399">
        <v>58</v>
      </c>
      <c r="M399" s="4" t="str">
        <f t="shared" si="6"/>
        <v>Middle Age</v>
      </c>
      <c r="N399" t="s">
        <v>18</v>
      </c>
    </row>
    <row r="400" spans="1:14" x14ac:dyDescent="0.25">
      <c r="A400">
        <v>27771</v>
      </c>
      <c r="B400" t="s">
        <v>37</v>
      </c>
      <c r="C400" t="s">
        <v>39</v>
      </c>
      <c r="D400" s="3">
        <v>30000</v>
      </c>
      <c r="E400">
        <v>1</v>
      </c>
      <c r="F400" t="s">
        <v>13</v>
      </c>
      <c r="G400" t="s">
        <v>20</v>
      </c>
      <c r="H400" t="s">
        <v>15</v>
      </c>
      <c r="I400">
        <v>1</v>
      </c>
      <c r="J400" t="s">
        <v>26</v>
      </c>
      <c r="K400" t="s">
        <v>17</v>
      </c>
      <c r="L400">
        <v>39</v>
      </c>
      <c r="M400" s="4"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s="4"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s="4" t="str">
        <f t="shared" si="6"/>
        <v>Old</v>
      </c>
      <c r="N402" t="s">
        <v>18</v>
      </c>
    </row>
    <row r="403" spans="1:14" x14ac:dyDescent="0.25">
      <c r="A403">
        <v>11555</v>
      </c>
      <c r="B403" t="s">
        <v>36</v>
      </c>
      <c r="C403" t="s">
        <v>38</v>
      </c>
      <c r="D403" s="3">
        <v>40000</v>
      </c>
      <c r="E403">
        <v>1</v>
      </c>
      <c r="F403" t="s">
        <v>13</v>
      </c>
      <c r="G403" t="s">
        <v>20</v>
      </c>
      <c r="H403" t="s">
        <v>15</v>
      </c>
      <c r="I403">
        <v>0</v>
      </c>
      <c r="J403" t="s">
        <v>16</v>
      </c>
      <c r="K403" t="s">
        <v>17</v>
      </c>
      <c r="L403">
        <v>80</v>
      </c>
      <c r="M403" s="4" t="str">
        <f t="shared" si="6"/>
        <v>Middle Age</v>
      </c>
      <c r="N403" t="s">
        <v>18</v>
      </c>
    </row>
    <row r="404" spans="1:14" x14ac:dyDescent="0.25">
      <c r="A404">
        <v>22381</v>
      </c>
      <c r="B404" t="s">
        <v>36</v>
      </c>
      <c r="C404" t="s">
        <v>39</v>
      </c>
      <c r="D404" s="3">
        <v>10000</v>
      </c>
      <c r="E404">
        <v>1</v>
      </c>
      <c r="F404" t="s">
        <v>31</v>
      </c>
      <c r="G404" t="s">
        <v>25</v>
      </c>
      <c r="H404" t="s">
        <v>15</v>
      </c>
      <c r="I404">
        <v>0</v>
      </c>
      <c r="J404" t="s">
        <v>16</v>
      </c>
      <c r="K404" t="s">
        <v>17</v>
      </c>
      <c r="L404">
        <v>44</v>
      </c>
      <c r="M404" s="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s="4"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s="4"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s="4"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s="4"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s="4"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s="4"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s="4"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s="4"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s="4"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s="4" t="str">
        <f t="shared" si="6"/>
        <v>Old</v>
      </c>
      <c r="N414" t="s">
        <v>18</v>
      </c>
    </row>
    <row r="415" spans="1:14" x14ac:dyDescent="0.25">
      <c r="A415">
        <v>25266</v>
      </c>
      <c r="B415" t="s">
        <v>37</v>
      </c>
      <c r="C415" t="s">
        <v>38</v>
      </c>
      <c r="D415" s="3">
        <v>30000</v>
      </c>
      <c r="E415">
        <v>2</v>
      </c>
      <c r="F415" t="s">
        <v>19</v>
      </c>
      <c r="G415" t="s">
        <v>20</v>
      </c>
      <c r="H415" t="s">
        <v>18</v>
      </c>
      <c r="I415">
        <v>2</v>
      </c>
      <c r="J415" t="s">
        <v>23</v>
      </c>
      <c r="K415" t="s">
        <v>24</v>
      </c>
      <c r="L415">
        <v>67</v>
      </c>
      <c r="M415" s="4" t="str">
        <f t="shared" si="6"/>
        <v>Middle Age</v>
      </c>
      <c r="N415" t="s">
        <v>18</v>
      </c>
    </row>
    <row r="416" spans="1:14" x14ac:dyDescent="0.25">
      <c r="A416">
        <v>17960</v>
      </c>
      <c r="B416" t="s">
        <v>36</v>
      </c>
      <c r="C416" t="s">
        <v>38</v>
      </c>
      <c r="D416" s="3">
        <v>40000</v>
      </c>
      <c r="E416">
        <v>0</v>
      </c>
      <c r="F416" t="s">
        <v>31</v>
      </c>
      <c r="G416" t="s">
        <v>20</v>
      </c>
      <c r="H416" t="s">
        <v>15</v>
      </c>
      <c r="I416">
        <v>0</v>
      </c>
      <c r="J416" t="s">
        <v>16</v>
      </c>
      <c r="K416" t="s">
        <v>17</v>
      </c>
      <c r="L416">
        <v>35</v>
      </c>
      <c r="M416" s="4"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s="4"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s="4" t="str">
        <f t="shared" si="6"/>
        <v>Old</v>
      </c>
      <c r="N418" t="s">
        <v>15</v>
      </c>
    </row>
    <row r="419" spans="1:14" x14ac:dyDescent="0.25">
      <c r="A419">
        <v>11139</v>
      </c>
      <c r="B419" t="s">
        <v>37</v>
      </c>
      <c r="C419" t="s">
        <v>38</v>
      </c>
      <c r="D419" s="3">
        <v>30000</v>
      </c>
      <c r="E419">
        <v>2</v>
      </c>
      <c r="F419" t="s">
        <v>19</v>
      </c>
      <c r="G419" t="s">
        <v>20</v>
      </c>
      <c r="H419" t="s">
        <v>18</v>
      </c>
      <c r="I419">
        <v>2</v>
      </c>
      <c r="J419" t="s">
        <v>23</v>
      </c>
      <c r="K419" t="s">
        <v>24</v>
      </c>
      <c r="L419">
        <v>67</v>
      </c>
      <c r="M419" s="4" t="str">
        <f t="shared" si="6"/>
        <v>Middle Age</v>
      </c>
      <c r="N419" t="s">
        <v>18</v>
      </c>
    </row>
    <row r="420" spans="1:14" x14ac:dyDescent="0.25">
      <c r="A420">
        <v>11576</v>
      </c>
      <c r="B420" t="s">
        <v>36</v>
      </c>
      <c r="C420" t="s">
        <v>39</v>
      </c>
      <c r="D420" s="3">
        <v>30000</v>
      </c>
      <c r="E420">
        <v>1</v>
      </c>
      <c r="F420" t="s">
        <v>13</v>
      </c>
      <c r="G420" t="s">
        <v>14</v>
      </c>
      <c r="H420" t="s">
        <v>15</v>
      </c>
      <c r="I420">
        <v>2</v>
      </c>
      <c r="J420" t="s">
        <v>16</v>
      </c>
      <c r="K420" t="s">
        <v>17</v>
      </c>
      <c r="L420">
        <v>41</v>
      </c>
      <c r="M420" s="4"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s="4" t="str">
        <f t="shared" si="6"/>
        <v>Old</v>
      </c>
      <c r="N421" t="s">
        <v>15</v>
      </c>
    </row>
    <row r="422" spans="1:14" x14ac:dyDescent="0.25">
      <c r="A422">
        <v>18153</v>
      </c>
      <c r="B422" t="s">
        <v>36</v>
      </c>
      <c r="C422" t="s">
        <v>38</v>
      </c>
      <c r="D422" s="3">
        <v>100000</v>
      </c>
      <c r="E422">
        <v>2</v>
      </c>
      <c r="F422" t="s">
        <v>13</v>
      </c>
      <c r="G422" t="s">
        <v>28</v>
      </c>
      <c r="H422" t="s">
        <v>15</v>
      </c>
      <c r="I422">
        <v>4</v>
      </c>
      <c r="J422" t="s">
        <v>46</v>
      </c>
      <c r="K422" t="s">
        <v>17</v>
      </c>
      <c r="L422">
        <v>59</v>
      </c>
      <c r="M422" s="4" t="str">
        <f t="shared" si="6"/>
        <v>Middle Age</v>
      </c>
      <c r="N422" t="s">
        <v>18</v>
      </c>
    </row>
    <row r="423" spans="1:14" x14ac:dyDescent="0.25">
      <c r="A423">
        <v>14547</v>
      </c>
      <c r="B423" t="s">
        <v>36</v>
      </c>
      <c r="C423" t="s">
        <v>39</v>
      </c>
      <c r="D423" s="3">
        <v>10000</v>
      </c>
      <c r="E423">
        <v>2</v>
      </c>
      <c r="F423" t="s">
        <v>19</v>
      </c>
      <c r="G423" t="s">
        <v>25</v>
      </c>
      <c r="H423" t="s">
        <v>15</v>
      </c>
      <c r="I423">
        <v>0</v>
      </c>
      <c r="J423" t="s">
        <v>26</v>
      </c>
      <c r="K423" t="s">
        <v>17</v>
      </c>
      <c r="L423">
        <v>51</v>
      </c>
      <c r="M423" s="4"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s="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s="4"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s="4" t="str">
        <f t="shared" si="6"/>
        <v>Old</v>
      </c>
      <c r="N426" t="s">
        <v>18</v>
      </c>
    </row>
    <row r="427" spans="1:14" x14ac:dyDescent="0.25">
      <c r="A427">
        <v>15822</v>
      </c>
      <c r="B427" t="s">
        <v>36</v>
      </c>
      <c r="C427" t="s">
        <v>39</v>
      </c>
      <c r="D427" s="3">
        <v>40000</v>
      </c>
      <c r="E427">
        <v>2</v>
      </c>
      <c r="F427" t="s">
        <v>13</v>
      </c>
      <c r="G427" t="s">
        <v>28</v>
      </c>
      <c r="H427" t="s">
        <v>15</v>
      </c>
      <c r="I427">
        <v>2</v>
      </c>
      <c r="J427" t="s">
        <v>16</v>
      </c>
      <c r="K427" t="s">
        <v>24</v>
      </c>
      <c r="L427">
        <v>67</v>
      </c>
      <c r="M427" s="4" t="str">
        <f t="shared" si="6"/>
        <v>Adolescent</v>
      </c>
      <c r="N427" t="s">
        <v>18</v>
      </c>
    </row>
    <row r="428" spans="1:14" x14ac:dyDescent="0.25">
      <c r="A428">
        <v>19389</v>
      </c>
      <c r="B428" t="s">
        <v>37</v>
      </c>
      <c r="C428" t="s">
        <v>39</v>
      </c>
      <c r="D428" s="3">
        <v>30000</v>
      </c>
      <c r="E428">
        <v>0</v>
      </c>
      <c r="F428" t="s">
        <v>19</v>
      </c>
      <c r="G428" t="s">
        <v>20</v>
      </c>
      <c r="H428" t="s">
        <v>18</v>
      </c>
      <c r="I428">
        <v>1</v>
      </c>
      <c r="J428" t="s">
        <v>22</v>
      </c>
      <c r="K428" t="s">
        <v>17</v>
      </c>
      <c r="L428">
        <v>28</v>
      </c>
      <c r="M428" s="4" t="str">
        <f t="shared" si="6"/>
        <v>Middle Age</v>
      </c>
      <c r="N428" t="s">
        <v>18</v>
      </c>
    </row>
    <row r="429" spans="1:14" x14ac:dyDescent="0.25">
      <c r="A429">
        <v>17048</v>
      </c>
      <c r="B429" t="s">
        <v>37</v>
      </c>
      <c r="C429" t="s">
        <v>38</v>
      </c>
      <c r="D429" s="3">
        <v>90000</v>
      </c>
      <c r="E429">
        <v>1</v>
      </c>
      <c r="F429" t="s">
        <v>31</v>
      </c>
      <c r="G429" t="s">
        <v>28</v>
      </c>
      <c r="H429" t="s">
        <v>15</v>
      </c>
      <c r="I429">
        <v>0</v>
      </c>
      <c r="J429" t="s">
        <v>16</v>
      </c>
      <c r="K429" t="s">
        <v>24</v>
      </c>
      <c r="L429">
        <v>36</v>
      </c>
      <c r="M429" s="4"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s="4"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s="4" t="str">
        <f t="shared" si="6"/>
        <v>Old</v>
      </c>
      <c r="N431" t="s">
        <v>18</v>
      </c>
    </row>
    <row r="432" spans="1:14" x14ac:dyDescent="0.25">
      <c r="A432">
        <v>15019</v>
      </c>
      <c r="B432" t="s">
        <v>37</v>
      </c>
      <c r="C432" t="s">
        <v>38</v>
      </c>
      <c r="D432" s="3">
        <v>30000</v>
      </c>
      <c r="E432">
        <v>3</v>
      </c>
      <c r="F432" t="s">
        <v>27</v>
      </c>
      <c r="G432" t="s">
        <v>14</v>
      </c>
      <c r="H432" t="s">
        <v>15</v>
      </c>
      <c r="I432">
        <v>2</v>
      </c>
      <c r="J432" t="s">
        <v>23</v>
      </c>
      <c r="K432" t="s">
        <v>24</v>
      </c>
      <c r="L432">
        <v>55</v>
      </c>
      <c r="M432" s="4" t="str">
        <f t="shared" si="6"/>
        <v>Adolescent</v>
      </c>
      <c r="N432" t="s">
        <v>18</v>
      </c>
    </row>
    <row r="433" spans="1:14" x14ac:dyDescent="0.25">
      <c r="A433">
        <v>28488</v>
      </c>
      <c r="B433" t="s">
        <v>37</v>
      </c>
      <c r="C433" t="s">
        <v>39</v>
      </c>
      <c r="D433" s="3">
        <v>20000</v>
      </c>
      <c r="E433">
        <v>0</v>
      </c>
      <c r="F433" t="s">
        <v>19</v>
      </c>
      <c r="G433" t="s">
        <v>25</v>
      </c>
      <c r="H433" t="s">
        <v>15</v>
      </c>
      <c r="I433">
        <v>0</v>
      </c>
      <c r="J433" t="s">
        <v>16</v>
      </c>
      <c r="K433" t="s">
        <v>24</v>
      </c>
      <c r="L433">
        <v>28</v>
      </c>
      <c r="M433" s="4" t="str">
        <f t="shared" si="6"/>
        <v>Middle Age</v>
      </c>
      <c r="N433" t="s">
        <v>15</v>
      </c>
    </row>
    <row r="434" spans="1:14" x14ac:dyDescent="0.25">
      <c r="A434">
        <v>21891</v>
      </c>
      <c r="B434" t="s">
        <v>36</v>
      </c>
      <c r="C434" t="s">
        <v>38</v>
      </c>
      <c r="D434" s="3">
        <v>110000</v>
      </c>
      <c r="E434">
        <v>0</v>
      </c>
      <c r="F434" t="s">
        <v>27</v>
      </c>
      <c r="G434" t="s">
        <v>28</v>
      </c>
      <c r="H434" t="s">
        <v>15</v>
      </c>
      <c r="I434">
        <v>3</v>
      </c>
      <c r="J434" t="s">
        <v>46</v>
      </c>
      <c r="K434" t="s">
        <v>24</v>
      </c>
      <c r="L434">
        <v>34</v>
      </c>
      <c r="M434" s="4" t="str">
        <f t="shared" si="6"/>
        <v>Adolescent</v>
      </c>
      <c r="N434" t="s">
        <v>15</v>
      </c>
    </row>
    <row r="435" spans="1:14" x14ac:dyDescent="0.25">
      <c r="A435">
        <v>27814</v>
      </c>
      <c r="B435" t="s">
        <v>37</v>
      </c>
      <c r="C435" t="s">
        <v>38</v>
      </c>
      <c r="D435" s="3">
        <v>30000</v>
      </c>
      <c r="E435">
        <v>3</v>
      </c>
      <c r="F435" t="s">
        <v>19</v>
      </c>
      <c r="G435" t="s">
        <v>20</v>
      </c>
      <c r="H435" t="s">
        <v>18</v>
      </c>
      <c r="I435">
        <v>1</v>
      </c>
      <c r="J435" t="s">
        <v>16</v>
      </c>
      <c r="K435" t="s">
        <v>17</v>
      </c>
      <c r="L435">
        <v>26</v>
      </c>
      <c r="M435" s="4" t="str">
        <f t="shared" si="6"/>
        <v>Middle Age</v>
      </c>
      <c r="N435" t="s">
        <v>18</v>
      </c>
    </row>
    <row r="436" spans="1:14" x14ac:dyDescent="0.25">
      <c r="A436">
        <v>22175</v>
      </c>
      <c r="B436" t="s">
        <v>36</v>
      </c>
      <c r="C436" t="s">
        <v>38</v>
      </c>
      <c r="D436" s="3">
        <v>30000</v>
      </c>
      <c r="E436">
        <v>3</v>
      </c>
      <c r="F436" t="s">
        <v>27</v>
      </c>
      <c r="G436" t="s">
        <v>14</v>
      </c>
      <c r="H436" t="s">
        <v>15</v>
      </c>
      <c r="I436">
        <v>2</v>
      </c>
      <c r="J436" t="s">
        <v>23</v>
      </c>
      <c r="K436" t="s">
        <v>24</v>
      </c>
      <c r="L436">
        <v>53</v>
      </c>
      <c r="M436" s="4" t="str">
        <f t="shared" si="6"/>
        <v>Old</v>
      </c>
      <c r="N436" t="s">
        <v>15</v>
      </c>
    </row>
    <row r="437" spans="1:14" x14ac:dyDescent="0.25">
      <c r="A437">
        <v>29447</v>
      </c>
      <c r="B437" t="s">
        <v>37</v>
      </c>
      <c r="C437" t="s">
        <v>38</v>
      </c>
      <c r="D437" s="3">
        <v>10000</v>
      </c>
      <c r="E437">
        <v>2</v>
      </c>
      <c r="F437" t="s">
        <v>13</v>
      </c>
      <c r="G437" t="s">
        <v>20</v>
      </c>
      <c r="H437" t="s">
        <v>18</v>
      </c>
      <c r="I437">
        <v>1</v>
      </c>
      <c r="J437" t="s">
        <v>22</v>
      </c>
      <c r="K437" t="s">
        <v>17</v>
      </c>
      <c r="L437">
        <v>68</v>
      </c>
      <c r="M437" s="4" t="str">
        <f t="shared" si="6"/>
        <v>Middle Age</v>
      </c>
      <c r="N437" t="s">
        <v>18</v>
      </c>
    </row>
    <row r="438" spans="1:14" x14ac:dyDescent="0.25">
      <c r="A438">
        <v>19784</v>
      </c>
      <c r="B438" t="s">
        <v>36</v>
      </c>
      <c r="C438" t="s">
        <v>38</v>
      </c>
      <c r="D438" s="3">
        <v>80000</v>
      </c>
      <c r="E438">
        <v>2</v>
      </c>
      <c r="F438" t="s">
        <v>27</v>
      </c>
      <c r="G438" t="s">
        <v>14</v>
      </c>
      <c r="H438" t="s">
        <v>15</v>
      </c>
      <c r="I438">
        <v>2</v>
      </c>
      <c r="J438" t="s">
        <v>23</v>
      </c>
      <c r="K438" t="s">
        <v>24</v>
      </c>
      <c r="L438">
        <v>50</v>
      </c>
      <c r="M438" s="4" t="str">
        <f t="shared" si="6"/>
        <v>Adolescent</v>
      </c>
      <c r="N438" t="s">
        <v>15</v>
      </c>
    </row>
    <row r="439" spans="1:14" x14ac:dyDescent="0.25">
      <c r="A439">
        <v>27824</v>
      </c>
      <c r="B439" t="s">
        <v>37</v>
      </c>
      <c r="C439" t="s">
        <v>38</v>
      </c>
      <c r="D439" s="3">
        <v>30000</v>
      </c>
      <c r="E439">
        <v>3</v>
      </c>
      <c r="F439" t="s">
        <v>19</v>
      </c>
      <c r="G439" t="s">
        <v>20</v>
      </c>
      <c r="H439" t="s">
        <v>15</v>
      </c>
      <c r="I439">
        <v>2</v>
      </c>
      <c r="J439" t="s">
        <v>16</v>
      </c>
      <c r="K439" t="s">
        <v>17</v>
      </c>
      <c r="L439">
        <v>28</v>
      </c>
      <c r="M439" s="4" t="str">
        <f t="shared" si="6"/>
        <v>Middle Age</v>
      </c>
      <c r="N439" t="s">
        <v>15</v>
      </c>
    </row>
    <row r="440" spans="1:14" x14ac:dyDescent="0.25">
      <c r="A440">
        <v>24093</v>
      </c>
      <c r="B440" t="s">
        <v>37</v>
      </c>
      <c r="C440" t="s">
        <v>38</v>
      </c>
      <c r="D440" s="3">
        <v>80000</v>
      </c>
      <c r="E440">
        <v>0</v>
      </c>
      <c r="F440" t="s">
        <v>31</v>
      </c>
      <c r="G440" t="s">
        <v>14</v>
      </c>
      <c r="H440" t="s">
        <v>18</v>
      </c>
      <c r="I440">
        <v>0</v>
      </c>
      <c r="J440" t="s">
        <v>16</v>
      </c>
      <c r="K440" t="s">
        <v>17</v>
      </c>
      <c r="L440">
        <v>40</v>
      </c>
      <c r="M440" s="4"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s="4"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s="4"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s="4"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s="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s="4"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s="4"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s="4"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s="4"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s="4"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s="4"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s="4" t="str">
        <f t="shared" ref="M451:M514" si="7">IF(L452&gt;54,"Old",IF(L452&gt;=31,"Middle Age",IF(L452&lt;31,"Adolescent","Invalid")))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s="4"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s="4" t="str">
        <f t="shared" si="7"/>
        <v>Old</v>
      </c>
      <c r="N453" t="s">
        <v>18</v>
      </c>
    </row>
    <row r="454" spans="1:14" x14ac:dyDescent="0.25">
      <c r="A454">
        <v>20277</v>
      </c>
      <c r="B454" t="s">
        <v>36</v>
      </c>
      <c r="C454" t="s">
        <v>38</v>
      </c>
      <c r="D454" s="3">
        <v>30000</v>
      </c>
      <c r="E454">
        <v>2</v>
      </c>
      <c r="F454" t="s">
        <v>19</v>
      </c>
      <c r="G454" t="s">
        <v>20</v>
      </c>
      <c r="H454" t="s">
        <v>18</v>
      </c>
      <c r="I454">
        <v>2</v>
      </c>
      <c r="J454" t="s">
        <v>16</v>
      </c>
      <c r="K454" t="s">
        <v>24</v>
      </c>
      <c r="L454">
        <v>69</v>
      </c>
      <c r="M454" s="4" t="str">
        <f t="shared" si="7"/>
        <v>Middle Age</v>
      </c>
      <c r="N454" t="s">
        <v>18</v>
      </c>
    </row>
    <row r="455" spans="1:14" x14ac:dyDescent="0.25">
      <c r="A455">
        <v>26765</v>
      </c>
      <c r="B455" t="s">
        <v>37</v>
      </c>
      <c r="C455" t="s">
        <v>38</v>
      </c>
      <c r="D455" s="3">
        <v>70000</v>
      </c>
      <c r="E455">
        <v>5</v>
      </c>
      <c r="F455" t="s">
        <v>19</v>
      </c>
      <c r="G455" t="s">
        <v>14</v>
      </c>
      <c r="H455" t="s">
        <v>15</v>
      </c>
      <c r="I455">
        <v>2</v>
      </c>
      <c r="J455" t="s">
        <v>23</v>
      </c>
      <c r="K455" t="s">
        <v>24</v>
      </c>
      <c r="L455">
        <v>45</v>
      </c>
      <c r="M455" s="4"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s="4"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s="4"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s="4" t="str">
        <f t="shared" si="7"/>
        <v>Old</v>
      </c>
      <c r="N458" t="s">
        <v>18</v>
      </c>
    </row>
    <row r="459" spans="1:14" x14ac:dyDescent="0.25">
      <c r="A459">
        <v>12236</v>
      </c>
      <c r="B459" t="s">
        <v>36</v>
      </c>
      <c r="C459" t="s">
        <v>38</v>
      </c>
      <c r="D459" s="3">
        <v>20000</v>
      </c>
      <c r="E459">
        <v>1</v>
      </c>
      <c r="F459" t="s">
        <v>19</v>
      </c>
      <c r="G459" t="s">
        <v>25</v>
      </c>
      <c r="H459" t="s">
        <v>15</v>
      </c>
      <c r="I459">
        <v>0</v>
      </c>
      <c r="J459" t="s">
        <v>16</v>
      </c>
      <c r="K459" t="s">
        <v>17</v>
      </c>
      <c r="L459">
        <v>65</v>
      </c>
      <c r="M459" s="4" t="str">
        <f t="shared" si="7"/>
        <v>Middle Age</v>
      </c>
      <c r="N459" t="s">
        <v>18</v>
      </c>
    </row>
    <row r="460" spans="1:14" x14ac:dyDescent="0.25">
      <c r="A460">
        <v>21560</v>
      </c>
      <c r="B460" t="s">
        <v>36</v>
      </c>
      <c r="C460" t="s">
        <v>39</v>
      </c>
      <c r="D460" s="3">
        <v>120000</v>
      </c>
      <c r="E460">
        <v>0</v>
      </c>
      <c r="F460" t="s">
        <v>29</v>
      </c>
      <c r="G460" t="s">
        <v>21</v>
      </c>
      <c r="H460" t="s">
        <v>15</v>
      </c>
      <c r="I460">
        <v>4</v>
      </c>
      <c r="J460" t="s">
        <v>46</v>
      </c>
      <c r="K460" t="s">
        <v>24</v>
      </c>
      <c r="L460">
        <v>32</v>
      </c>
      <c r="M460" s="4"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s="4"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s="4"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s="4"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s="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s="4"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s="4" t="str">
        <f t="shared" si="7"/>
        <v>Old</v>
      </c>
      <c r="N466" t="s">
        <v>15</v>
      </c>
    </row>
    <row r="467" spans="1:14" x14ac:dyDescent="0.25">
      <c r="A467">
        <v>11149</v>
      </c>
      <c r="B467" t="s">
        <v>36</v>
      </c>
      <c r="C467" t="s">
        <v>39</v>
      </c>
      <c r="D467" s="3">
        <v>40000</v>
      </c>
      <c r="E467">
        <v>2</v>
      </c>
      <c r="F467" t="s">
        <v>13</v>
      </c>
      <c r="G467" t="s">
        <v>28</v>
      </c>
      <c r="H467" t="s">
        <v>15</v>
      </c>
      <c r="I467">
        <v>2</v>
      </c>
      <c r="J467" t="s">
        <v>16</v>
      </c>
      <c r="K467" t="s">
        <v>24</v>
      </c>
      <c r="L467">
        <v>65</v>
      </c>
      <c r="M467" s="4" t="str">
        <f t="shared" si="7"/>
        <v>Middle Age</v>
      </c>
      <c r="N467" t="s">
        <v>18</v>
      </c>
    </row>
    <row r="468" spans="1:14" x14ac:dyDescent="0.25">
      <c r="A468">
        <v>16549</v>
      </c>
      <c r="B468" t="s">
        <v>37</v>
      </c>
      <c r="C468" t="s">
        <v>38</v>
      </c>
      <c r="D468" s="3">
        <v>30000</v>
      </c>
      <c r="E468">
        <v>3</v>
      </c>
      <c r="F468" t="s">
        <v>13</v>
      </c>
      <c r="G468" t="s">
        <v>20</v>
      </c>
      <c r="H468" t="s">
        <v>15</v>
      </c>
      <c r="I468">
        <v>0</v>
      </c>
      <c r="J468" t="s">
        <v>16</v>
      </c>
      <c r="K468" t="s">
        <v>17</v>
      </c>
      <c r="L468">
        <v>47</v>
      </c>
      <c r="M468" s="4"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s="4"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s="4" t="str">
        <f t="shared" si="7"/>
        <v>Old</v>
      </c>
      <c r="N470" t="s">
        <v>18</v>
      </c>
    </row>
    <row r="471" spans="1:14" x14ac:dyDescent="0.25">
      <c r="A471">
        <v>20147</v>
      </c>
      <c r="B471" t="s">
        <v>36</v>
      </c>
      <c r="C471" t="s">
        <v>38</v>
      </c>
      <c r="D471" s="3">
        <v>30000</v>
      </c>
      <c r="E471">
        <v>1</v>
      </c>
      <c r="F471" t="s">
        <v>13</v>
      </c>
      <c r="G471" t="s">
        <v>20</v>
      </c>
      <c r="H471" t="s">
        <v>15</v>
      </c>
      <c r="I471">
        <v>0</v>
      </c>
      <c r="J471" t="s">
        <v>16</v>
      </c>
      <c r="K471" t="s">
        <v>17</v>
      </c>
      <c r="L471">
        <v>65</v>
      </c>
      <c r="M471" s="4" t="str">
        <f t="shared" si="7"/>
        <v>Adolescent</v>
      </c>
      <c r="N471" t="s">
        <v>18</v>
      </c>
    </row>
    <row r="472" spans="1:14" x14ac:dyDescent="0.25">
      <c r="A472">
        <v>15612</v>
      </c>
      <c r="B472" t="s">
        <v>37</v>
      </c>
      <c r="C472" t="s">
        <v>39</v>
      </c>
      <c r="D472" s="3">
        <v>30000</v>
      </c>
      <c r="E472">
        <v>0</v>
      </c>
      <c r="F472" t="s">
        <v>27</v>
      </c>
      <c r="G472" t="s">
        <v>25</v>
      </c>
      <c r="H472" t="s">
        <v>18</v>
      </c>
      <c r="I472">
        <v>1</v>
      </c>
      <c r="J472" t="s">
        <v>26</v>
      </c>
      <c r="K472" t="s">
        <v>17</v>
      </c>
      <c r="L472">
        <v>28</v>
      </c>
      <c r="M472" s="4" t="str">
        <f t="shared" si="7"/>
        <v>Middle Age</v>
      </c>
      <c r="N472" t="s">
        <v>18</v>
      </c>
    </row>
    <row r="473" spans="1:14" x14ac:dyDescent="0.25">
      <c r="A473">
        <v>28323</v>
      </c>
      <c r="B473" t="s">
        <v>37</v>
      </c>
      <c r="C473" t="s">
        <v>39</v>
      </c>
      <c r="D473" s="3">
        <v>70000</v>
      </c>
      <c r="E473">
        <v>0</v>
      </c>
      <c r="F473" t="s">
        <v>13</v>
      </c>
      <c r="G473" t="s">
        <v>21</v>
      </c>
      <c r="H473" t="s">
        <v>18</v>
      </c>
      <c r="I473">
        <v>2</v>
      </c>
      <c r="J473" t="s">
        <v>23</v>
      </c>
      <c r="K473" t="s">
        <v>24</v>
      </c>
      <c r="L473">
        <v>43</v>
      </c>
      <c r="M473" s="4"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s="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s="4"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s="4" t="str">
        <f t="shared" si="7"/>
        <v>Old</v>
      </c>
      <c r="N476" t="s">
        <v>15</v>
      </c>
    </row>
    <row r="477" spans="1:14" x14ac:dyDescent="0.25">
      <c r="A477">
        <v>19748</v>
      </c>
      <c r="B477" t="s">
        <v>36</v>
      </c>
      <c r="C477" t="s">
        <v>39</v>
      </c>
      <c r="D477" s="3">
        <v>20000</v>
      </c>
      <c r="E477">
        <v>4</v>
      </c>
      <c r="F477" t="s">
        <v>27</v>
      </c>
      <c r="G477" t="s">
        <v>14</v>
      </c>
      <c r="H477" t="s">
        <v>18</v>
      </c>
      <c r="I477">
        <v>2</v>
      </c>
      <c r="J477" t="s">
        <v>26</v>
      </c>
      <c r="K477" t="s">
        <v>24</v>
      </c>
      <c r="L477">
        <v>60</v>
      </c>
      <c r="M477" s="4" t="str">
        <f t="shared" si="7"/>
        <v>Middle Age</v>
      </c>
      <c r="N477" t="s">
        <v>18</v>
      </c>
    </row>
    <row r="478" spans="1:14" x14ac:dyDescent="0.25">
      <c r="A478">
        <v>21974</v>
      </c>
      <c r="B478" t="s">
        <v>37</v>
      </c>
      <c r="C478" t="s">
        <v>38</v>
      </c>
      <c r="D478" s="3">
        <v>70000</v>
      </c>
      <c r="E478">
        <v>0</v>
      </c>
      <c r="F478" t="s">
        <v>13</v>
      </c>
      <c r="G478" t="s">
        <v>21</v>
      </c>
      <c r="H478" t="s">
        <v>15</v>
      </c>
      <c r="I478">
        <v>1</v>
      </c>
      <c r="J478" t="s">
        <v>23</v>
      </c>
      <c r="K478" t="s">
        <v>24</v>
      </c>
      <c r="L478">
        <v>42</v>
      </c>
      <c r="M478" s="4"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s="4"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s="4"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s="4"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s="4"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s="4"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s="4" t="str">
        <f t="shared" si="7"/>
        <v>Old</v>
      </c>
      <c r="N484" t="s">
        <v>15</v>
      </c>
    </row>
    <row r="485" spans="1:14" x14ac:dyDescent="0.25">
      <c r="A485">
        <v>15450</v>
      </c>
      <c r="B485" t="s">
        <v>36</v>
      </c>
      <c r="C485" t="s">
        <v>39</v>
      </c>
      <c r="D485" s="3">
        <v>10000</v>
      </c>
      <c r="E485">
        <v>1</v>
      </c>
      <c r="F485" t="s">
        <v>31</v>
      </c>
      <c r="G485" t="s">
        <v>20</v>
      </c>
      <c r="H485" t="s">
        <v>15</v>
      </c>
      <c r="I485">
        <v>0</v>
      </c>
      <c r="J485" t="s">
        <v>16</v>
      </c>
      <c r="K485" t="s">
        <v>17</v>
      </c>
      <c r="L485">
        <v>70</v>
      </c>
      <c r="M485" s="4" t="str">
        <f t="shared" si="7"/>
        <v>Middle Age</v>
      </c>
      <c r="N485" t="s">
        <v>18</v>
      </c>
    </row>
    <row r="486" spans="1:14" x14ac:dyDescent="0.25">
      <c r="A486">
        <v>25681</v>
      </c>
      <c r="B486" t="s">
        <v>37</v>
      </c>
      <c r="C486" t="s">
        <v>38</v>
      </c>
      <c r="D486" s="3">
        <v>30000</v>
      </c>
      <c r="E486">
        <v>0</v>
      </c>
      <c r="F486" t="s">
        <v>19</v>
      </c>
      <c r="G486" t="s">
        <v>20</v>
      </c>
      <c r="H486" t="s">
        <v>18</v>
      </c>
      <c r="I486">
        <v>1</v>
      </c>
      <c r="J486" t="s">
        <v>22</v>
      </c>
      <c r="K486" t="s">
        <v>17</v>
      </c>
      <c r="L486">
        <v>31</v>
      </c>
      <c r="M486" s="4"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s="4" t="str">
        <f t="shared" si="7"/>
        <v>Old</v>
      </c>
      <c r="N487" t="s">
        <v>18</v>
      </c>
    </row>
    <row r="488" spans="1:14" x14ac:dyDescent="0.25">
      <c r="A488">
        <v>26415</v>
      </c>
      <c r="B488" t="s">
        <v>36</v>
      </c>
      <c r="C488" t="s">
        <v>38</v>
      </c>
      <c r="D488" s="3">
        <v>90000</v>
      </c>
      <c r="E488">
        <v>4</v>
      </c>
      <c r="F488" t="s">
        <v>29</v>
      </c>
      <c r="G488" t="s">
        <v>14</v>
      </c>
      <c r="H488" t="s">
        <v>15</v>
      </c>
      <c r="I488">
        <v>4</v>
      </c>
      <c r="J488" t="s">
        <v>46</v>
      </c>
      <c r="K488" t="s">
        <v>17</v>
      </c>
      <c r="L488">
        <v>58</v>
      </c>
      <c r="M488" s="4" t="str">
        <f t="shared" si="7"/>
        <v>Middle Age</v>
      </c>
      <c r="N488" t="s">
        <v>18</v>
      </c>
    </row>
    <row r="489" spans="1:14" x14ac:dyDescent="0.25">
      <c r="A489">
        <v>12821</v>
      </c>
      <c r="B489" t="s">
        <v>36</v>
      </c>
      <c r="C489" t="s">
        <v>39</v>
      </c>
      <c r="D489" s="3">
        <v>40000</v>
      </c>
      <c r="E489">
        <v>0</v>
      </c>
      <c r="F489" t="s">
        <v>13</v>
      </c>
      <c r="G489" t="s">
        <v>20</v>
      </c>
      <c r="H489" t="s">
        <v>15</v>
      </c>
      <c r="I489">
        <v>0</v>
      </c>
      <c r="J489" t="s">
        <v>16</v>
      </c>
      <c r="K489" t="s">
        <v>17</v>
      </c>
      <c r="L489">
        <v>39</v>
      </c>
      <c r="M489" s="4"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s="4"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s="4"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s="4"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s="4"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s="4" t="str">
        <f t="shared" si="7"/>
        <v>Old</v>
      </c>
      <c r="N494" t="s">
        <v>15</v>
      </c>
    </row>
    <row r="495" spans="1:14" x14ac:dyDescent="0.25">
      <c r="A495">
        <v>23707</v>
      </c>
      <c r="B495" t="s">
        <v>37</v>
      </c>
      <c r="C495" t="s">
        <v>39</v>
      </c>
      <c r="D495" s="3">
        <v>70000</v>
      </c>
      <c r="E495">
        <v>5</v>
      </c>
      <c r="F495" t="s">
        <v>13</v>
      </c>
      <c r="G495" t="s">
        <v>28</v>
      </c>
      <c r="H495" t="s">
        <v>15</v>
      </c>
      <c r="I495">
        <v>3</v>
      </c>
      <c r="J495" t="s">
        <v>46</v>
      </c>
      <c r="K495" t="s">
        <v>32</v>
      </c>
      <c r="L495">
        <v>60</v>
      </c>
      <c r="M495" s="4" t="str">
        <f t="shared" si="7"/>
        <v>Middle Age</v>
      </c>
      <c r="N495" t="s">
        <v>15</v>
      </c>
    </row>
    <row r="496" spans="1:14" x14ac:dyDescent="0.25">
      <c r="A496">
        <v>27650</v>
      </c>
      <c r="B496" t="s">
        <v>36</v>
      </c>
      <c r="C496" t="s">
        <v>39</v>
      </c>
      <c r="D496" s="3">
        <v>70000</v>
      </c>
      <c r="E496">
        <v>4</v>
      </c>
      <c r="F496" t="s">
        <v>27</v>
      </c>
      <c r="G496" t="s">
        <v>21</v>
      </c>
      <c r="H496" t="s">
        <v>15</v>
      </c>
      <c r="I496">
        <v>0</v>
      </c>
      <c r="J496" t="s">
        <v>23</v>
      </c>
      <c r="K496" t="s">
        <v>32</v>
      </c>
      <c r="L496">
        <v>51</v>
      </c>
      <c r="M496" s="4" t="str">
        <f t="shared" si="7"/>
        <v>Old</v>
      </c>
      <c r="N496" t="s">
        <v>18</v>
      </c>
    </row>
    <row r="497" spans="1:14" x14ac:dyDescent="0.25">
      <c r="A497">
        <v>24981</v>
      </c>
      <c r="B497" t="s">
        <v>36</v>
      </c>
      <c r="C497" t="s">
        <v>39</v>
      </c>
      <c r="D497" s="3">
        <v>60000</v>
      </c>
      <c r="E497">
        <v>2</v>
      </c>
      <c r="F497" t="s">
        <v>19</v>
      </c>
      <c r="G497" t="s">
        <v>21</v>
      </c>
      <c r="H497" t="s">
        <v>15</v>
      </c>
      <c r="I497">
        <v>2</v>
      </c>
      <c r="J497" t="s">
        <v>46</v>
      </c>
      <c r="K497" t="s">
        <v>32</v>
      </c>
      <c r="L497">
        <v>56</v>
      </c>
      <c r="M497" s="4" t="str">
        <f t="shared" si="7"/>
        <v>Middle Age</v>
      </c>
      <c r="N497" t="s">
        <v>18</v>
      </c>
    </row>
    <row r="498" spans="1:14" x14ac:dyDescent="0.25">
      <c r="A498">
        <v>20678</v>
      </c>
      <c r="B498" t="s">
        <v>37</v>
      </c>
      <c r="C498" t="s">
        <v>38</v>
      </c>
      <c r="D498" s="3">
        <v>60000</v>
      </c>
      <c r="E498">
        <v>3</v>
      </c>
      <c r="F498" t="s">
        <v>13</v>
      </c>
      <c r="G498" t="s">
        <v>14</v>
      </c>
      <c r="H498" t="s">
        <v>15</v>
      </c>
      <c r="I498">
        <v>1</v>
      </c>
      <c r="J498" t="s">
        <v>22</v>
      </c>
      <c r="K498" t="s">
        <v>32</v>
      </c>
      <c r="L498">
        <v>40</v>
      </c>
      <c r="M498" s="4"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s="4"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s="4"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s="4"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s="4"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s="4" t="str">
        <f t="shared" si="7"/>
        <v>Adolescent</v>
      </c>
      <c r="N503" t="s">
        <v>18</v>
      </c>
    </row>
    <row r="504" spans="1:14" x14ac:dyDescent="0.25">
      <c r="A504">
        <v>15275</v>
      </c>
      <c r="B504" t="s">
        <v>36</v>
      </c>
      <c r="C504" t="s">
        <v>39</v>
      </c>
      <c r="D504" s="3">
        <v>40000</v>
      </c>
      <c r="E504">
        <v>0</v>
      </c>
      <c r="F504" t="s">
        <v>19</v>
      </c>
      <c r="G504" t="s">
        <v>14</v>
      </c>
      <c r="H504" t="s">
        <v>15</v>
      </c>
      <c r="I504">
        <v>1</v>
      </c>
      <c r="J504" t="s">
        <v>23</v>
      </c>
      <c r="K504" t="s">
        <v>32</v>
      </c>
      <c r="L504">
        <v>29</v>
      </c>
      <c r="M504" s="4" t="str">
        <f t="shared" si="7"/>
        <v>Middle Age</v>
      </c>
      <c r="N504" t="s">
        <v>18</v>
      </c>
    </row>
    <row r="505" spans="1:14" x14ac:dyDescent="0.25">
      <c r="A505">
        <v>20339</v>
      </c>
      <c r="B505" t="s">
        <v>36</v>
      </c>
      <c r="C505" t="s">
        <v>38</v>
      </c>
      <c r="D505" s="3">
        <v>130000</v>
      </c>
      <c r="E505">
        <v>1</v>
      </c>
      <c r="F505" t="s">
        <v>13</v>
      </c>
      <c r="G505" t="s">
        <v>28</v>
      </c>
      <c r="H505" t="s">
        <v>15</v>
      </c>
      <c r="I505">
        <v>4</v>
      </c>
      <c r="J505" t="s">
        <v>22</v>
      </c>
      <c r="K505" t="s">
        <v>32</v>
      </c>
      <c r="L505">
        <v>44</v>
      </c>
      <c r="M505" s="4"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s="4"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s="4"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s="4"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s="4" t="str">
        <f t="shared" si="7"/>
        <v>Adolescent</v>
      </c>
      <c r="N509" t="s">
        <v>15</v>
      </c>
    </row>
    <row r="510" spans="1:14" x14ac:dyDescent="0.25">
      <c r="A510">
        <v>16337</v>
      </c>
      <c r="B510" t="s">
        <v>36</v>
      </c>
      <c r="C510" t="s">
        <v>39</v>
      </c>
      <c r="D510" s="3">
        <v>60000</v>
      </c>
      <c r="E510">
        <v>0</v>
      </c>
      <c r="F510" t="s">
        <v>19</v>
      </c>
      <c r="G510" t="s">
        <v>14</v>
      </c>
      <c r="H510" t="s">
        <v>18</v>
      </c>
      <c r="I510">
        <v>2</v>
      </c>
      <c r="J510" t="s">
        <v>26</v>
      </c>
      <c r="K510" t="s">
        <v>32</v>
      </c>
      <c r="L510">
        <v>29</v>
      </c>
      <c r="M510" s="4" t="str">
        <f t="shared" si="7"/>
        <v>Middle Age</v>
      </c>
      <c r="N510" t="s">
        <v>18</v>
      </c>
    </row>
    <row r="511" spans="1:14" x14ac:dyDescent="0.25">
      <c r="A511">
        <v>24357</v>
      </c>
      <c r="B511" t="s">
        <v>36</v>
      </c>
      <c r="C511" t="s">
        <v>39</v>
      </c>
      <c r="D511" s="3">
        <v>80000</v>
      </c>
      <c r="E511">
        <v>3</v>
      </c>
      <c r="F511" t="s">
        <v>13</v>
      </c>
      <c r="G511" t="s">
        <v>21</v>
      </c>
      <c r="H511" t="s">
        <v>15</v>
      </c>
      <c r="I511">
        <v>1</v>
      </c>
      <c r="J511" t="s">
        <v>22</v>
      </c>
      <c r="K511" t="s">
        <v>32</v>
      </c>
      <c r="L511">
        <v>48</v>
      </c>
      <c r="M511" s="4"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s="4" t="str">
        <f t="shared" si="7"/>
        <v>Old</v>
      </c>
      <c r="N512" t="s">
        <v>15</v>
      </c>
    </row>
    <row r="513" spans="1:14" x14ac:dyDescent="0.25">
      <c r="A513">
        <v>12207</v>
      </c>
      <c r="B513" t="s">
        <v>37</v>
      </c>
      <c r="C513" t="s">
        <v>39</v>
      </c>
      <c r="D513" s="3">
        <v>80000</v>
      </c>
      <c r="E513">
        <v>4</v>
      </c>
      <c r="F513" t="s">
        <v>13</v>
      </c>
      <c r="G513" t="s">
        <v>28</v>
      </c>
      <c r="H513" t="s">
        <v>15</v>
      </c>
      <c r="I513">
        <v>0</v>
      </c>
      <c r="J513" t="s">
        <v>23</v>
      </c>
      <c r="K513" t="s">
        <v>32</v>
      </c>
      <c r="L513">
        <v>66</v>
      </c>
      <c r="M513" s="4" t="str">
        <f t="shared" si="7"/>
        <v>Middle Age</v>
      </c>
      <c r="N513" t="s">
        <v>15</v>
      </c>
    </row>
    <row r="514" spans="1:14" x14ac:dyDescent="0.25">
      <c r="A514">
        <v>18052</v>
      </c>
      <c r="B514" t="s">
        <v>36</v>
      </c>
      <c r="C514" t="s">
        <v>38</v>
      </c>
      <c r="D514" s="3">
        <v>60000</v>
      </c>
      <c r="E514">
        <v>1</v>
      </c>
      <c r="F514" t="s">
        <v>19</v>
      </c>
      <c r="G514" t="s">
        <v>14</v>
      </c>
      <c r="H514" t="s">
        <v>15</v>
      </c>
      <c r="I514">
        <v>1</v>
      </c>
      <c r="J514" t="s">
        <v>16</v>
      </c>
      <c r="K514" t="s">
        <v>32</v>
      </c>
      <c r="L514">
        <v>45</v>
      </c>
      <c r="M514" s="4" t="str">
        <f t="shared" si="7"/>
        <v>Old</v>
      </c>
      <c r="N514" t="s">
        <v>15</v>
      </c>
    </row>
    <row r="515" spans="1:14" x14ac:dyDescent="0.25">
      <c r="A515">
        <v>13353</v>
      </c>
      <c r="B515" t="s">
        <v>37</v>
      </c>
      <c r="C515" t="s">
        <v>38</v>
      </c>
      <c r="D515" s="3">
        <v>60000</v>
      </c>
      <c r="E515">
        <v>4</v>
      </c>
      <c r="F515" t="s">
        <v>31</v>
      </c>
      <c r="G515" t="s">
        <v>28</v>
      </c>
      <c r="H515" t="s">
        <v>15</v>
      </c>
      <c r="I515">
        <v>2</v>
      </c>
      <c r="J515" t="s">
        <v>46</v>
      </c>
      <c r="K515" t="s">
        <v>32</v>
      </c>
      <c r="L515">
        <v>61</v>
      </c>
      <c r="M515" s="4" t="str">
        <f t="shared" ref="M515:M578" si="8">IF(L516&gt;54,"Old",IF(L516&gt;=31,"Middle Age",IF(L516&lt;31,"Adolescent","Invalid")))</f>
        <v>Middle Age</v>
      </c>
      <c r="N515" t="s">
        <v>15</v>
      </c>
    </row>
    <row r="516" spans="1:14" x14ac:dyDescent="0.25">
      <c r="A516">
        <v>19399</v>
      </c>
      <c r="B516" t="s">
        <v>37</v>
      </c>
      <c r="C516" t="s">
        <v>39</v>
      </c>
      <c r="D516" s="3">
        <v>40000</v>
      </c>
      <c r="E516">
        <v>0</v>
      </c>
      <c r="F516" t="s">
        <v>13</v>
      </c>
      <c r="G516" t="s">
        <v>21</v>
      </c>
      <c r="H516" t="s">
        <v>18</v>
      </c>
      <c r="I516">
        <v>1</v>
      </c>
      <c r="J516" t="s">
        <v>22</v>
      </c>
      <c r="K516" t="s">
        <v>32</v>
      </c>
      <c r="L516">
        <v>45</v>
      </c>
      <c r="M516" s="4"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s="4"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s="4"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s="4"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s="4" t="str">
        <f t="shared" si="8"/>
        <v>Old</v>
      </c>
      <c r="N520" t="s">
        <v>15</v>
      </c>
    </row>
    <row r="521" spans="1:14" x14ac:dyDescent="0.25">
      <c r="A521">
        <v>15740</v>
      </c>
      <c r="B521" t="s">
        <v>36</v>
      </c>
      <c r="C521" t="s">
        <v>39</v>
      </c>
      <c r="D521" s="3">
        <v>80000</v>
      </c>
      <c r="E521">
        <v>5</v>
      </c>
      <c r="F521" t="s">
        <v>13</v>
      </c>
      <c r="G521" t="s">
        <v>28</v>
      </c>
      <c r="H521" t="s">
        <v>15</v>
      </c>
      <c r="I521">
        <v>2</v>
      </c>
      <c r="J521" t="s">
        <v>26</v>
      </c>
      <c r="K521" t="s">
        <v>32</v>
      </c>
      <c r="L521">
        <v>64</v>
      </c>
      <c r="M521" s="4" t="str">
        <f t="shared" si="8"/>
        <v>Middle Age</v>
      </c>
      <c r="N521" t="s">
        <v>18</v>
      </c>
    </row>
    <row r="522" spans="1:14" x14ac:dyDescent="0.25">
      <c r="A522">
        <v>27638</v>
      </c>
      <c r="B522" t="s">
        <v>37</v>
      </c>
      <c r="C522" t="s">
        <v>39</v>
      </c>
      <c r="D522" s="3">
        <v>100000</v>
      </c>
      <c r="E522">
        <v>1</v>
      </c>
      <c r="F522" t="s">
        <v>19</v>
      </c>
      <c r="G522" t="s">
        <v>21</v>
      </c>
      <c r="H522" t="s">
        <v>18</v>
      </c>
      <c r="I522">
        <v>3</v>
      </c>
      <c r="J522" t="s">
        <v>26</v>
      </c>
      <c r="K522" t="s">
        <v>32</v>
      </c>
      <c r="L522">
        <v>44</v>
      </c>
      <c r="M522" s="4" t="str">
        <f t="shared" si="8"/>
        <v>Old</v>
      </c>
      <c r="N522" t="s">
        <v>18</v>
      </c>
    </row>
    <row r="523" spans="1:14" x14ac:dyDescent="0.25">
      <c r="A523">
        <v>18976</v>
      </c>
      <c r="B523" t="s">
        <v>37</v>
      </c>
      <c r="C523" t="s">
        <v>39</v>
      </c>
      <c r="D523" s="3">
        <v>40000</v>
      </c>
      <c r="E523">
        <v>4</v>
      </c>
      <c r="F523" t="s">
        <v>27</v>
      </c>
      <c r="G523" t="s">
        <v>21</v>
      </c>
      <c r="H523" t="s">
        <v>15</v>
      </c>
      <c r="I523">
        <v>2</v>
      </c>
      <c r="J523" t="s">
        <v>46</v>
      </c>
      <c r="K523" t="s">
        <v>32</v>
      </c>
      <c r="L523">
        <v>62</v>
      </c>
      <c r="M523" s="4" t="str">
        <f t="shared" si="8"/>
        <v>Middle Age</v>
      </c>
      <c r="N523" t="s">
        <v>15</v>
      </c>
    </row>
    <row r="524" spans="1:14" x14ac:dyDescent="0.25">
      <c r="A524">
        <v>19413</v>
      </c>
      <c r="B524" t="s">
        <v>37</v>
      </c>
      <c r="C524" t="s">
        <v>39</v>
      </c>
      <c r="D524" s="3">
        <v>60000</v>
      </c>
      <c r="E524">
        <v>3</v>
      </c>
      <c r="F524" t="s">
        <v>13</v>
      </c>
      <c r="G524" t="s">
        <v>21</v>
      </c>
      <c r="H524" t="s">
        <v>18</v>
      </c>
      <c r="I524">
        <v>1</v>
      </c>
      <c r="J524" t="s">
        <v>16</v>
      </c>
      <c r="K524" t="s">
        <v>32</v>
      </c>
      <c r="L524">
        <v>47</v>
      </c>
      <c r="M524" s="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s="4" t="str">
        <f t="shared" si="8"/>
        <v>Old</v>
      </c>
      <c r="N525" t="s">
        <v>15</v>
      </c>
    </row>
    <row r="526" spans="1:14" x14ac:dyDescent="0.25">
      <c r="A526">
        <v>17471</v>
      </c>
      <c r="B526" t="s">
        <v>37</v>
      </c>
      <c r="C526" t="s">
        <v>38</v>
      </c>
      <c r="D526" s="3">
        <v>80000</v>
      </c>
      <c r="E526">
        <v>4</v>
      </c>
      <c r="F526" t="s">
        <v>31</v>
      </c>
      <c r="G526" t="s">
        <v>28</v>
      </c>
      <c r="H526" t="s">
        <v>15</v>
      </c>
      <c r="I526">
        <v>2</v>
      </c>
      <c r="J526" t="s">
        <v>23</v>
      </c>
      <c r="K526" t="s">
        <v>32</v>
      </c>
      <c r="L526">
        <v>67</v>
      </c>
      <c r="M526" s="4"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s="4" t="str">
        <f t="shared" si="8"/>
        <v>Middle Age</v>
      </c>
      <c r="N527" t="s">
        <v>15</v>
      </c>
    </row>
    <row r="528" spans="1:14" x14ac:dyDescent="0.25">
      <c r="A528">
        <v>15382</v>
      </c>
      <c r="B528" t="s">
        <v>36</v>
      </c>
      <c r="C528" t="s">
        <v>38</v>
      </c>
      <c r="D528" s="3">
        <v>110000</v>
      </c>
      <c r="E528">
        <v>1</v>
      </c>
      <c r="F528" t="s">
        <v>13</v>
      </c>
      <c r="G528" t="s">
        <v>28</v>
      </c>
      <c r="H528" t="s">
        <v>15</v>
      </c>
      <c r="I528">
        <v>2</v>
      </c>
      <c r="J528" t="s">
        <v>26</v>
      </c>
      <c r="K528" t="s">
        <v>32</v>
      </c>
      <c r="L528">
        <v>44</v>
      </c>
      <c r="M528" s="4"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s="4" t="str">
        <f t="shared" si="8"/>
        <v>Adolescent</v>
      </c>
      <c r="N529" t="s">
        <v>18</v>
      </c>
    </row>
    <row r="530" spans="1:14" x14ac:dyDescent="0.25">
      <c r="A530">
        <v>11935</v>
      </c>
      <c r="B530" t="s">
        <v>37</v>
      </c>
      <c r="C530" t="s">
        <v>38</v>
      </c>
      <c r="D530" s="3">
        <v>30000</v>
      </c>
      <c r="E530">
        <v>0</v>
      </c>
      <c r="F530" t="s">
        <v>19</v>
      </c>
      <c r="G530" t="s">
        <v>14</v>
      </c>
      <c r="H530" t="s">
        <v>15</v>
      </c>
      <c r="I530">
        <v>1</v>
      </c>
      <c r="J530" t="s">
        <v>23</v>
      </c>
      <c r="K530" t="s">
        <v>32</v>
      </c>
      <c r="L530">
        <v>28</v>
      </c>
      <c r="M530" s="4" t="str">
        <f t="shared" si="8"/>
        <v>Old</v>
      </c>
      <c r="N530" t="s">
        <v>18</v>
      </c>
    </row>
    <row r="531" spans="1:14" x14ac:dyDescent="0.25">
      <c r="A531">
        <v>13233</v>
      </c>
      <c r="B531" t="s">
        <v>36</v>
      </c>
      <c r="C531" t="s">
        <v>39</v>
      </c>
      <c r="D531" s="3">
        <v>60000</v>
      </c>
      <c r="E531">
        <v>2</v>
      </c>
      <c r="F531" t="s">
        <v>19</v>
      </c>
      <c r="G531" t="s">
        <v>21</v>
      </c>
      <c r="H531" t="s">
        <v>15</v>
      </c>
      <c r="I531">
        <v>1</v>
      </c>
      <c r="J531" t="s">
        <v>46</v>
      </c>
      <c r="K531" t="s">
        <v>32</v>
      </c>
      <c r="L531">
        <v>57</v>
      </c>
      <c r="M531" s="4" t="str">
        <f t="shared" si="8"/>
        <v>Adolescent</v>
      </c>
      <c r="N531" t="s">
        <v>15</v>
      </c>
    </row>
    <row r="532" spans="1:14" x14ac:dyDescent="0.25">
      <c r="A532">
        <v>25909</v>
      </c>
      <c r="B532" t="s">
        <v>36</v>
      </c>
      <c r="C532" t="s">
        <v>39</v>
      </c>
      <c r="D532" s="3">
        <v>60000</v>
      </c>
      <c r="E532">
        <v>0</v>
      </c>
      <c r="F532" t="s">
        <v>19</v>
      </c>
      <c r="G532" t="s">
        <v>14</v>
      </c>
      <c r="H532" t="s">
        <v>15</v>
      </c>
      <c r="I532">
        <v>1</v>
      </c>
      <c r="J532" t="s">
        <v>23</v>
      </c>
      <c r="K532" t="s">
        <v>32</v>
      </c>
      <c r="L532">
        <v>27</v>
      </c>
      <c r="M532" s="4"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s="4" t="str">
        <f t="shared" si="8"/>
        <v>Middle Age</v>
      </c>
      <c r="N533" t="s">
        <v>18</v>
      </c>
    </row>
    <row r="534" spans="1:14" x14ac:dyDescent="0.25">
      <c r="A534">
        <v>29143</v>
      </c>
      <c r="B534" t="s">
        <v>37</v>
      </c>
      <c r="C534" t="s">
        <v>38</v>
      </c>
      <c r="D534" s="3">
        <v>60000</v>
      </c>
      <c r="E534">
        <v>1</v>
      </c>
      <c r="F534" t="s">
        <v>13</v>
      </c>
      <c r="G534" t="s">
        <v>21</v>
      </c>
      <c r="H534" t="s">
        <v>18</v>
      </c>
      <c r="I534">
        <v>1</v>
      </c>
      <c r="J534" t="s">
        <v>16</v>
      </c>
      <c r="K534" t="s">
        <v>32</v>
      </c>
      <c r="L534">
        <v>44</v>
      </c>
      <c r="M534" s="4" t="str">
        <f t="shared" si="8"/>
        <v>Old</v>
      </c>
      <c r="N534" t="s">
        <v>15</v>
      </c>
    </row>
    <row r="535" spans="1:14" x14ac:dyDescent="0.25">
      <c r="A535">
        <v>24941</v>
      </c>
      <c r="B535" t="s">
        <v>36</v>
      </c>
      <c r="C535" t="s">
        <v>39</v>
      </c>
      <c r="D535" s="3">
        <v>60000</v>
      </c>
      <c r="E535">
        <v>3</v>
      </c>
      <c r="F535" t="s">
        <v>13</v>
      </c>
      <c r="G535" t="s">
        <v>28</v>
      </c>
      <c r="H535" t="s">
        <v>15</v>
      </c>
      <c r="I535">
        <v>2</v>
      </c>
      <c r="J535" t="s">
        <v>46</v>
      </c>
      <c r="K535" t="s">
        <v>32</v>
      </c>
      <c r="L535">
        <v>66</v>
      </c>
      <c r="M535" s="4"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s="4" t="str">
        <f t="shared" si="8"/>
        <v>Middle Age</v>
      </c>
      <c r="N536" t="s">
        <v>18</v>
      </c>
    </row>
    <row r="537" spans="1:14" x14ac:dyDescent="0.25">
      <c r="A537">
        <v>23893</v>
      </c>
      <c r="B537" t="s">
        <v>36</v>
      </c>
      <c r="C537" t="s">
        <v>39</v>
      </c>
      <c r="D537" s="3">
        <v>50000</v>
      </c>
      <c r="E537">
        <v>3</v>
      </c>
      <c r="F537" t="s">
        <v>13</v>
      </c>
      <c r="G537" t="s">
        <v>14</v>
      </c>
      <c r="H537" t="s">
        <v>15</v>
      </c>
      <c r="I537">
        <v>3</v>
      </c>
      <c r="J537" t="s">
        <v>46</v>
      </c>
      <c r="K537" t="s">
        <v>32</v>
      </c>
      <c r="L537">
        <v>41</v>
      </c>
      <c r="M537" s="4"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s="4"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s="4"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s="4"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s="4"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s="4"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s="4" t="str">
        <f t="shared" si="8"/>
        <v>Adolescent</v>
      </c>
      <c r="N543" t="s">
        <v>18</v>
      </c>
    </row>
    <row r="544" spans="1:14" x14ac:dyDescent="0.25">
      <c r="A544">
        <v>11143</v>
      </c>
      <c r="B544" t="s">
        <v>36</v>
      </c>
      <c r="C544" t="s">
        <v>39</v>
      </c>
      <c r="D544" s="3">
        <v>40000</v>
      </c>
      <c r="E544">
        <v>0</v>
      </c>
      <c r="F544" t="s">
        <v>27</v>
      </c>
      <c r="G544" t="s">
        <v>14</v>
      </c>
      <c r="H544" t="s">
        <v>15</v>
      </c>
      <c r="I544">
        <v>2</v>
      </c>
      <c r="J544" t="s">
        <v>23</v>
      </c>
      <c r="K544" t="s">
        <v>32</v>
      </c>
      <c r="L544">
        <v>29</v>
      </c>
      <c r="M544" s="4" t="str">
        <f t="shared" si="8"/>
        <v>Middle Age</v>
      </c>
      <c r="N544" t="s">
        <v>18</v>
      </c>
    </row>
    <row r="545" spans="1:14" x14ac:dyDescent="0.25">
      <c r="A545">
        <v>25898</v>
      </c>
      <c r="B545" t="s">
        <v>36</v>
      </c>
      <c r="C545" t="s">
        <v>38</v>
      </c>
      <c r="D545" s="3">
        <v>70000</v>
      </c>
      <c r="E545">
        <v>2</v>
      </c>
      <c r="F545" t="s">
        <v>27</v>
      </c>
      <c r="G545" t="s">
        <v>21</v>
      </c>
      <c r="H545" t="s">
        <v>15</v>
      </c>
      <c r="I545">
        <v>2</v>
      </c>
      <c r="J545" t="s">
        <v>22</v>
      </c>
      <c r="K545" t="s">
        <v>32</v>
      </c>
      <c r="L545">
        <v>53</v>
      </c>
      <c r="M545" s="4"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s="4" t="str">
        <f t="shared" si="8"/>
        <v>Adolescent</v>
      </c>
      <c r="N546" t="s">
        <v>18</v>
      </c>
    </row>
    <row r="547" spans="1:14" x14ac:dyDescent="0.25">
      <c r="A547">
        <v>19758</v>
      </c>
      <c r="B547" t="s">
        <v>37</v>
      </c>
      <c r="C547" t="s">
        <v>39</v>
      </c>
      <c r="D547" s="3">
        <v>60000</v>
      </c>
      <c r="E547">
        <v>0</v>
      </c>
      <c r="F547" t="s">
        <v>19</v>
      </c>
      <c r="G547" t="s">
        <v>14</v>
      </c>
      <c r="H547" t="s">
        <v>18</v>
      </c>
      <c r="I547">
        <v>2</v>
      </c>
      <c r="J547" t="s">
        <v>26</v>
      </c>
      <c r="K547" t="s">
        <v>32</v>
      </c>
      <c r="L547">
        <v>29</v>
      </c>
      <c r="M547" s="4" t="str">
        <f t="shared" si="8"/>
        <v>Middle Age</v>
      </c>
      <c r="N547" t="s">
        <v>18</v>
      </c>
    </row>
    <row r="548" spans="1:14" x14ac:dyDescent="0.25">
      <c r="A548">
        <v>15529</v>
      </c>
      <c r="B548" t="s">
        <v>36</v>
      </c>
      <c r="C548" t="s">
        <v>39</v>
      </c>
      <c r="D548" s="3">
        <v>60000</v>
      </c>
      <c r="E548">
        <v>4</v>
      </c>
      <c r="F548" t="s">
        <v>13</v>
      </c>
      <c r="G548" t="s">
        <v>21</v>
      </c>
      <c r="H548" t="s">
        <v>15</v>
      </c>
      <c r="I548">
        <v>2</v>
      </c>
      <c r="J548" t="s">
        <v>22</v>
      </c>
      <c r="K548" t="s">
        <v>32</v>
      </c>
      <c r="L548">
        <v>43</v>
      </c>
      <c r="M548" s="4" t="str">
        <f t="shared" si="8"/>
        <v>Old</v>
      </c>
      <c r="N548" t="s">
        <v>15</v>
      </c>
    </row>
    <row r="549" spans="1:14" x14ac:dyDescent="0.25">
      <c r="A549">
        <v>19884</v>
      </c>
      <c r="B549" t="s">
        <v>36</v>
      </c>
      <c r="C549" t="s">
        <v>39</v>
      </c>
      <c r="D549" s="3">
        <v>60000</v>
      </c>
      <c r="E549">
        <v>2</v>
      </c>
      <c r="F549" t="s">
        <v>27</v>
      </c>
      <c r="G549" t="s">
        <v>21</v>
      </c>
      <c r="H549" t="s">
        <v>15</v>
      </c>
      <c r="I549">
        <v>2</v>
      </c>
      <c r="J549" t="s">
        <v>22</v>
      </c>
      <c r="K549" t="s">
        <v>32</v>
      </c>
      <c r="L549">
        <v>55</v>
      </c>
      <c r="M549" s="4" t="str">
        <f t="shared" si="8"/>
        <v>Middle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s="4"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s="4"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s="4" t="str">
        <f t="shared" si="8"/>
        <v>Old</v>
      </c>
      <c r="N552" t="s">
        <v>15</v>
      </c>
    </row>
    <row r="553" spans="1:14" x14ac:dyDescent="0.25">
      <c r="A553">
        <v>27393</v>
      </c>
      <c r="B553" t="s">
        <v>36</v>
      </c>
      <c r="C553" t="s">
        <v>38</v>
      </c>
      <c r="D553" s="3">
        <v>50000</v>
      </c>
      <c r="E553">
        <v>4</v>
      </c>
      <c r="F553" t="s">
        <v>13</v>
      </c>
      <c r="G553" t="s">
        <v>28</v>
      </c>
      <c r="H553" t="s">
        <v>15</v>
      </c>
      <c r="I553">
        <v>2</v>
      </c>
      <c r="J553" t="s">
        <v>46</v>
      </c>
      <c r="K553" t="s">
        <v>32</v>
      </c>
      <c r="L553">
        <v>63</v>
      </c>
      <c r="M553" s="4" t="str">
        <f t="shared" si="8"/>
        <v>Middle Age</v>
      </c>
      <c r="N553" t="s">
        <v>18</v>
      </c>
    </row>
    <row r="554" spans="1:14" x14ac:dyDescent="0.25">
      <c r="A554">
        <v>14417</v>
      </c>
      <c r="B554" t="s">
        <v>37</v>
      </c>
      <c r="C554" t="s">
        <v>39</v>
      </c>
      <c r="D554" s="3">
        <v>60000</v>
      </c>
      <c r="E554">
        <v>3</v>
      </c>
      <c r="F554" t="s">
        <v>27</v>
      </c>
      <c r="G554" t="s">
        <v>21</v>
      </c>
      <c r="H554" t="s">
        <v>15</v>
      </c>
      <c r="I554">
        <v>2</v>
      </c>
      <c r="J554" t="s">
        <v>46</v>
      </c>
      <c r="K554" t="s">
        <v>32</v>
      </c>
      <c r="L554">
        <v>54</v>
      </c>
      <c r="M554" s="4" t="str">
        <f t="shared" si="8"/>
        <v>Old</v>
      </c>
      <c r="N554" t="s">
        <v>15</v>
      </c>
    </row>
    <row r="555" spans="1:14" x14ac:dyDescent="0.25">
      <c r="A555">
        <v>17533</v>
      </c>
      <c r="B555" t="s">
        <v>36</v>
      </c>
      <c r="C555" t="s">
        <v>39</v>
      </c>
      <c r="D555" s="3">
        <v>40000</v>
      </c>
      <c r="E555">
        <v>3</v>
      </c>
      <c r="F555" t="s">
        <v>19</v>
      </c>
      <c r="G555" t="s">
        <v>21</v>
      </c>
      <c r="H555" t="s">
        <v>18</v>
      </c>
      <c r="I555">
        <v>2</v>
      </c>
      <c r="J555" t="s">
        <v>23</v>
      </c>
      <c r="K555" t="s">
        <v>32</v>
      </c>
      <c r="L555">
        <v>73</v>
      </c>
      <c r="M555" s="4" t="str">
        <f t="shared" si="8"/>
        <v>Middle Age</v>
      </c>
      <c r="N555" t="s">
        <v>15</v>
      </c>
    </row>
    <row r="556" spans="1:14" x14ac:dyDescent="0.25">
      <c r="A556">
        <v>18580</v>
      </c>
      <c r="B556" t="s">
        <v>36</v>
      </c>
      <c r="C556" t="s">
        <v>38</v>
      </c>
      <c r="D556" s="3">
        <v>60000</v>
      </c>
      <c r="E556">
        <v>2</v>
      </c>
      <c r="F556" t="s">
        <v>31</v>
      </c>
      <c r="G556" t="s">
        <v>21</v>
      </c>
      <c r="H556" t="s">
        <v>15</v>
      </c>
      <c r="I556">
        <v>0</v>
      </c>
      <c r="J556" t="s">
        <v>22</v>
      </c>
      <c r="K556" t="s">
        <v>32</v>
      </c>
      <c r="L556">
        <v>40</v>
      </c>
      <c r="M556" s="4"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s="4"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s="4"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s="4"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s="4" t="str">
        <f t="shared" si="8"/>
        <v>Old</v>
      </c>
      <c r="N560" t="s">
        <v>18</v>
      </c>
    </row>
    <row r="561" spans="1:14" x14ac:dyDescent="0.25">
      <c r="A561">
        <v>15895</v>
      </c>
      <c r="B561" t="s">
        <v>37</v>
      </c>
      <c r="C561" t="s">
        <v>38</v>
      </c>
      <c r="D561" s="3">
        <v>60000</v>
      </c>
      <c r="E561">
        <v>2</v>
      </c>
      <c r="F561" t="s">
        <v>13</v>
      </c>
      <c r="G561" t="s">
        <v>28</v>
      </c>
      <c r="H561" t="s">
        <v>15</v>
      </c>
      <c r="I561">
        <v>0</v>
      </c>
      <c r="J561" t="s">
        <v>46</v>
      </c>
      <c r="K561" t="s">
        <v>32</v>
      </c>
      <c r="L561">
        <v>58</v>
      </c>
      <c r="M561" s="4" t="str">
        <f t="shared" si="8"/>
        <v>Middle Age</v>
      </c>
      <c r="N561" t="s">
        <v>18</v>
      </c>
    </row>
    <row r="562" spans="1:14" x14ac:dyDescent="0.25">
      <c r="A562">
        <v>18577</v>
      </c>
      <c r="B562" t="s">
        <v>36</v>
      </c>
      <c r="C562" t="s">
        <v>38</v>
      </c>
      <c r="D562" s="3">
        <v>60000</v>
      </c>
      <c r="E562">
        <v>0</v>
      </c>
      <c r="F562" t="s">
        <v>31</v>
      </c>
      <c r="G562" t="s">
        <v>21</v>
      </c>
      <c r="H562" t="s">
        <v>15</v>
      </c>
      <c r="I562">
        <v>0</v>
      </c>
      <c r="J562" t="s">
        <v>16</v>
      </c>
      <c r="K562" t="s">
        <v>32</v>
      </c>
      <c r="L562">
        <v>40</v>
      </c>
      <c r="M562" s="4"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s="4"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s="4" t="str">
        <f t="shared" si="8"/>
        <v>Adolescent</v>
      </c>
      <c r="N564" t="s">
        <v>15</v>
      </c>
    </row>
    <row r="565" spans="1:14" x14ac:dyDescent="0.25">
      <c r="A565">
        <v>25006</v>
      </c>
      <c r="B565" t="s">
        <v>37</v>
      </c>
      <c r="C565" t="s">
        <v>38</v>
      </c>
      <c r="D565" s="3">
        <v>30000</v>
      </c>
      <c r="E565">
        <v>0</v>
      </c>
      <c r="F565" t="s">
        <v>19</v>
      </c>
      <c r="G565" t="s">
        <v>14</v>
      </c>
      <c r="H565" t="s">
        <v>15</v>
      </c>
      <c r="I565">
        <v>1</v>
      </c>
      <c r="J565" t="s">
        <v>23</v>
      </c>
      <c r="K565" t="s">
        <v>32</v>
      </c>
      <c r="L565">
        <v>28</v>
      </c>
      <c r="M565" s="4"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s="4" t="str">
        <f t="shared" si="8"/>
        <v>Middle Age</v>
      </c>
      <c r="N566" t="s">
        <v>18</v>
      </c>
    </row>
    <row r="567" spans="1:14" x14ac:dyDescent="0.25">
      <c r="A567">
        <v>14495</v>
      </c>
      <c r="B567" t="s">
        <v>36</v>
      </c>
      <c r="C567" t="s">
        <v>39</v>
      </c>
      <c r="D567" s="3">
        <v>40000</v>
      </c>
      <c r="E567">
        <v>3</v>
      </c>
      <c r="F567" t="s">
        <v>19</v>
      </c>
      <c r="G567" t="s">
        <v>21</v>
      </c>
      <c r="H567" t="s">
        <v>18</v>
      </c>
      <c r="I567">
        <v>2</v>
      </c>
      <c r="J567" t="s">
        <v>23</v>
      </c>
      <c r="K567" t="s">
        <v>32</v>
      </c>
      <c r="L567">
        <v>54</v>
      </c>
      <c r="M567" s="4" t="str">
        <f t="shared" si="8"/>
        <v>Old</v>
      </c>
      <c r="N567" t="s">
        <v>15</v>
      </c>
    </row>
    <row r="568" spans="1:14" x14ac:dyDescent="0.25">
      <c r="A568">
        <v>18847</v>
      </c>
      <c r="B568" t="s">
        <v>36</v>
      </c>
      <c r="C568" t="s">
        <v>38</v>
      </c>
      <c r="D568" s="3">
        <v>60000</v>
      </c>
      <c r="E568">
        <v>2</v>
      </c>
      <c r="F568" t="s">
        <v>31</v>
      </c>
      <c r="G568" t="s">
        <v>28</v>
      </c>
      <c r="H568" t="s">
        <v>15</v>
      </c>
      <c r="I568">
        <v>2</v>
      </c>
      <c r="J568" t="s">
        <v>23</v>
      </c>
      <c r="K568" t="s">
        <v>32</v>
      </c>
      <c r="L568">
        <v>70</v>
      </c>
      <c r="M568" s="4" t="str">
        <f t="shared" si="8"/>
        <v>Middle Age</v>
      </c>
      <c r="N568" t="s">
        <v>18</v>
      </c>
    </row>
    <row r="569" spans="1:14" x14ac:dyDescent="0.25">
      <c r="A569">
        <v>14754</v>
      </c>
      <c r="B569" t="s">
        <v>36</v>
      </c>
      <c r="C569" t="s">
        <v>39</v>
      </c>
      <c r="D569" s="3">
        <v>40000</v>
      </c>
      <c r="E569">
        <v>1</v>
      </c>
      <c r="F569" t="s">
        <v>19</v>
      </c>
      <c r="G569" t="s">
        <v>20</v>
      </c>
      <c r="H569" t="s">
        <v>15</v>
      </c>
      <c r="I569">
        <v>1</v>
      </c>
      <c r="J569" t="s">
        <v>26</v>
      </c>
      <c r="K569" t="s">
        <v>32</v>
      </c>
      <c r="L569">
        <v>48</v>
      </c>
      <c r="M569" s="4"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s="4" t="str">
        <f t="shared" si="8"/>
        <v>Old</v>
      </c>
      <c r="N570" t="s">
        <v>15</v>
      </c>
    </row>
    <row r="571" spans="1:14" x14ac:dyDescent="0.25">
      <c r="A571">
        <v>26452</v>
      </c>
      <c r="B571" t="s">
        <v>37</v>
      </c>
      <c r="C571" t="s">
        <v>39</v>
      </c>
      <c r="D571" s="3">
        <v>50000</v>
      </c>
      <c r="E571">
        <v>3</v>
      </c>
      <c r="F571" t="s">
        <v>31</v>
      </c>
      <c r="G571" t="s">
        <v>28</v>
      </c>
      <c r="H571" t="s">
        <v>15</v>
      </c>
      <c r="I571">
        <v>2</v>
      </c>
      <c r="J571" t="s">
        <v>46</v>
      </c>
      <c r="K571" t="s">
        <v>32</v>
      </c>
      <c r="L571">
        <v>69</v>
      </c>
      <c r="M571" s="4" t="str">
        <f t="shared" si="8"/>
        <v>Middle Age</v>
      </c>
      <c r="N571" t="s">
        <v>18</v>
      </c>
    </row>
    <row r="572" spans="1:14" x14ac:dyDescent="0.25">
      <c r="A572">
        <v>20370</v>
      </c>
      <c r="B572" t="s">
        <v>36</v>
      </c>
      <c r="C572" t="s">
        <v>39</v>
      </c>
      <c r="D572" s="3">
        <v>70000</v>
      </c>
      <c r="E572">
        <v>3</v>
      </c>
      <c r="F572" t="s">
        <v>29</v>
      </c>
      <c r="G572" t="s">
        <v>14</v>
      </c>
      <c r="H572" t="s">
        <v>15</v>
      </c>
      <c r="I572">
        <v>2</v>
      </c>
      <c r="J572" t="s">
        <v>23</v>
      </c>
      <c r="K572" t="s">
        <v>32</v>
      </c>
      <c r="L572">
        <v>52</v>
      </c>
      <c r="M572" s="4" t="str">
        <f t="shared" si="8"/>
        <v>Old</v>
      </c>
      <c r="N572" t="s">
        <v>18</v>
      </c>
    </row>
    <row r="573" spans="1:14" x14ac:dyDescent="0.25">
      <c r="A573">
        <v>20528</v>
      </c>
      <c r="B573" t="s">
        <v>36</v>
      </c>
      <c r="C573" t="s">
        <v>39</v>
      </c>
      <c r="D573" s="3">
        <v>40000</v>
      </c>
      <c r="E573">
        <v>2</v>
      </c>
      <c r="F573" t="s">
        <v>29</v>
      </c>
      <c r="G573" t="s">
        <v>14</v>
      </c>
      <c r="H573" t="s">
        <v>15</v>
      </c>
      <c r="I573">
        <v>2</v>
      </c>
      <c r="J573" t="s">
        <v>22</v>
      </c>
      <c r="K573" t="s">
        <v>32</v>
      </c>
      <c r="L573">
        <v>55</v>
      </c>
      <c r="M573" s="4" t="str">
        <f t="shared" si="8"/>
        <v>Adolescent</v>
      </c>
      <c r="N573" t="s">
        <v>18</v>
      </c>
    </row>
    <row r="574" spans="1:14" x14ac:dyDescent="0.25">
      <c r="A574">
        <v>23549</v>
      </c>
      <c r="B574" t="s">
        <v>37</v>
      </c>
      <c r="C574" t="s">
        <v>39</v>
      </c>
      <c r="D574" s="3">
        <v>30000</v>
      </c>
      <c r="E574">
        <v>0</v>
      </c>
      <c r="F574" t="s">
        <v>27</v>
      </c>
      <c r="G574" t="s">
        <v>14</v>
      </c>
      <c r="H574" t="s">
        <v>15</v>
      </c>
      <c r="I574">
        <v>2</v>
      </c>
      <c r="J574" t="s">
        <v>23</v>
      </c>
      <c r="K574" t="s">
        <v>32</v>
      </c>
      <c r="L574">
        <v>30</v>
      </c>
      <c r="M574" s="4" t="str">
        <f t="shared" si="8"/>
        <v>Old</v>
      </c>
      <c r="N574" t="s">
        <v>18</v>
      </c>
    </row>
    <row r="575" spans="1:14" x14ac:dyDescent="0.25">
      <c r="A575">
        <v>21751</v>
      </c>
      <c r="B575" t="s">
        <v>36</v>
      </c>
      <c r="C575" t="s">
        <v>39</v>
      </c>
      <c r="D575" s="3">
        <v>60000</v>
      </c>
      <c r="E575">
        <v>3</v>
      </c>
      <c r="F575" t="s">
        <v>31</v>
      </c>
      <c r="G575" t="s">
        <v>28</v>
      </c>
      <c r="H575" t="s">
        <v>15</v>
      </c>
      <c r="I575">
        <v>2</v>
      </c>
      <c r="J575" t="s">
        <v>26</v>
      </c>
      <c r="K575" t="s">
        <v>32</v>
      </c>
      <c r="L575">
        <v>63</v>
      </c>
      <c r="M575" s="4" t="str">
        <f t="shared" si="8"/>
        <v>Middle Age</v>
      </c>
      <c r="N575" t="s">
        <v>18</v>
      </c>
    </row>
    <row r="576" spans="1:14" x14ac:dyDescent="0.25">
      <c r="A576">
        <v>21266</v>
      </c>
      <c r="B576" t="s">
        <v>37</v>
      </c>
      <c r="C576" t="s">
        <v>38</v>
      </c>
      <c r="D576" s="3">
        <v>80000</v>
      </c>
      <c r="E576">
        <v>0</v>
      </c>
      <c r="F576" t="s">
        <v>13</v>
      </c>
      <c r="G576" t="s">
        <v>28</v>
      </c>
      <c r="H576" t="s">
        <v>15</v>
      </c>
      <c r="I576">
        <v>1</v>
      </c>
      <c r="J576" t="s">
        <v>26</v>
      </c>
      <c r="K576" t="s">
        <v>32</v>
      </c>
      <c r="L576">
        <v>34</v>
      </c>
      <c r="M576" s="4" t="str">
        <f t="shared" si="8"/>
        <v>Old</v>
      </c>
      <c r="N576" t="s">
        <v>15</v>
      </c>
    </row>
    <row r="577" spans="1:14" x14ac:dyDescent="0.25">
      <c r="A577">
        <v>13388</v>
      </c>
      <c r="B577" t="s">
        <v>37</v>
      </c>
      <c r="C577" t="s">
        <v>39</v>
      </c>
      <c r="D577" s="3">
        <v>60000</v>
      </c>
      <c r="E577">
        <v>2</v>
      </c>
      <c r="F577" t="s">
        <v>19</v>
      </c>
      <c r="G577" t="s">
        <v>21</v>
      </c>
      <c r="H577" t="s">
        <v>15</v>
      </c>
      <c r="I577">
        <v>1</v>
      </c>
      <c r="J577" t="s">
        <v>46</v>
      </c>
      <c r="K577" t="s">
        <v>32</v>
      </c>
      <c r="L577">
        <v>56</v>
      </c>
      <c r="M577" s="4" t="str">
        <f t="shared" si="8"/>
        <v>Middle Age</v>
      </c>
      <c r="N577" t="s">
        <v>18</v>
      </c>
    </row>
    <row r="578" spans="1:14" x14ac:dyDescent="0.25">
      <c r="A578">
        <v>18752</v>
      </c>
      <c r="B578" t="s">
        <v>37</v>
      </c>
      <c r="C578" t="s">
        <v>38</v>
      </c>
      <c r="D578" s="3">
        <v>40000</v>
      </c>
      <c r="E578">
        <v>0</v>
      </c>
      <c r="F578" t="s">
        <v>27</v>
      </c>
      <c r="G578" t="s">
        <v>14</v>
      </c>
      <c r="H578" t="s">
        <v>15</v>
      </c>
      <c r="I578">
        <v>1</v>
      </c>
      <c r="J578" t="s">
        <v>23</v>
      </c>
      <c r="K578" t="s">
        <v>32</v>
      </c>
      <c r="L578">
        <v>31</v>
      </c>
      <c r="M578" s="4"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s="4" t="str">
        <f t="shared" ref="M579:M642" si="9">IF(L580&gt;54,"Old",IF(L580&gt;=31,"Middle Age",IF(L580&lt;31,"Adolescent","Invalid")))</f>
        <v>Old</v>
      </c>
      <c r="N579" t="s">
        <v>18</v>
      </c>
    </row>
    <row r="580" spans="1:14" x14ac:dyDescent="0.25">
      <c r="A580">
        <v>15313</v>
      </c>
      <c r="B580" t="s">
        <v>36</v>
      </c>
      <c r="C580" t="s">
        <v>39</v>
      </c>
      <c r="D580" s="3">
        <v>60000</v>
      </c>
      <c r="E580">
        <v>4</v>
      </c>
      <c r="F580" t="s">
        <v>13</v>
      </c>
      <c r="G580" t="s">
        <v>28</v>
      </c>
      <c r="H580" t="s">
        <v>15</v>
      </c>
      <c r="I580">
        <v>2</v>
      </c>
      <c r="J580" t="s">
        <v>22</v>
      </c>
      <c r="K580" t="s">
        <v>32</v>
      </c>
      <c r="L580">
        <v>59</v>
      </c>
      <c r="M580" s="4" t="str">
        <f t="shared" si="9"/>
        <v>Middle Age</v>
      </c>
      <c r="N580" t="s">
        <v>18</v>
      </c>
    </row>
    <row r="581" spans="1:14" x14ac:dyDescent="0.25">
      <c r="A581">
        <v>25329</v>
      </c>
      <c r="B581" t="s">
        <v>37</v>
      </c>
      <c r="C581" t="s">
        <v>38</v>
      </c>
      <c r="D581" s="3">
        <v>40000</v>
      </c>
      <c r="E581">
        <v>3</v>
      </c>
      <c r="F581" t="s">
        <v>19</v>
      </c>
      <c r="G581" t="s">
        <v>20</v>
      </c>
      <c r="H581" t="s">
        <v>18</v>
      </c>
      <c r="I581">
        <v>2</v>
      </c>
      <c r="J581" t="s">
        <v>16</v>
      </c>
      <c r="K581" t="s">
        <v>32</v>
      </c>
      <c r="L581">
        <v>32</v>
      </c>
      <c r="M581" s="4" t="str">
        <f t="shared" si="9"/>
        <v>Old</v>
      </c>
      <c r="N581" t="s">
        <v>18</v>
      </c>
    </row>
    <row r="582" spans="1:14" x14ac:dyDescent="0.25">
      <c r="A582">
        <v>20380</v>
      </c>
      <c r="B582" t="s">
        <v>36</v>
      </c>
      <c r="C582" t="s">
        <v>38</v>
      </c>
      <c r="D582" s="3">
        <v>60000</v>
      </c>
      <c r="E582">
        <v>3</v>
      </c>
      <c r="F582" t="s">
        <v>31</v>
      </c>
      <c r="G582" t="s">
        <v>28</v>
      </c>
      <c r="H582" t="s">
        <v>15</v>
      </c>
      <c r="I582">
        <v>2</v>
      </c>
      <c r="J582" t="s">
        <v>46</v>
      </c>
      <c r="K582" t="s">
        <v>32</v>
      </c>
      <c r="L582">
        <v>69</v>
      </c>
      <c r="M582" s="4" t="str">
        <f t="shared" si="9"/>
        <v>Adolescent</v>
      </c>
      <c r="N582" t="s">
        <v>18</v>
      </c>
    </row>
    <row r="583" spans="1:14" x14ac:dyDescent="0.25">
      <c r="A583">
        <v>23089</v>
      </c>
      <c r="B583" t="s">
        <v>36</v>
      </c>
      <c r="C583" t="s">
        <v>39</v>
      </c>
      <c r="D583" s="3">
        <v>40000</v>
      </c>
      <c r="E583">
        <v>0</v>
      </c>
      <c r="F583" t="s">
        <v>19</v>
      </c>
      <c r="G583" t="s">
        <v>14</v>
      </c>
      <c r="H583" t="s">
        <v>15</v>
      </c>
      <c r="I583">
        <v>1</v>
      </c>
      <c r="J583" t="s">
        <v>23</v>
      </c>
      <c r="K583" t="s">
        <v>32</v>
      </c>
      <c r="L583">
        <v>28</v>
      </c>
      <c r="M583" s="4" t="str">
        <f t="shared" si="9"/>
        <v>Middle Age</v>
      </c>
      <c r="N583" t="s">
        <v>18</v>
      </c>
    </row>
    <row r="584" spans="1:14" x14ac:dyDescent="0.25">
      <c r="A584">
        <v>13749</v>
      </c>
      <c r="B584" t="s">
        <v>36</v>
      </c>
      <c r="C584" t="s">
        <v>39</v>
      </c>
      <c r="D584" s="3">
        <v>80000</v>
      </c>
      <c r="E584">
        <v>4</v>
      </c>
      <c r="F584" t="s">
        <v>31</v>
      </c>
      <c r="G584" t="s">
        <v>14</v>
      </c>
      <c r="H584" t="s">
        <v>15</v>
      </c>
      <c r="I584">
        <v>0</v>
      </c>
      <c r="J584" t="s">
        <v>26</v>
      </c>
      <c r="K584" t="s">
        <v>32</v>
      </c>
      <c r="L584">
        <v>47</v>
      </c>
      <c r="M584" s="4" t="str">
        <f t="shared" si="9"/>
        <v>Old</v>
      </c>
      <c r="N584" t="s">
        <v>18</v>
      </c>
    </row>
    <row r="585" spans="1:14" x14ac:dyDescent="0.25">
      <c r="A585">
        <v>24943</v>
      </c>
      <c r="B585" t="s">
        <v>36</v>
      </c>
      <c r="C585" t="s">
        <v>39</v>
      </c>
      <c r="D585" s="3">
        <v>60000</v>
      </c>
      <c r="E585">
        <v>3</v>
      </c>
      <c r="F585" t="s">
        <v>13</v>
      </c>
      <c r="G585" t="s">
        <v>28</v>
      </c>
      <c r="H585" t="s">
        <v>15</v>
      </c>
      <c r="I585">
        <v>2</v>
      </c>
      <c r="J585" t="s">
        <v>46</v>
      </c>
      <c r="K585" t="s">
        <v>32</v>
      </c>
      <c r="L585">
        <v>66</v>
      </c>
      <c r="M585" s="4" t="str">
        <f t="shared" si="9"/>
        <v>Middle Age</v>
      </c>
      <c r="N585" t="s">
        <v>18</v>
      </c>
    </row>
    <row r="586" spans="1:14" x14ac:dyDescent="0.25">
      <c r="A586">
        <v>28667</v>
      </c>
      <c r="B586" t="s">
        <v>37</v>
      </c>
      <c r="C586" t="s">
        <v>39</v>
      </c>
      <c r="D586" s="3">
        <v>70000</v>
      </c>
      <c r="E586">
        <v>2</v>
      </c>
      <c r="F586" t="s">
        <v>13</v>
      </c>
      <c r="G586" t="s">
        <v>14</v>
      </c>
      <c r="H586" t="s">
        <v>18</v>
      </c>
      <c r="I586">
        <v>1</v>
      </c>
      <c r="J586" t="s">
        <v>16</v>
      </c>
      <c r="K586" t="s">
        <v>32</v>
      </c>
      <c r="L586">
        <v>37</v>
      </c>
      <c r="M586" s="4"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s="4"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s="4"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s="4"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s="4" t="str">
        <f t="shared" si="9"/>
        <v>Old</v>
      </c>
      <c r="N590" t="s">
        <v>15</v>
      </c>
    </row>
    <row r="591" spans="1:14" x14ac:dyDescent="0.25">
      <c r="A591">
        <v>12100</v>
      </c>
      <c r="B591" t="s">
        <v>37</v>
      </c>
      <c r="C591" t="s">
        <v>39</v>
      </c>
      <c r="D591" s="3">
        <v>60000</v>
      </c>
      <c r="E591">
        <v>2</v>
      </c>
      <c r="F591" t="s">
        <v>13</v>
      </c>
      <c r="G591" t="s">
        <v>28</v>
      </c>
      <c r="H591" t="s">
        <v>15</v>
      </c>
      <c r="I591">
        <v>0</v>
      </c>
      <c r="J591" t="s">
        <v>46</v>
      </c>
      <c r="K591" t="s">
        <v>32</v>
      </c>
      <c r="L591">
        <v>57</v>
      </c>
      <c r="M591" s="4" t="str">
        <f t="shared" si="9"/>
        <v>Middle Age</v>
      </c>
      <c r="N591" t="s">
        <v>18</v>
      </c>
    </row>
    <row r="592" spans="1:14" x14ac:dyDescent="0.25">
      <c r="A592">
        <v>23158</v>
      </c>
      <c r="B592" t="s">
        <v>36</v>
      </c>
      <c r="C592" t="s">
        <v>38</v>
      </c>
      <c r="D592" s="3">
        <v>60000</v>
      </c>
      <c r="E592">
        <v>1</v>
      </c>
      <c r="F592" t="s">
        <v>31</v>
      </c>
      <c r="G592" t="s">
        <v>21</v>
      </c>
      <c r="H592" t="s">
        <v>18</v>
      </c>
      <c r="I592">
        <v>0</v>
      </c>
      <c r="J592" t="s">
        <v>16</v>
      </c>
      <c r="K592" t="s">
        <v>32</v>
      </c>
      <c r="L592">
        <v>35</v>
      </c>
      <c r="M592" s="4" t="str">
        <f t="shared" si="9"/>
        <v>Old</v>
      </c>
      <c r="N592" t="s">
        <v>15</v>
      </c>
    </row>
    <row r="593" spans="1:14" x14ac:dyDescent="0.25">
      <c r="A593">
        <v>18545</v>
      </c>
      <c r="B593" t="s">
        <v>36</v>
      </c>
      <c r="C593" t="s">
        <v>39</v>
      </c>
      <c r="D593" s="3">
        <v>40000</v>
      </c>
      <c r="E593">
        <v>4</v>
      </c>
      <c r="F593" t="s">
        <v>27</v>
      </c>
      <c r="G593" t="s">
        <v>21</v>
      </c>
      <c r="H593" t="s">
        <v>18</v>
      </c>
      <c r="I593">
        <v>2</v>
      </c>
      <c r="J593" t="s">
        <v>46</v>
      </c>
      <c r="K593" t="s">
        <v>32</v>
      </c>
      <c r="L593">
        <v>61</v>
      </c>
      <c r="M593" s="4" t="str">
        <f t="shared" si="9"/>
        <v>Middle Age</v>
      </c>
      <c r="N593" t="s">
        <v>15</v>
      </c>
    </row>
    <row r="594" spans="1:14" x14ac:dyDescent="0.25">
      <c r="A594">
        <v>18391</v>
      </c>
      <c r="B594" t="s">
        <v>37</v>
      </c>
      <c r="C594" t="s">
        <v>38</v>
      </c>
      <c r="D594" s="3">
        <v>80000</v>
      </c>
      <c r="E594">
        <v>5</v>
      </c>
      <c r="F594" t="s">
        <v>19</v>
      </c>
      <c r="G594" t="s">
        <v>21</v>
      </c>
      <c r="H594" t="s">
        <v>15</v>
      </c>
      <c r="I594">
        <v>2</v>
      </c>
      <c r="J594" t="s">
        <v>23</v>
      </c>
      <c r="K594" t="s">
        <v>32</v>
      </c>
      <c r="L594">
        <v>44</v>
      </c>
      <c r="M594" s="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s="4" t="str">
        <f t="shared" si="9"/>
        <v>Old</v>
      </c>
      <c r="N595" t="s">
        <v>15</v>
      </c>
    </row>
    <row r="596" spans="1:14" x14ac:dyDescent="0.25">
      <c r="A596">
        <v>27660</v>
      </c>
      <c r="B596" t="s">
        <v>36</v>
      </c>
      <c r="C596" t="s">
        <v>39</v>
      </c>
      <c r="D596" s="3">
        <v>80000</v>
      </c>
      <c r="E596">
        <v>4</v>
      </c>
      <c r="F596" t="s">
        <v>31</v>
      </c>
      <c r="G596" t="s">
        <v>28</v>
      </c>
      <c r="H596" t="s">
        <v>15</v>
      </c>
      <c r="I596">
        <v>2</v>
      </c>
      <c r="J596" t="s">
        <v>23</v>
      </c>
      <c r="K596" t="s">
        <v>32</v>
      </c>
      <c r="L596">
        <v>70</v>
      </c>
      <c r="M596" s="4"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s="4" t="str">
        <f t="shared" si="9"/>
        <v>Middle Age</v>
      </c>
      <c r="N597" t="s">
        <v>18</v>
      </c>
    </row>
    <row r="598" spans="1:14" x14ac:dyDescent="0.25">
      <c r="A598">
        <v>20343</v>
      </c>
      <c r="B598" t="s">
        <v>36</v>
      </c>
      <c r="C598" t="s">
        <v>38</v>
      </c>
      <c r="D598" s="3">
        <v>90000</v>
      </c>
      <c r="E598">
        <v>4</v>
      </c>
      <c r="F598" t="s">
        <v>19</v>
      </c>
      <c r="G598" t="s">
        <v>21</v>
      </c>
      <c r="H598" t="s">
        <v>15</v>
      </c>
      <c r="I598">
        <v>1</v>
      </c>
      <c r="J598" t="s">
        <v>26</v>
      </c>
      <c r="K598" t="s">
        <v>32</v>
      </c>
      <c r="L598">
        <v>45</v>
      </c>
      <c r="M598" s="4" t="str">
        <f t="shared" si="9"/>
        <v>Old</v>
      </c>
      <c r="N598" t="s">
        <v>18</v>
      </c>
    </row>
    <row r="599" spans="1:14" x14ac:dyDescent="0.25">
      <c r="A599">
        <v>28997</v>
      </c>
      <c r="B599" t="s">
        <v>37</v>
      </c>
      <c r="C599" t="s">
        <v>39</v>
      </c>
      <c r="D599" s="3">
        <v>40000</v>
      </c>
      <c r="E599">
        <v>2</v>
      </c>
      <c r="F599" t="s">
        <v>27</v>
      </c>
      <c r="G599" t="s">
        <v>21</v>
      </c>
      <c r="H599" t="s">
        <v>18</v>
      </c>
      <c r="I599">
        <v>1</v>
      </c>
      <c r="J599" t="s">
        <v>22</v>
      </c>
      <c r="K599" t="s">
        <v>32</v>
      </c>
      <c r="L599">
        <v>58</v>
      </c>
      <c r="M599" s="4" t="str">
        <f t="shared" si="9"/>
        <v>Middle Age</v>
      </c>
      <c r="N599" t="s">
        <v>15</v>
      </c>
    </row>
    <row r="600" spans="1:14" x14ac:dyDescent="0.25">
      <c r="A600">
        <v>24398</v>
      </c>
      <c r="B600" t="s">
        <v>36</v>
      </c>
      <c r="C600" t="s">
        <v>39</v>
      </c>
      <c r="D600" s="3">
        <v>130000</v>
      </c>
      <c r="E600">
        <v>1</v>
      </c>
      <c r="F600" t="s">
        <v>31</v>
      </c>
      <c r="G600" t="s">
        <v>28</v>
      </c>
      <c r="H600" t="s">
        <v>15</v>
      </c>
      <c r="I600">
        <v>4</v>
      </c>
      <c r="J600" t="s">
        <v>16</v>
      </c>
      <c r="K600" t="s">
        <v>32</v>
      </c>
      <c r="L600">
        <v>41</v>
      </c>
      <c r="M600" s="4" t="str">
        <f t="shared" si="9"/>
        <v>Old</v>
      </c>
      <c r="N600" t="s">
        <v>18</v>
      </c>
    </row>
    <row r="601" spans="1:14" x14ac:dyDescent="0.25">
      <c r="A601">
        <v>19002</v>
      </c>
      <c r="B601" t="s">
        <v>36</v>
      </c>
      <c r="C601" t="s">
        <v>38</v>
      </c>
      <c r="D601" s="3">
        <v>60000</v>
      </c>
      <c r="E601">
        <v>2</v>
      </c>
      <c r="F601" t="s">
        <v>19</v>
      </c>
      <c r="G601" t="s">
        <v>21</v>
      </c>
      <c r="H601" t="s">
        <v>15</v>
      </c>
      <c r="I601">
        <v>1</v>
      </c>
      <c r="J601" t="s">
        <v>22</v>
      </c>
      <c r="K601" t="s">
        <v>32</v>
      </c>
      <c r="L601">
        <v>57</v>
      </c>
      <c r="M601" s="4" t="str">
        <f t="shared" si="9"/>
        <v>Middle Age</v>
      </c>
      <c r="N601" t="s">
        <v>15</v>
      </c>
    </row>
    <row r="602" spans="1:14" x14ac:dyDescent="0.25">
      <c r="A602">
        <v>28609</v>
      </c>
      <c r="B602" t="s">
        <v>36</v>
      </c>
      <c r="C602" t="s">
        <v>39</v>
      </c>
      <c r="D602" s="3">
        <v>30000</v>
      </c>
      <c r="E602">
        <v>2</v>
      </c>
      <c r="F602" t="s">
        <v>27</v>
      </c>
      <c r="G602" t="s">
        <v>14</v>
      </c>
      <c r="H602" t="s">
        <v>18</v>
      </c>
      <c r="I602">
        <v>2</v>
      </c>
      <c r="J602" t="s">
        <v>16</v>
      </c>
      <c r="K602" t="s">
        <v>32</v>
      </c>
      <c r="L602">
        <v>49</v>
      </c>
      <c r="M602" s="4"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s="4"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s="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s="4" t="str">
        <f t="shared" si="9"/>
        <v>Adolescent</v>
      </c>
      <c r="N605" t="s">
        <v>15</v>
      </c>
    </row>
    <row r="606" spans="1:14" x14ac:dyDescent="0.25">
      <c r="A606">
        <v>25261</v>
      </c>
      <c r="B606" t="s">
        <v>36</v>
      </c>
      <c r="C606" t="s">
        <v>39</v>
      </c>
      <c r="D606" s="3">
        <v>40000</v>
      </c>
      <c r="E606">
        <v>0</v>
      </c>
      <c r="F606" t="s">
        <v>27</v>
      </c>
      <c r="G606" t="s">
        <v>14</v>
      </c>
      <c r="H606" t="s">
        <v>15</v>
      </c>
      <c r="I606">
        <v>2</v>
      </c>
      <c r="J606" t="s">
        <v>23</v>
      </c>
      <c r="K606" t="s">
        <v>32</v>
      </c>
      <c r="L606">
        <v>27</v>
      </c>
      <c r="M606" s="4" t="str">
        <f t="shared" si="9"/>
        <v>Middle Age</v>
      </c>
      <c r="N606" t="s">
        <v>18</v>
      </c>
    </row>
    <row r="607" spans="1:14" x14ac:dyDescent="0.25">
      <c r="A607">
        <v>17458</v>
      </c>
      <c r="B607" t="s">
        <v>37</v>
      </c>
      <c r="C607" t="s">
        <v>39</v>
      </c>
      <c r="D607" s="3">
        <v>70000</v>
      </c>
      <c r="E607">
        <v>3</v>
      </c>
      <c r="F607" t="s">
        <v>27</v>
      </c>
      <c r="G607" t="s">
        <v>21</v>
      </c>
      <c r="H607" t="s">
        <v>15</v>
      </c>
      <c r="I607">
        <v>0</v>
      </c>
      <c r="J607" t="s">
        <v>23</v>
      </c>
      <c r="K607" t="s">
        <v>32</v>
      </c>
      <c r="L607">
        <v>52</v>
      </c>
      <c r="M607" s="4"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s="4"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s="4"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s="4"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s="4"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s="4"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s="4" t="str">
        <f t="shared" si="9"/>
        <v>Adolescent</v>
      </c>
      <c r="N613" t="s">
        <v>15</v>
      </c>
    </row>
    <row r="614" spans="1:14" x14ac:dyDescent="0.25">
      <c r="A614">
        <v>22983</v>
      </c>
      <c r="B614" t="s">
        <v>37</v>
      </c>
      <c r="C614" t="s">
        <v>38</v>
      </c>
      <c r="D614" s="3">
        <v>30000</v>
      </c>
      <c r="E614">
        <v>0</v>
      </c>
      <c r="F614" t="s">
        <v>29</v>
      </c>
      <c r="G614" t="s">
        <v>20</v>
      </c>
      <c r="H614" t="s">
        <v>15</v>
      </c>
      <c r="I614">
        <v>2</v>
      </c>
      <c r="J614" t="s">
        <v>23</v>
      </c>
      <c r="K614" t="s">
        <v>32</v>
      </c>
      <c r="L614">
        <v>27</v>
      </c>
      <c r="M614" s="4" t="str">
        <f t="shared" si="9"/>
        <v>Middle Age</v>
      </c>
      <c r="N614" t="s">
        <v>18</v>
      </c>
    </row>
    <row r="615" spans="1:14" x14ac:dyDescent="0.25">
      <c r="A615">
        <v>25184</v>
      </c>
      <c r="B615" t="s">
        <v>37</v>
      </c>
      <c r="C615" t="s">
        <v>39</v>
      </c>
      <c r="D615" s="3">
        <v>110000</v>
      </c>
      <c r="E615">
        <v>1</v>
      </c>
      <c r="F615" t="s">
        <v>19</v>
      </c>
      <c r="G615" t="s">
        <v>21</v>
      </c>
      <c r="H615" t="s">
        <v>15</v>
      </c>
      <c r="I615">
        <v>4</v>
      </c>
      <c r="J615" t="s">
        <v>23</v>
      </c>
      <c r="K615" t="s">
        <v>32</v>
      </c>
      <c r="L615">
        <v>45</v>
      </c>
      <c r="M615" s="4"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s="4"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s="4"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s="4"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s="4"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s="4" t="str">
        <f t="shared" si="9"/>
        <v>Adolescent</v>
      </c>
      <c r="N620" t="s">
        <v>18</v>
      </c>
    </row>
    <row r="621" spans="1:14" x14ac:dyDescent="0.25">
      <c r="A621">
        <v>15814</v>
      </c>
      <c r="B621" t="s">
        <v>37</v>
      </c>
      <c r="C621" t="s">
        <v>38</v>
      </c>
      <c r="D621" s="3">
        <v>40000</v>
      </c>
      <c r="E621">
        <v>0</v>
      </c>
      <c r="F621" t="s">
        <v>27</v>
      </c>
      <c r="G621" t="s">
        <v>14</v>
      </c>
      <c r="H621" t="s">
        <v>15</v>
      </c>
      <c r="I621">
        <v>1</v>
      </c>
      <c r="J621" t="s">
        <v>23</v>
      </c>
      <c r="K621" t="s">
        <v>32</v>
      </c>
      <c r="L621">
        <v>30</v>
      </c>
      <c r="M621" s="4" t="str">
        <f t="shared" si="9"/>
        <v>Middle Age</v>
      </c>
      <c r="N621" t="s">
        <v>18</v>
      </c>
    </row>
    <row r="622" spans="1:14" x14ac:dyDescent="0.25">
      <c r="A622">
        <v>11259</v>
      </c>
      <c r="B622" t="s">
        <v>36</v>
      </c>
      <c r="C622" t="s">
        <v>38</v>
      </c>
      <c r="D622" s="3">
        <v>100000</v>
      </c>
      <c r="E622">
        <v>4</v>
      </c>
      <c r="F622" t="s">
        <v>19</v>
      </c>
      <c r="G622" t="s">
        <v>21</v>
      </c>
      <c r="H622" t="s">
        <v>15</v>
      </c>
      <c r="I622">
        <v>4</v>
      </c>
      <c r="J622" t="s">
        <v>22</v>
      </c>
      <c r="K622" t="s">
        <v>32</v>
      </c>
      <c r="L622">
        <v>41</v>
      </c>
      <c r="M622" s="4" t="str">
        <f t="shared" si="9"/>
        <v>Old</v>
      </c>
      <c r="N622" t="s">
        <v>15</v>
      </c>
    </row>
    <row r="623" spans="1:14" x14ac:dyDescent="0.25">
      <c r="A623">
        <v>11200</v>
      </c>
      <c r="B623" t="s">
        <v>36</v>
      </c>
      <c r="C623" t="s">
        <v>39</v>
      </c>
      <c r="D623" s="3">
        <v>70000</v>
      </c>
      <c r="E623">
        <v>4</v>
      </c>
      <c r="F623" t="s">
        <v>13</v>
      </c>
      <c r="G623" t="s">
        <v>28</v>
      </c>
      <c r="H623" t="s">
        <v>15</v>
      </c>
      <c r="I623">
        <v>1</v>
      </c>
      <c r="J623" t="s">
        <v>26</v>
      </c>
      <c r="K623" t="s">
        <v>32</v>
      </c>
      <c r="L623">
        <v>58</v>
      </c>
      <c r="M623" s="4" t="str">
        <f t="shared" si="9"/>
        <v>Middle Age</v>
      </c>
      <c r="N623" t="s">
        <v>18</v>
      </c>
    </row>
    <row r="624" spans="1:14" x14ac:dyDescent="0.25">
      <c r="A624">
        <v>25101</v>
      </c>
      <c r="B624" t="s">
        <v>36</v>
      </c>
      <c r="C624" t="s">
        <v>39</v>
      </c>
      <c r="D624" s="3">
        <v>60000</v>
      </c>
      <c r="E624">
        <v>5</v>
      </c>
      <c r="F624" t="s">
        <v>13</v>
      </c>
      <c r="G624" t="s">
        <v>21</v>
      </c>
      <c r="H624" t="s">
        <v>15</v>
      </c>
      <c r="I624">
        <v>1</v>
      </c>
      <c r="J624" t="s">
        <v>22</v>
      </c>
      <c r="K624" t="s">
        <v>32</v>
      </c>
      <c r="L624">
        <v>47</v>
      </c>
      <c r="M624" s="4" t="str">
        <f t="shared" si="9"/>
        <v>Old</v>
      </c>
      <c r="N624" t="s">
        <v>18</v>
      </c>
    </row>
    <row r="625" spans="1:14" x14ac:dyDescent="0.25">
      <c r="A625">
        <v>21801</v>
      </c>
      <c r="B625" t="s">
        <v>36</v>
      </c>
      <c r="C625" t="s">
        <v>38</v>
      </c>
      <c r="D625" s="3">
        <v>70000</v>
      </c>
      <c r="E625">
        <v>4</v>
      </c>
      <c r="F625" t="s">
        <v>19</v>
      </c>
      <c r="G625" t="s">
        <v>21</v>
      </c>
      <c r="H625" t="s">
        <v>15</v>
      </c>
      <c r="I625">
        <v>1</v>
      </c>
      <c r="J625" t="s">
        <v>26</v>
      </c>
      <c r="K625" t="s">
        <v>32</v>
      </c>
      <c r="L625">
        <v>55</v>
      </c>
      <c r="M625" s="4" t="str">
        <f t="shared" si="9"/>
        <v>Adolescent</v>
      </c>
      <c r="N625" t="s">
        <v>18</v>
      </c>
    </row>
    <row r="626" spans="1:14" x14ac:dyDescent="0.25">
      <c r="A626">
        <v>25943</v>
      </c>
      <c r="B626" t="s">
        <v>37</v>
      </c>
      <c r="C626" t="s">
        <v>38</v>
      </c>
      <c r="D626" s="3">
        <v>70000</v>
      </c>
      <c r="E626">
        <v>0</v>
      </c>
      <c r="F626" t="s">
        <v>19</v>
      </c>
      <c r="G626" t="s">
        <v>14</v>
      </c>
      <c r="H626" t="s">
        <v>18</v>
      </c>
      <c r="I626">
        <v>2</v>
      </c>
      <c r="J626" t="s">
        <v>16</v>
      </c>
      <c r="K626" t="s">
        <v>32</v>
      </c>
      <c r="L626">
        <v>27</v>
      </c>
      <c r="M626" s="4" t="str">
        <f t="shared" si="9"/>
        <v>Old</v>
      </c>
      <c r="N626" t="s">
        <v>15</v>
      </c>
    </row>
    <row r="627" spans="1:14" x14ac:dyDescent="0.25">
      <c r="A627">
        <v>22127</v>
      </c>
      <c r="B627" t="s">
        <v>36</v>
      </c>
      <c r="C627" t="s">
        <v>39</v>
      </c>
      <c r="D627" s="3">
        <v>60000</v>
      </c>
      <c r="E627">
        <v>3</v>
      </c>
      <c r="F627" t="s">
        <v>31</v>
      </c>
      <c r="G627" t="s">
        <v>28</v>
      </c>
      <c r="H627" t="s">
        <v>15</v>
      </c>
      <c r="I627">
        <v>2</v>
      </c>
      <c r="J627" t="s">
        <v>26</v>
      </c>
      <c r="K627" t="s">
        <v>32</v>
      </c>
      <c r="L627">
        <v>67</v>
      </c>
      <c r="M627" s="4" t="str">
        <f t="shared" si="9"/>
        <v>Adolescent</v>
      </c>
      <c r="N627" t="s">
        <v>18</v>
      </c>
    </row>
    <row r="628" spans="1:14" x14ac:dyDescent="0.25">
      <c r="A628">
        <v>20414</v>
      </c>
      <c r="B628" t="s">
        <v>36</v>
      </c>
      <c r="C628" t="s">
        <v>38</v>
      </c>
      <c r="D628" s="3">
        <v>60000</v>
      </c>
      <c r="E628">
        <v>0</v>
      </c>
      <c r="F628" t="s">
        <v>19</v>
      </c>
      <c r="G628" t="s">
        <v>14</v>
      </c>
      <c r="H628" t="s">
        <v>15</v>
      </c>
      <c r="I628">
        <v>2</v>
      </c>
      <c r="J628" t="s">
        <v>23</v>
      </c>
      <c r="K628" t="s">
        <v>32</v>
      </c>
      <c r="L628">
        <v>29</v>
      </c>
      <c r="M628" s="4" t="str">
        <f t="shared" si="9"/>
        <v>Old</v>
      </c>
      <c r="N628" t="s">
        <v>18</v>
      </c>
    </row>
    <row r="629" spans="1:14" x14ac:dyDescent="0.25">
      <c r="A629">
        <v>23672</v>
      </c>
      <c r="B629" t="s">
        <v>36</v>
      </c>
      <c r="C629" t="s">
        <v>38</v>
      </c>
      <c r="D629" s="3">
        <v>60000</v>
      </c>
      <c r="E629">
        <v>3</v>
      </c>
      <c r="F629" t="s">
        <v>31</v>
      </c>
      <c r="G629" t="s">
        <v>28</v>
      </c>
      <c r="H629" t="s">
        <v>15</v>
      </c>
      <c r="I629">
        <v>2</v>
      </c>
      <c r="J629" t="s">
        <v>26</v>
      </c>
      <c r="K629" t="s">
        <v>32</v>
      </c>
      <c r="L629">
        <v>67</v>
      </c>
      <c r="M629" s="4" t="str">
        <f t="shared" si="9"/>
        <v>Middle Age</v>
      </c>
      <c r="N629" t="s">
        <v>18</v>
      </c>
    </row>
    <row r="630" spans="1:14" x14ac:dyDescent="0.25">
      <c r="A630">
        <v>29255</v>
      </c>
      <c r="B630" t="s">
        <v>37</v>
      </c>
      <c r="C630" t="s">
        <v>39</v>
      </c>
      <c r="D630" s="3">
        <v>80000</v>
      </c>
      <c r="E630">
        <v>3</v>
      </c>
      <c r="F630" t="s">
        <v>19</v>
      </c>
      <c r="G630" t="s">
        <v>21</v>
      </c>
      <c r="H630" t="s">
        <v>18</v>
      </c>
      <c r="I630">
        <v>1</v>
      </c>
      <c r="J630" t="s">
        <v>26</v>
      </c>
      <c r="K630" t="s">
        <v>32</v>
      </c>
      <c r="L630">
        <v>51</v>
      </c>
      <c r="M630" s="4"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s="4" t="str">
        <f t="shared" si="9"/>
        <v>Adolescent</v>
      </c>
      <c r="N631" t="s">
        <v>18</v>
      </c>
    </row>
    <row r="632" spans="1:14" x14ac:dyDescent="0.25">
      <c r="A632">
        <v>27753</v>
      </c>
      <c r="B632" t="s">
        <v>36</v>
      </c>
      <c r="C632" t="s">
        <v>39</v>
      </c>
      <c r="D632" s="3">
        <v>40000</v>
      </c>
      <c r="E632">
        <v>0</v>
      </c>
      <c r="F632" t="s">
        <v>27</v>
      </c>
      <c r="G632" t="s">
        <v>14</v>
      </c>
      <c r="H632" t="s">
        <v>18</v>
      </c>
      <c r="I632">
        <v>2</v>
      </c>
      <c r="J632" t="s">
        <v>26</v>
      </c>
      <c r="K632" t="s">
        <v>32</v>
      </c>
      <c r="L632">
        <v>30</v>
      </c>
      <c r="M632" s="4" t="str">
        <f t="shared" si="9"/>
        <v>Middle Age</v>
      </c>
      <c r="N632" t="s">
        <v>18</v>
      </c>
    </row>
    <row r="633" spans="1:14" x14ac:dyDescent="0.25">
      <c r="A633">
        <v>27643</v>
      </c>
      <c r="B633" t="s">
        <v>37</v>
      </c>
      <c r="C633" t="s">
        <v>39</v>
      </c>
      <c r="D633" s="3">
        <v>70000</v>
      </c>
      <c r="E633">
        <v>5</v>
      </c>
      <c r="F633" t="s">
        <v>19</v>
      </c>
      <c r="G633" t="s">
        <v>21</v>
      </c>
      <c r="H633" t="s">
        <v>15</v>
      </c>
      <c r="I633">
        <v>3</v>
      </c>
      <c r="J633" t="s">
        <v>22</v>
      </c>
      <c r="K633" t="s">
        <v>32</v>
      </c>
      <c r="L633">
        <v>44</v>
      </c>
      <c r="M633" s="4"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s="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s="4" t="str">
        <f t="shared" si="9"/>
        <v>Old</v>
      </c>
      <c r="N635" t="s">
        <v>15</v>
      </c>
    </row>
    <row r="636" spans="1:14" x14ac:dyDescent="0.25">
      <c r="A636">
        <v>27388</v>
      </c>
      <c r="B636" t="s">
        <v>36</v>
      </c>
      <c r="C636" t="s">
        <v>39</v>
      </c>
      <c r="D636" s="3">
        <v>60000</v>
      </c>
      <c r="E636">
        <v>3</v>
      </c>
      <c r="F636" t="s">
        <v>13</v>
      </c>
      <c r="G636" t="s">
        <v>28</v>
      </c>
      <c r="H636" t="s">
        <v>18</v>
      </c>
      <c r="I636">
        <v>2</v>
      </c>
      <c r="J636" t="s">
        <v>26</v>
      </c>
      <c r="K636" t="s">
        <v>32</v>
      </c>
      <c r="L636">
        <v>66</v>
      </c>
      <c r="M636" s="4" t="str">
        <f t="shared" si="9"/>
        <v>Middle Age</v>
      </c>
      <c r="N636" t="s">
        <v>18</v>
      </c>
    </row>
    <row r="637" spans="1:14" x14ac:dyDescent="0.25">
      <c r="A637">
        <v>24745</v>
      </c>
      <c r="B637" t="s">
        <v>37</v>
      </c>
      <c r="C637" t="s">
        <v>38</v>
      </c>
      <c r="D637" s="3">
        <v>30000</v>
      </c>
      <c r="E637">
        <v>2</v>
      </c>
      <c r="F637" t="s">
        <v>27</v>
      </c>
      <c r="G637" t="s">
        <v>14</v>
      </c>
      <c r="H637" t="s">
        <v>18</v>
      </c>
      <c r="I637">
        <v>2</v>
      </c>
      <c r="J637" t="s">
        <v>16</v>
      </c>
      <c r="K637" t="s">
        <v>32</v>
      </c>
      <c r="L637">
        <v>49</v>
      </c>
      <c r="M637" s="4"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s="4" t="str">
        <f t="shared" si="9"/>
        <v>Adolescent</v>
      </c>
      <c r="N638" t="s">
        <v>15</v>
      </c>
    </row>
    <row r="639" spans="1:14" x14ac:dyDescent="0.25">
      <c r="A639">
        <v>15272</v>
      </c>
      <c r="B639" t="s">
        <v>37</v>
      </c>
      <c r="C639" t="s">
        <v>39</v>
      </c>
      <c r="D639" s="3">
        <v>40000</v>
      </c>
      <c r="E639">
        <v>0</v>
      </c>
      <c r="F639" t="s">
        <v>27</v>
      </c>
      <c r="G639" t="s">
        <v>14</v>
      </c>
      <c r="H639" t="s">
        <v>18</v>
      </c>
      <c r="I639">
        <v>2</v>
      </c>
      <c r="J639" t="s">
        <v>26</v>
      </c>
      <c r="K639" t="s">
        <v>32</v>
      </c>
      <c r="L639">
        <v>30</v>
      </c>
      <c r="M639" s="4" t="str">
        <f t="shared" si="9"/>
        <v>Old</v>
      </c>
      <c r="N639" t="s">
        <v>18</v>
      </c>
    </row>
    <row r="640" spans="1:14" x14ac:dyDescent="0.25">
      <c r="A640">
        <v>18949</v>
      </c>
      <c r="B640" t="s">
        <v>37</v>
      </c>
      <c r="C640" t="s">
        <v>39</v>
      </c>
      <c r="D640" s="3">
        <v>70000</v>
      </c>
      <c r="E640">
        <v>0</v>
      </c>
      <c r="F640" t="s">
        <v>31</v>
      </c>
      <c r="G640" t="s">
        <v>28</v>
      </c>
      <c r="H640" t="s">
        <v>15</v>
      </c>
      <c r="I640">
        <v>2</v>
      </c>
      <c r="J640" t="s">
        <v>23</v>
      </c>
      <c r="K640" t="s">
        <v>32</v>
      </c>
      <c r="L640">
        <v>74</v>
      </c>
      <c r="M640" s="4"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s="4"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s="4"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s="4" t="str">
        <f t="shared" ref="M643:M706" si="10">IF(L644&gt;54,"Old",IF(L644&gt;=31,"Middle Age",IF(L644&lt;31,"Adolescent","Invalid")))</f>
        <v>Middle Age</v>
      </c>
      <c r="N643" t="s">
        <v>18</v>
      </c>
    </row>
    <row r="644" spans="1:14" x14ac:dyDescent="0.25">
      <c r="A644">
        <v>21741</v>
      </c>
      <c r="B644" t="s">
        <v>36</v>
      </c>
      <c r="C644" t="s">
        <v>38</v>
      </c>
      <c r="D644" s="3">
        <v>70000</v>
      </c>
      <c r="E644">
        <v>3</v>
      </c>
      <c r="F644" t="s">
        <v>19</v>
      </c>
      <c r="G644" t="s">
        <v>21</v>
      </c>
      <c r="H644" t="s">
        <v>15</v>
      </c>
      <c r="I644">
        <v>2</v>
      </c>
      <c r="J644" t="s">
        <v>23</v>
      </c>
      <c r="K644" t="s">
        <v>32</v>
      </c>
      <c r="L644">
        <v>50</v>
      </c>
      <c r="M644" s="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s="4"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s="4"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s="4"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s="4"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s="4" t="str">
        <f t="shared" si="10"/>
        <v>Old</v>
      </c>
      <c r="N649" t="s">
        <v>18</v>
      </c>
    </row>
    <row r="650" spans="1:14" x14ac:dyDescent="0.25">
      <c r="A650">
        <v>25872</v>
      </c>
      <c r="B650" t="s">
        <v>37</v>
      </c>
      <c r="C650" t="s">
        <v>38</v>
      </c>
      <c r="D650" s="3">
        <v>70000</v>
      </c>
      <c r="E650">
        <v>2</v>
      </c>
      <c r="F650" t="s">
        <v>13</v>
      </c>
      <c r="G650" t="s">
        <v>28</v>
      </c>
      <c r="H650" t="s">
        <v>18</v>
      </c>
      <c r="I650">
        <v>1</v>
      </c>
      <c r="J650" t="s">
        <v>22</v>
      </c>
      <c r="K650" t="s">
        <v>32</v>
      </c>
      <c r="L650">
        <v>58</v>
      </c>
      <c r="M650" s="4" t="str">
        <f t="shared" si="10"/>
        <v>Middle Age</v>
      </c>
      <c r="N650" t="s">
        <v>15</v>
      </c>
    </row>
    <row r="651" spans="1:14" x14ac:dyDescent="0.25">
      <c r="A651">
        <v>19164</v>
      </c>
      <c r="B651" t="s">
        <v>37</v>
      </c>
      <c r="C651" t="s">
        <v>38</v>
      </c>
      <c r="D651" s="3">
        <v>70000</v>
      </c>
      <c r="E651">
        <v>0</v>
      </c>
      <c r="F651" t="s">
        <v>13</v>
      </c>
      <c r="G651" t="s">
        <v>21</v>
      </c>
      <c r="H651" t="s">
        <v>18</v>
      </c>
      <c r="I651">
        <v>1</v>
      </c>
      <c r="J651" t="s">
        <v>22</v>
      </c>
      <c r="K651" t="s">
        <v>32</v>
      </c>
      <c r="L651">
        <v>38</v>
      </c>
      <c r="M651" s="4" t="str">
        <f t="shared" si="10"/>
        <v>Old</v>
      </c>
      <c r="N651" t="s">
        <v>15</v>
      </c>
    </row>
    <row r="652" spans="1:14" x14ac:dyDescent="0.25">
      <c r="A652">
        <v>18435</v>
      </c>
      <c r="B652" t="s">
        <v>37</v>
      </c>
      <c r="C652" t="s">
        <v>38</v>
      </c>
      <c r="D652" s="3">
        <v>70000</v>
      </c>
      <c r="E652">
        <v>5</v>
      </c>
      <c r="F652" t="s">
        <v>31</v>
      </c>
      <c r="G652" t="s">
        <v>28</v>
      </c>
      <c r="H652" t="s">
        <v>15</v>
      </c>
      <c r="I652">
        <v>2</v>
      </c>
      <c r="J652" t="s">
        <v>46</v>
      </c>
      <c r="K652" t="s">
        <v>32</v>
      </c>
      <c r="L652">
        <v>67</v>
      </c>
      <c r="M652" s="4" t="str">
        <f t="shared" si="10"/>
        <v>Middle Age</v>
      </c>
      <c r="N652" t="s">
        <v>15</v>
      </c>
    </row>
    <row r="653" spans="1:14" x14ac:dyDescent="0.25">
      <c r="A653">
        <v>14284</v>
      </c>
      <c r="B653" t="s">
        <v>37</v>
      </c>
      <c r="C653" t="s">
        <v>39</v>
      </c>
      <c r="D653" s="3">
        <v>60000</v>
      </c>
      <c r="E653">
        <v>0</v>
      </c>
      <c r="F653" t="s">
        <v>19</v>
      </c>
      <c r="G653" t="s">
        <v>21</v>
      </c>
      <c r="H653" t="s">
        <v>18</v>
      </c>
      <c r="I653">
        <v>2</v>
      </c>
      <c r="J653" t="s">
        <v>26</v>
      </c>
      <c r="K653" t="s">
        <v>32</v>
      </c>
      <c r="L653">
        <v>32</v>
      </c>
      <c r="M653" s="4"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s="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s="4"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s="4"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s="4"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s="4"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s="4"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s="4" t="str">
        <f t="shared" si="10"/>
        <v>Old</v>
      </c>
      <c r="N660" t="s">
        <v>15</v>
      </c>
    </row>
    <row r="661" spans="1:14" x14ac:dyDescent="0.25">
      <c r="A661">
        <v>24643</v>
      </c>
      <c r="B661" t="s">
        <v>37</v>
      </c>
      <c r="C661" t="s">
        <v>38</v>
      </c>
      <c r="D661" s="3">
        <v>60000</v>
      </c>
      <c r="E661">
        <v>4</v>
      </c>
      <c r="F661" t="s">
        <v>13</v>
      </c>
      <c r="G661" t="s">
        <v>28</v>
      </c>
      <c r="H661" t="s">
        <v>15</v>
      </c>
      <c r="I661">
        <v>2</v>
      </c>
      <c r="J661" t="s">
        <v>46</v>
      </c>
      <c r="K661" t="s">
        <v>32</v>
      </c>
      <c r="L661">
        <v>63</v>
      </c>
      <c r="M661" s="4" t="str">
        <f t="shared" si="10"/>
        <v>Middle Age</v>
      </c>
      <c r="N661" t="s">
        <v>18</v>
      </c>
    </row>
    <row r="662" spans="1:14" x14ac:dyDescent="0.25">
      <c r="A662">
        <v>21599</v>
      </c>
      <c r="B662" t="s">
        <v>36</v>
      </c>
      <c r="C662" t="s">
        <v>38</v>
      </c>
      <c r="D662" s="3">
        <v>60000</v>
      </c>
      <c r="E662">
        <v>1</v>
      </c>
      <c r="F662" t="s">
        <v>31</v>
      </c>
      <c r="G662" t="s">
        <v>21</v>
      </c>
      <c r="H662" t="s">
        <v>15</v>
      </c>
      <c r="I662">
        <v>0</v>
      </c>
      <c r="J662" t="s">
        <v>22</v>
      </c>
      <c r="K662" t="s">
        <v>32</v>
      </c>
      <c r="L662">
        <v>36</v>
      </c>
      <c r="M662" s="4" t="str">
        <f t="shared" si="10"/>
        <v>Adolescent</v>
      </c>
      <c r="N662" t="s">
        <v>15</v>
      </c>
    </row>
    <row r="663" spans="1:14" x14ac:dyDescent="0.25">
      <c r="A663">
        <v>22976</v>
      </c>
      <c r="B663" t="s">
        <v>37</v>
      </c>
      <c r="C663" t="s">
        <v>39</v>
      </c>
      <c r="D663" s="3">
        <v>40000</v>
      </c>
      <c r="E663">
        <v>0</v>
      </c>
      <c r="F663" t="s">
        <v>27</v>
      </c>
      <c r="G663" t="s">
        <v>14</v>
      </c>
      <c r="H663" t="s">
        <v>18</v>
      </c>
      <c r="I663">
        <v>2</v>
      </c>
      <c r="J663" t="s">
        <v>16</v>
      </c>
      <c r="K663" t="s">
        <v>32</v>
      </c>
      <c r="L663">
        <v>28</v>
      </c>
      <c r="M663" s="4" t="str">
        <f t="shared" si="10"/>
        <v>Middle Age</v>
      </c>
      <c r="N663" t="s">
        <v>15</v>
      </c>
    </row>
    <row r="664" spans="1:14" x14ac:dyDescent="0.25">
      <c r="A664">
        <v>27637</v>
      </c>
      <c r="B664" t="s">
        <v>37</v>
      </c>
      <c r="C664" t="s">
        <v>38</v>
      </c>
      <c r="D664" s="3">
        <v>100000</v>
      </c>
      <c r="E664">
        <v>1</v>
      </c>
      <c r="F664" t="s">
        <v>19</v>
      </c>
      <c r="G664" t="s">
        <v>21</v>
      </c>
      <c r="H664" t="s">
        <v>18</v>
      </c>
      <c r="I664">
        <v>3</v>
      </c>
      <c r="J664" t="s">
        <v>26</v>
      </c>
      <c r="K664" t="s">
        <v>32</v>
      </c>
      <c r="L664">
        <v>44</v>
      </c>
      <c r="M664" s="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s="4"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s="4"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s="4"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s="4" t="str">
        <f t="shared" si="10"/>
        <v>Old</v>
      </c>
      <c r="N668" t="s">
        <v>15</v>
      </c>
    </row>
    <row r="669" spans="1:14" x14ac:dyDescent="0.25">
      <c r="A669">
        <v>20505</v>
      </c>
      <c r="B669" t="s">
        <v>36</v>
      </c>
      <c r="C669" t="s">
        <v>38</v>
      </c>
      <c r="D669" s="3">
        <v>40000</v>
      </c>
      <c r="E669">
        <v>5</v>
      </c>
      <c r="F669" t="s">
        <v>27</v>
      </c>
      <c r="G669" t="s">
        <v>21</v>
      </c>
      <c r="H669" t="s">
        <v>18</v>
      </c>
      <c r="I669">
        <v>2</v>
      </c>
      <c r="J669" t="s">
        <v>46</v>
      </c>
      <c r="K669" t="s">
        <v>32</v>
      </c>
      <c r="L669">
        <v>61</v>
      </c>
      <c r="M669" s="4" t="str">
        <f t="shared" si="10"/>
        <v>Middle Age</v>
      </c>
      <c r="N669" t="s">
        <v>18</v>
      </c>
    </row>
    <row r="670" spans="1:14" x14ac:dyDescent="0.25">
      <c r="A670">
        <v>14592</v>
      </c>
      <c r="B670" t="s">
        <v>36</v>
      </c>
      <c r="C670" t="s">
        <v>38</v>
      </c>
      <c r="D670" s="3">
        <v>60000</v>
      </c>
      <c r="E670">
        <v>0</v>
      </c>
      <c r="F670" t="s">
        <v>31</v>
      </c>
      <c r="G670" t="s">
        <v>21</v>
      </c>
      <c r="H670" t="s">
        <v>15</v>
      </c>
      <c r="I670">
        <v>0</v>
      </c>
      <c r="J670" t="s">
        <v>16</v>
      </c>
      <c r="K670" t="s">
        <v>32</v>
      </c>
      <c r="L670">
        <v>40</v>
      </c>
      <c r="M670" s="4"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s="4" t="str">
        <f t="shared" si="10"/>
        <v>Old</v>
      </c>
      <c r="N671" t="s">
        <v>18</v>
      </c>
    </row>
    <row r="672" spans="1:14" x14ac:dyDescent="0.25">
      <c r="A672">
        <v>21471</v>
      </c>
      <c r="B672" t="s">
        <v>36</v>
      </c>
      <c r="C672" t="s">
        <v>39</v>
      </c>
      <c r="D672" s="3">
        <v>70000</v>
      </c>
      <c r="E672">
        <v>2</v>
      </c>
      <c r="F672" t="s">
        <v>19</v>
      </c>
      <c r="G672" t="s">
        <v>21</v>
      </c>
      <c r="H672" t="s">
        <v>15</v>
      </c>
      <c r="I672">
        <v>1</v>
      </c>
      <c r="J672" t="s">
        <v>46</v>
      </c>
      <c r="K672" t="s">
        <v>32</v>
      </c>
      <c r="L672">
        <v>59</v>
      </c>
      <c r="M672" s="4" t="str">
        <f t="shared" si="10"/>
        <v>Middle Age</v>
      </c>
      <c r="N672" t="s">
        <v>18</v>
      </c>
    </row>
    <row r="673" spans="1:14" x14ac:dyDescent="0.25">
      <c r="A673">
        <v>22252</v>
      </c>
      <c r="B673" t="s">
        <v>37</v>
      </c>
      <c r="C673" t="s">
        <v>38</v>
      </c>
      <c r="D673" s="3">
        <v>60000</v>
      </c>
      <c r="E673">
        <v>1</v>
      </c>
      <c r="F673" t="s">
        <v>31</v>
      </c>
      <c r="G673" t="s">
        <v>21</v>
      </c>
      <c r="H673" t="s">
        <v>15</v>
      </c>
      <c r="I673">
        <v>0</v>
      </c>
      <c r="J673" t="s">
        <v>22</v>
      </c>
      <c r="K673" t="s">
        <v>32</v>
      </c>
      <c r="L673">
        <v>36</v>
      </c>
      <c r="M673" s="4" t="str">
        <f t="shared" si="10"/>
        <v>Adolescent</v>
      </c>
      <c r="N673" t="s">
        <v>15</v>
      </c>
    </row>
    <row r="674" spans="1:14" x14ac:dyDescent="0.25">
      <c r="A674">
        <v>21260</v>
      </c>
      <c r="B674" t="s">
        <v>37</v>
      </c>
      <c r="C674" t="s">
        <v>38</v>
      </c>
      <c r="D674" s="3">
        <v>40000</v>
      </c>
      <c r="E674">
        <v>0</v>
      </c>
      <c r="F674" t="s">
        <v>27</v>
      </c>
      <c r="G674" t="s">
        <v>14</v>
      </c>
      <c r="H674" t="s">
        <v>15</v>
      </c>
      <c r="I674">
        <v>2</v>
      </c>
      <c r="J674" t="s">
        <v>23</v>
      </c>
      <c r="K674" t="s">
        <v>32</v>
      </c>
      <c r="L674">
        <v>30</v>
      </c>
      <c r="M674" s="4" t="str">
        <f t="shared" si="10"/>
        <v>Middle Age</v>
      </c>
      <c r="N674" t="s">
        <v>18</v>
      </c>
    </row>
    <row r="675" spans="1:14" x14ac:dyDescent="0.25">
      <c r="A675">
        <v>11817</v>
      </c>
      <c r="B675" t="s">
        <v>37</v>
      </c>
      <c r="C675" t="s">
        <v>38</v>
      </c>
      <c r="D675" s="3">
        <v>70000</v>
      </c>
      <c r="E675">
        <v>4</v>
      </c>
      <c r="F675" t="s">
        <v>31</v>
      </c>
      <c r="G675" t="s">
        <v>21</v>
      </c>
      <c r="H675" t="s">
        <v>15</v>
      </c>
      <c r="I675">
        <v>0</v>
      </c>
      <c r="J675" t="s">
        <v>22</v>
      </c>
      <c r="K675" t="s">
        <v>32</v>
      </c>
      <c r="L675">
        <v>35</v>
      </c>
      <c r="M675" s="4"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s="4"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s="4"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s="4"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s="4" t="str">
        <f t="shared" si="10"/>
        <v>Old</v>
      </c>
      <c r="N679" t="s">
        <v>18</v>
      </c>
    </row>
    <row r="680" spans="1:14" x14ac:dyDescent="0.25">
      <c r="A680">
        <v>18145</v>
      </c>
      <c r="B680" t="s">
        <v>36</v>
      </c>
      <c r="C680" t="s">
        <v>39</v>
      </c>
      <c r="D680" s="3">
        <v>80000</v>
      </c>
      <c r="E680">
        <v>5</v>
      </c>
      <c r="F680" t="s">
        <v>13</v>
      </c>
      <c r="G680" t="s">
        <v>28</v>
      </c>
      <c r="H680" t="s">
        <v>18</v>
      </c>
      <c r="I680">
        <v>2</v>
      </c>
      <c r="J680" t="s">
        <v>22</v>
      </c>
      <c r="K680" t="s">
        <v>17</v>
      </c>
      <c r="L680">
        <v>62</v>
      </c>
      <c r="M680" s="4"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s="4" t="str">
        <f t="shared" si="10"/>
        <v>Middle Age</v>
      </c>
      <c r="N681" t="s">
        <v>18</v>
      </c>
    </row>
    <row r="682" spans="1:14" x14ac:dyDescent="0.25">
      <c r="A682">
        <v>11165</v>
      </c>
      <c r="B682" t="s">
        <v>36</v>
      </c>
      <c r="C682" t="s">
        <v>38</v>
      </c>
      <c r="D682" s="3">
        <v>60000</v>
      </c>
      <c r="E682">
        <v>0</v>
      </c>
      <c r="F682" t="s">
        <v>19</v>
      </c>
      <c r="G682" t="s">
        <v>14</v>
      </c>
      <c r="H682" t="s">
        <v>18</v>
      </c>
      <c r="I682">
        <v>1</v>
      </c>
      <c r="J682" t="s">
        <v>26</v>
      </c>
      <c r="K682" t="s">
        <v>32</v>
      </c>
      <c r="L682">
        <v>33</v>
      </c>
      <c r="M682" s="4"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s="4"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s="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s="4"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s="4"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s="4"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s="4" t="str">
        <f t="shared" si="10"/>
        <v>Adolescent</v>
      </c>
      <c r="N688" t="s">
        <v>15</v>
      </c>
    </row>
    <row r="689" spans="1:14" x14ac:dyDescent="0.25">
      <c r="A689">
        <v>18910</v>
      </c>
      <c r="B689" t="s">
        <v>37</v>
      </c>
      <c r="C689" t="s">
        <v>39</v>
      </c>
      <c r="D689" s="3">
        <v>30000</v>
      </c>
      <c r="E689">
        <v>0</v>
      </c>
      <c r="F689" t="s">
        <v>19</v>
      </c>
      <c r="G689" t="s">
        <v>14</v>
      </c>
      <c r="H689" t="s">
        <v>15</v>
      </c>
      <c r="I689">
        <v>2</v>
      </c>
      <c r="J689" t="s">
        <v>23</v>
      </c>
      <c r="K689" t="s">
        <v>32</v>
      </c>
      <c r="L689">
        <v>30</v>
      </c>
      <c r="M689" s="4"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s="4"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s="4" t="str">
        <f t="shared" si="10"/>
        <v>Middle Age</v>
      </c>
      <c r="N691" t="s">
        <v>18</v>
      </c>
    </row>
    <row r="692" spans="1:14" x14ac:dyDescent="0.25">
      <c r="A692">
        <v>28269</v>
      </c>
      <c r="B692" t="s">
        <v>37</v>
      </c>
      <c r="C692" t="s">
        <v>38</v>
      </c>
      <c r="D692" s="3">
        <v>130000</v>
      </c>
      <c r="E692">
        <v>1</v>
      </c>
      <c r="F692" t="s">
        <v>13</v>
      </c>
      <c r="G692" t="s">
        <v>28</v>
      </c>
      <c r="H692" t="s">
        <v>18</v>
      </c>
      <c r="I692">
        <v>1</v>
      </c>
      <c r="J692" t="s">
        <v>22</v>
      </c>
      <c r="K692" t="s">
        <v>32</v>
      </c>
      <c r="L692">
        <v>45</v>
      </c>
      <c r="M692" s="4"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s="4"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s="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s="4"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s="4"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s="4" t="str">
        <f t="shared" si="10"/>
        <v>Adolescent</v>
      </c>
      <c r="N697" t="s">
        <v>18</v>
      </c>
    </row>
    <row r="698" spans="1:14" x14ac:dyDescent="0.25">
      <c r="A698">
        <v>29112</v>
      </c>
      <c r="B698" t="s">
        <v>37</v>
      </c>
      <c r="C698" t="s">
        <v>39</v>
      </c>
      <c r="D698" s="3">
        <v>60000</v>
      </c>
      <c r="E698">
        <v>0</v>
      </c>
      <c r="F698" t="s">
        <v>19</v>
      </c>
      <c r="G698" t="s">
        <v>21</v>
      </c>
      <c r="H698" t="s">
        <v>18</v>
      </c>
      <c r="I698">
        <v>2</v>
      </c>
      <c r="J698" t="s">
        <v>26</v>
      </c>
      <c r="K698" t="s">
        <v>32</v>
      </c>
      <c r="L698">
        <v>30</v>
      </c>
      <c r="M698" s="4"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s="4" t="str">
        <f t="shared" si="10"/>
        <v>Middle Age</v>
      </c>
      <c r="N699" t="s">
        <v>18</v>
      </c>
    </row>
    <row r="700" spans="1:14" x14ac:dyDescent="0.25">
      <c r="A700">
        <v>27040</v>
      </c>
      <c r="B700" t="s">
        <v>36</v>
      </c>
      <c r="C700" t="s">
        <v>39</v>
      </c>
      <c r="D700" s="3">
        <v>20000</v>
      </c>
      <c r="E700">
        <v>2</v>
      </c>
      <c r="F700" t="s">
        <v>29</v>
      </c>
      <c r="G700" t="s">
        <v>20</v>
      </c>
      <c r="H700" t="s">
        <v>15</v>
      </c>
      <c r="I700">
        <v>2</v>
      </c>
      <c r="J700" t="s">
        <v>26</v>
      </c>
      <c r="K700" t="s">
        <v>32</v>
      </c>
      <c r="L700">
        <v>49</v>
      </c>
      <c r="M700" s="4"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s="4" t="str">
        <f t="shared" si="10"/>
        <v>Old</v>
      </c>
      <c r="N701" t="s">
        <v>15</v>
      </c>
    </row>
    <row r="702" spans="1:14" x14ac:dyDescent="0.25">
      <c r="A702">
        <v>16795</v>
      </c>
      <c r="B702" t="s">
        <v>36</v>
      </c>
      <c r="C702" t="s">
        <v>38</v>
      </c>
      <c r="D702" s="3">
        <v>70000</v>
      </c>
      <c r="E702">
        <v>4</v>
      </c>
      <c r="F702" t="s">
        <v>13</v>
      </c>
      <c r="G702" t="s">
        <v>28</v>
      </c>
      <c r="H702" t="s">
        <v>15</v>
      </c>
      <c r="I702">
        <v>1</v>
      </c>
      <c r="J702" t="s">
        <v>26</v>
      </c>
      <c r="K702" t="s">
        <v>32</v>
      </c>
      <c r="L702">
        <v>59</v>
      </c>
      <c r="M702" s="4" t="str">
        <f t="shared" si="10"/>
        <v>Adolescent</v>
      </c>
      <c r="N702" t="s">
        <v>18</v>
      </c>
    </row>
    <row r="703" spans="1:14" x14ac:dyDescent="0.25">
      <c r="A703">
        <v>22014</v>
      </c>
      <c r="B703" t="s">
        <v>37</v>
      </c>
      <c r="C703" t="s">
        <v>39</v>
      </c>
      <c r="D703" s="3">
        <v>30000</v>
      </c>
      <c r="E703">
        <v>0</v>
      </c>
      <c r="F703" t="s">
        <v>27</v>
      </c>
      <c r="G703" t="s">
        <v>14</v>
      </c>
      <c r="H703" t="s">
        <v>15</v>
      </c>
      <c r="I703">
        <v>2</v>
      </c>
      <c r="J703" t="s">
        <v>23</v>
      </c>
      <c r="K703" t="s">
        <v>32</v>
      </c>
      <c r="L703">
        <v>26</v>
      </c>
      <c r="M703" s="4" t="str">
        <f t="shared" si="10"/>
        <v>Middle Age</v>
      </c>
      <c r="N703" t="s">
        <v>18</v>
      </c>
    </row>
    <row r="704" spans="1:14" x14ac:dyDescent="0.25">
      <c r="A704">
        <v>13314</v>
      </c>
      <c r="B704" t="s">
        <v>36</v>
      </c>
      <c r="C704" t="s">
        <v>39</v>
      </c>
      <c r="D704" s="3">
        <v>120000</v>
      </c>
      <c r="E704">
        <v>1</v>
      </c>
      <c r="F704" t="s">
        <v>27</v>
      </c>
      <c r="G704" t="s">
        <v>21</v>
      </c>
      <c r="H704" t="s">
        <v>15</v>
      </c>
      <c r="I704">
        <v>4</v>
      </c>
      <c r="J704" t="s">
        <v>23</v>
      </c>
      <c r="K704" t="s">
        <v>32</v>
      </c>
      <c r="L704">
        <v>46</v>
      </c>
      <c r="M704" s="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s="4"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s="4" t="str">
        <f t="shared" si="10"/>
        <v>Old</v>
      </c>
      <c r="N706" t="s">
        <v>15</v>
      </c>
    </row>
    <row r="707" spans="1:14" x14ac:dyDescent="0.25">
      <c r="A707">
        <v>11199</v>
      </c>
      <c r="B707" t="s">
        <v>36</v>
      </c>
      <c r="C707" t="s">
        <v>38</v>
      </c>
      <c r="D707" s="3">
        <v>70000</v>
      </c>
      <c r="E707">
        <v>4</v>
      </c>
      <c r="F707" t="s">
        <v>13</v>
      </c>
      <c r="G707" t="s">
        <v>28</v>
      </c>
      <c r="H707" t="s">
        <v>15</v>
      </c>
      <c r="I707">
        <v>1</v>
      </c>
      <c r="J707" t="s">
        <v>46</v>
      </c>
      <c r="K707" t="s">
        <v>32</v>
      </c>
      <c r="L707">
        <v>59</v>
      </c>
      <c r="M707" s="4" t="str">
        <f t="shared" ref="M707:M770" si="11">IF(L708&gt;54,"Old",IF(L708&gt;=31,"Middle Age",IF(L708&lt;31,"Adolescent","Invalid")))</f>
        <v>Middle Age</v>
      </c>
      <c r="N707" t="s">
        <v>18</v>
      </c>
    </row>
    <row r="708" spans="1:14" x14ac:dyDescent="0.25">
      <c r="A708">
        <v>20296</v>
      </c>
      <c r="B708" t="s">
        <v>37</v>
      </c>
      <c r="C708" t="s">
        <v>38</v>
      </c>
      <c r="D708" s="3">
        <v>60000</v>
      </c>
      <c r="E708">
        <v>0</v>
      </c>
      <c r="F708" t="s">
        <v>19</v>
      </c>
      <c r="G708" t="s">
        <v>14</v>
      </c>
      <c r="H708" t="s">
        <v>18</v>
      </c>
      <c r="I708">
        <v>1</v>
      </c>
      <c r="J708" t="s">
        <v>26</v>
      </c>
      <c r="K708" t="s">
        <v>32</v>
      </c>
      <c r="L708">
        <v>33</v>
      </c>
      <c r="M708" s="4"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s="4" t="str">
        <f t="shared" si="11"/>
        <v>Old</v>
      </c>
      <c r="N709" t="s">
        <v>15</v>
      </c>
    </row>
    <row r="710" spans="1:14" x14ac:dyDescent="0.25">
      <c r="A710">
        <v>18069</v>
      </c>
      <c r="B710" t="s">
        <v>36</v>
      </c>
      <c r="C710" t="s">
        <v>39</v>
      </c>
      <c r="D710" s="3">
        <v>70000</v>
      </c>
      <c r="E710">
        <v>5</v>
      </c>
      <c r="F710" t="s">
        <v>13</v>
      </c>
      <c r="G710" t="s">
        <v>28</v>
      </c>
      <c r="H710" t="s">
        <v>15</v>
      </c>
      <c r="I710">
        <v>4</v>
      </c>
      <c r="J710" t="s">
        <v>46</v>
      </c>
      <c r="K710" t="s">
        <v>32</v>
      </c>
      <c r="L710">
        <v>60</v>
      </c>
      <c r="M710" s="4"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s="4" t="str">
        <f t="shared" si="11"/>
        <v>Middle Age</v>
      </c>
      <c r="N711" t="s">
        <v>18</v>
      </c>
    </row>
    <row r="712" spans="1:14" x14ac:dyDescent="0.25">
      <c r="A712">
        <v>23358</v>
      </c>
      <c r="B712" t="s">
        <v>36</v>
      </c>
      <c r="C712" t="s">
        <v>39</v>
      </c>
      <c r="D712" s="3">
        <v>60000</v>
      </c>
      <c r="E712">
        <v>0</v>
      </c>
      <c r="F712" t="s">
        <v>27</v>
      </c>
      <c r="G712" t="s">
        <v>21</v>
      </c>
      <c r="H712" t="s">
        <v>15</v>
      </c>
      <c r="I712">
        <v>2</v>
      </c>
      <c r="J712" t="s">
        <v>23</v>
      </c>
      <c r="K712" t="s">
        <v>32</v>
      </c>
      <c r="L712">
        <v>32</v>
      </c>
      <c r="M712" s="4" t="str">
        <f t="shared" si="11"/>
        <v>Old</v>
      </c>
      <c r="N712" t="s">
        <v>15</v>
      </c>
    </row>
    <row r="713" spans="1:14" x14ac:dyDescent="0.25">
      <c r="A713">
        <v>20518</v>
      </c>
      <c r="B713" t="s">
        <v>36</v>
      </c>
      <c r="C713" t="s">
        <v>38</v>
      </c>
      <c r="D713" s="3">
        <v>70000</v>
      </c>
      <c r="E713">
        <v>2</v>
      </c>
      <c r="F713" t="s">
        <v>19</v>
      </c>
      <c r="G713" t="s">
        <v>21</v>
      </c>
      <c r="H713" t="s">
        <v>15</v>
      </c>
      <c r="I713">
        <v>1</v>
      </c>
      <c r="J713" t="s">
        <v>46</v>
      </c>
      <c r="K713" t="s">
        <v>32</v>
      </c>
      <c r="L713">
        <v>58</v>
      </c>
      <c r="M713" s="4"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s="4" t="str">
        <f t="shared" si="11"/>
        <v>Middle Age</v>
      </c>
      <c r="N714" t="s">
        <v>18</v>
      </c>
    </row>
    <row r="715" spans="1:14" x14ac:dyDescent="0.25">
      <c r="A715">
        <v>11669</v>
      </c>
      <c r="B715" t="s">
        <v>37</v>
      </c>
      <c r="C715" t="s">
        <v>38</v>
      </c>
      <c r="D715" s="3">
        <v>70000</v>
      </c>
      <c r="E715">
        <v>2</v>
      </c>
      <c r="F715" t="s">
        <v>13</v>
      </c>
      <c r="G715" t="s">
        <v>14</v>
      </c>
      <c r="H715" t="s">
        <v>15</v>
      </c>
      <c r="I715">
        <v>1</v>
      </c>
      <c r="J715" t="s">
        <v>22</v>
      </c>
      <c r="K715" t="s">
        <v>32</v>
      </c>
      <c r="L715">
        <v>38</v>
      </c>
      <c r="M715" s="4" t="str">
        <f t="shared" si="11"/>
        <v>Adolescent</v>
      </c>
      <c r="N715" t="s">
        <v>18</v>
      </c>
    </row>
    <row r="716" spans="1:14" x14ac:dyDescent="0.25">
      <c r="A716">
        <v>16020</v>
      </c>
      <c r="B716" t="s">
        <v>36</v>
      </c>
      <c r="C716" t="s">
        <v>39</v>
      </c>
      <c r="D716" s="3">
        <v>40000</v>
      </c>
      <c r="E716">
        <v>0</v>
      </c>
      <c r="F716" t="s">
        <v>27</v>
      </c>
      <c r="G716" t="s">
        <v>14</v>
      </c>
      <c r="H716" t="s">
        <v>15</v>
      </c>
      <c r="I716">
        <v>2</v>
      </c>
      <c r="J716" t="s">
        <v>23</v>
      </c>
      <c r="K716" t="s">
        <v>32</v>
      </c>
      <c r="L716">
        <v>28</v>
      </c>
      <c r="M716" s="4" t="str">
        <f t="shared" si="11"/>
        <v>Middle Age</v>
      </c>
      <c r="N716" t="s">
        <v>15</v>
      </c>
    </row>
    <row r="717" spans="1:14" x14ac:dyDescent="0.25">
      <c r="A717">
        <v>27090</v>
      </c>
      <c r="B717" t="s">
        <v>36</v>
      </c>
      <c r="C717" t="s">
        <v>38</v>
      </c>
      <c r="D717" s="3">
        <v>60000</v>
      </c>
      <c r="E717">
        <v>1</v>
      </c>
      <c r="F717" t="s">
        <v>31</v>
      </c>
      <c r="G717" t="s">
        <v>21</v>
      </c>
      <c r="H717" t="s">
        <v>15</v>
      </c>
      <c r="I717">
        <v>0</v>
      </c>
      <c r="J717" t="s">
        <v>22</v>
      </c>
      <c r="K717" t="s">
        <v>32</v>
      </c>
      <c r="L717">
        <v>37</v>
      </c>
      <c r="M717" s="4"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s="4"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s="4"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s="4"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s="4" t="str">
        <f t="shared" si="11"/>
        <v>Old</v>
      </c>
      <c r="N721" t="s">
        <v>18</v>
      </c>
    </row>
    <row r="722" spans="1:14" x14ac:dyDescent="0.25">
      <c r="A722">
        <v>24958</v>
      </c>
      <c r="B722" t="s">
        <v>37</v>
      </c>
      <c r="C722" t="s">
        <v>38</v>
      </c>
      <c r="D722" s="3">
        <v>40000</v>
      </c>
      <c r="E722">
        <v>5</v>
      </c>
      <c r="F722" t="s">
        <v>27</v>
      </c>
      <c r="G722" t="s">
        <v>21</v>
      </c>
      <c r="H722" t="s">
        <v>18</v>
      </c>
      <c r="I722">
        <v>3</v>
      </c>
      <c r="J722" t="s">
        <v>22</v>
      </c>
      <c r="K722" t="s">
        <v>32</v>
      </c>
      <c r="L722">
        <v>60</v>
      </c>
      <c r="M722" s="4" t="str">
        <f t="shared" si="11"/>
        <v>Middle Age</v>
      </c>
      <c r="N722" t="s">
        <v>15</v>
      </c>
    </row>
    <row r="723" spans="1:14" x14ac:dyDescent="0.25">
      <c r="A723">
        <v>13287</v>
      </c>
      <c r="B723" t="s">
        <v>37</v>
      </c>
      <c r="C723" t="s">
        <v>39</v>
      </c>
      <c r="D723" s="3">
        <v>110000</v>
      </c>
      <c r="E723">
        <v>4</v>
      </c>
      <c r="F723" t="s">
        <v>13</v>
      </c>
      <c r="G723" t="s">
        <v>28</v>
      </c>
      <c r="H723" t="s">
        <v>15</v>
      </c>
      <c r="I723">
        <v>4</v>
      </c>
      <c r="J723" t="s">
        <v>23</v>
      </c>
      <c r="K723" t="s">
        <v>32</v>
      </c>
      <c r="L723">
        <v>42</v>
      </c>
      <c r="M723" s="4"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s="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s="4"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s="4"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s="4"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s="4"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s="4" t="str">
        <f t="shared" si="11"/>
        <v>Adolescent</v>
      </c>
      <c r="N729" t="s">
        <v>15</v>
      </c>
    </row>
    <row r="730" spans="1:14" x14ac:dyDescent="0.25">
      <c r="A730">
        <v>27731</v>
      </c>
      <c r="B730" t="s">
        <v>36</v>
      </c>
      <c r="C730" t="s">
        <v>39</v>
      </c>
      <c r="D730" s="3">
        <v>40000</v>
      </c>
      <c r="E730">
        <v>0</v>
      </c>
      <c r="F730" t="s">
        <v>27</v>
      </c>
      <c r="G730" t="s">
        <v>14</v>
      </c>
      <c r="H730" t="s">
        <v>15</v>
      </c>
      <c r="I730">
        <v>2</v>
      </c>
      <c r="J730" t="s">
        <v>23</v>
      </c>
      <c r="K730" t="s">
        <v>32</v>
      </c>
      <c r="L730">
        <v>27</v>
      </c>
      <c r="M730" s="4" t="str">
        <f t="shared" si="11"/>
        <v>Middle Age</v>
      </c>
      <c r="N730" t="s">
        <v>18</v>
      </c>
    </row>
    <row r="731" spans="1:14" x14ac:dyDescent="0.25">
      <c r="A731">
        <v>11886</v>
      </c>
      <c r="B731" t="s">
        <v>36</v>
      </c>
      <c r="C731" t="s">
        <v>38</v>
      </c>
      <c r="D731" s="3">
        <v>60000</v>
      </c>
      <c r="E731">
        <v>3</v>
      </c>
      <c r="F731" t="s">
        <v>13</v>
      </c>
      <c r="G731" t="s">
        <v>21</v>
      </c>
      <c r="H731" t="s">
        <v>15</v>
      </c>
      <c r="I731">
        <v>1</v>
      </c>
      <c r="J731" t="s">
        <v>16</v>
      </c>
      <c r="K731" t="s">
        <v>32</v>
      </c>
      <c r="L731">
        <v>48</v>
      </c>
      <c r="M731" s="4"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s="4"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s="4"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s="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s="4"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s="4" t="str">
        <f t="shared" si="11"/>
        <v>Adolescent</v>
      </c>
      <c r="N736" t="s">
        <v>15</v>
      </c>
    </row>
    <row r="737" spans="1:14" x14ac:dyDescent="0.25">
      <c r="A737">
        <v>14514</v>
      </c>
      <c r="B737" t="s">
        <v>37</v>
      </c>
      <c r="C737" t="s">
        <v>38</v>
      </c>
      <c r="D737" s="3">
        <v>30000</v>
      </c>
      <c r="E737">
        <v>0</v>
      </c>
      <c r="F737" t="s">
        <v>19</v>
      </c>
      <c r="G737" t="s">
        <v>14</v>
      </c>
      <c r="H737" t="s">
        <v>15</v>
      </c>
      <c r="I737">
        <v>1</v>
      </c>
      <c r="J737" t="s">
        <v>23</v>
      </c>
      <c r="K737" t="s">
        <v>32</v>
      </c>
      <c r="L737">
        <v>26</v>
      </c>
      <c r="M737" s="4" t="str">
        <f t="shared" si="11"/>
        <v>Middle Age</v>
      </c>
      <c r="N737" t="s">
        <v>18</v>
      </c>
    </row>
    <row r="738" spans="1:14" x14ac:dyDescent="0.25">
      <c r="A738">
        <v>19634</v>
      </c>
      <c r="B738" t="s">
        <v>36</v>
      </c>
      <c r="C738" t="s">
        <v>39</v>
      </c>
      <c r="D738" s="3">
        <v>40000</v>
      </c>
      <c r="E738">
        <v>0</v>
      </c>
      <c r="F738" t="s">
        <v>27</v>
      </c>
      <c r="G738" t="s">
        <v>14</v>
      </c>
      <c r="H738" t="s">
        <v>15</v>
      </c>
      <c r="I738">
        <v>1</v>
      </c>
      <c r="J738" t="s">
        <v>23</v>
      </c>
      <c r="K738" t="s">
        <v>32</v>
      </c>
      <c r="L738">
        <v>31</v>
      </c>
      <c r="M738" s="4"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s="4"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s="4" t="str">
        <f t="shared" si="11"/>
        <v>Old</v>
      </c>
      <c r="N740" t="s">
        <v>15</v>
      </c>
    </row>
    <row r="741" spans="1:14" x14ac:dyDescent="0.25">
      <c r="A741">
        <v>11225</v>
      </c>
      <c r="B741" t="s">
        <v>36</v>
      </c>
      <c r="C741" t="s">
        <v>38</v>
      </c>
      <c r="D741" s="3">
        <v>60000</v>
      </c>
      <c r="E741">
        <v>2</v>
      </c>
      <c r="F741" t="s">
        <v>19</v>
      </c>
      <c r="G741" t="s">
        <v>21</v>
      </c>
      <c r="H741" t="s">
        <v>15</v>
      </c>
      <c r="I741">
        <v>1</v>
      </c>
      <c r="J741" t="s">
        <v>46</v>
      </c>
      <c r="K741" t="s">
        <v>32</v>
      </c>
      <c r="L741">
        <v>55</v>
      </c>
      <c r="M741" s="4" t="str">
        <f t="shared" si="11"/>
        <v>Adolescent</v>
      </c>
      <c r="N741" t="s">
        <v>18</v>
      </c>
    </row>
    <row r="742" spans="1:14" x14ac:dyDescent="0.25">
      <c r="A742">
        <v>17657</v>
      </c>
      <c r="B742" t="s">
        <v>36</v>
      </c>
      <c r="C742" t="s">
        <v>39</v>
      </c>
      <c r="D742" s="3">
        <v>40000</v>
      </c>
      <c r="E742">
        <v>4</v>
      </c>
      <c r="F742" t="s">
        <v>19</v>
      </c>
      <c r="G742" t="s">
        <v>20</v>
      </c>
      <c r="H742" t="s">
        <v>18</v>
      </c>
      <c r="I742">
        <v>0</v>
      </c>
      <c r="J742" t="s">
        <v>16</v>
      </c>
      <c r="K742" t="s">
        <v>32</v>
      </c>
      <c r="L742">
        <v>30</v>
      </c>
      <c r="M742" s="4" t="str">
        <f t="shared" si="11"/>
        <v>Middle Age</v>
      </c>
      <c r="N742" t="s">
        <v>18</v>
      </c>
    </row>
    <row r="743" spans="1:14" x14ac:dyDescent="0.25">
      <c r="A743">
        <v>14913</v>
      </c>
      <c r="B743" t="s">
        <v>36</v>
      </c>
      <c r="C743" t="s">
        <v>38</v>
      </c>
      <c r="D743" s="3">
        <v>40000</v>
      </c>
      <c r="E743">
        <v>1</v>
      </c>
      <c r="F743" t="s">
        <v>19</v>
      </c>
      <c r="G743" t="s">
        <v>20</v>
      </c>
      <c r="H743" t="s">
        <v>15</v>
      </c>
      <c r="I743">
        <v>1</v>
      </c>
      <c r="J743" t="s">
        <v>26</v>
      </c>
      <c r="K743" t="s">
        <v>32</v>
      </c>
      <c r="L743">
        <v>48</v>
      </c>
      <c r="M743" s="4" t="str">
        <f t="shared" si="11"/>
        <v>Adolescent</v>
      </c>
      <c r="N743" t="s">
        <v>15</v>
      </c>
    </row>
    <row r="744" spans="1:14" x14ac:dyDescent="0.25">
      <c r="A744">
        <v>14077</v>
      </c>
      <c r="B744" t="s">
        <v>37</v>
      </c>
      <c r="C744" t="s">
        <v>39</v>
      </c>
      <c r="D744" s="3">
        <v>30000</v>
      </c>
      <c r="E744">
        <v>0</v>
      </c>
      <c r="F744" t="s">
        <v>27</v>
      </c>
      <c r="G744" t="s">
        <v>14</v>
      </c>
      <c r="H744" t="s">
        <v>15</v>
      </c>
      <c r="I744">
        <v>2</v>
      </c>
      <c r="J744" t="s">
        <v>23</v>
      </c>
      <c r="K744" t="s">
        <v>32</v>
      </c>
      <c r="L744">
        <v>30</v>
      </c>
      <c r="M744" s="4" t="str">
        <f t="shared" si="11"/>
        <v>Middle Age</v>
      </c>
      <c r="N744" t="s">
        <v>18</v>
      </c>
    </row>
    <row r="745" spans="1:14" x14ac:dyDescent="0.25">
      <c r="A745">
        <v>13296</v>
      </c>
      <c r="B745" t="s">
        <v>36</v>
      </c>
      <c r="C745" t="s">
        <v>39</v>
      </c>
      <c r="D745" s="3">
        <v>110000</v>
      </c>
      <c r="E745">
        <v>1</v>
      </c>
      <c r="F745" t="s">
        <v>13</v>
      </c>
      <c r="G745" t="s">
        <v>28</v>
      </c>
      <c r="H745" t="s">
        <v>15</v>
      </c>
      <c r="I745">
        <v>3</v>
      </c>
      <c r="J745" t="s">
        <v>23</v>
      </c>
      <c r="K745" t="s">
        <v>32</v>
      </c>
      <c r="L745">
        <v>45</v>
      </c>
      <c r="M745" s="4" t="str">
        <f t="shared" si="11"/>
        <v>Old</v>
      </c>
      <c r="N745" t="s">
        <v>18</v>
      </c>
    </row>
    <row r="746" spans="1:14" x14ac:dyDescent="0.25">
      <c r="A746">
        <v>20535</v>
      </c>
      <c r="B746" t="s">
        <v>36</v>
      </c>
      <c r="C746" t="s">
        <v>38</v>
      </c>
      <c r="D746" s="3">
        <v>70000</v>
      </c>
      <c r="E746">
        <v>4</v>
      </c>
      <c r="F746" t="s">
        <v>19</v>
      </c>
      <c r="G746" t="s">
        <v>21</v>
      </c>
      <c r="H746" t="s">
        <v>15</v>
      </c>
      <c r="I746">
        <v>1</v>
      </c>
      <c r="J746" t="s">
        <v>46</v>
      </c>
      <c r="K746" t="s">
        <v>32</v>
      </c>
      <c r="L746">
        <v>56</v>
      </c>
      <c r="M746" s="4" t="str">
        <f t="shared" si="11"/>
        <v>Middle Age</v>
      </c>
      <c r="N746" t="s">
        <v>18</v>
      </c>
    </row>
    <row r="747" spans="1:14" x14ac:dyDescent="0.25">
      <c r="A747">
        <v>12452</v>
      </c>
      <c r="B747" t="s">
        <v>36</v>
      </c>
      <c r="C747" t="s">
        <v>39</v>
      </c>
      <c r="D747" s="3">
        <v>60000</v>
      </c>
      <c r="E747">
        <v>4</v>
      </c>
      <c r="F747" t="s">
        <v>31</v>
      </c>
      <c r="G747" t="s">
        <v>14</v>
      </c>
      <c r="H747" t="s">
        <v>15</v>
      </c>
      <c r="I747">
        <v>0</v>
      </c>
      <c r="J747" t="s">
        <v>26</v>
      </c>
      <c r="K747" t="s">
        <v>32</v>
      </c>
      <c r="L747">
        <v>47</v>
      </c>
      <c r="M747" s="4" t="str">
        <f t="shared" si="11"/>
        <v>Old</v>
      </c>
      <c r="N747" t="s">
        <v>15</v>
      </c>
    </row>
    <row r="748" spans="1:14" x14ac:dyDescent="0.25">
      <c r="A748">
        <v>28043</v>
      </c>
      <c r="B748" t="s">
        <v>36</v>
      </c>
      <c r="C748" t="s">
        <v>38</v>
      </c>
      <c r="D748" s="3">
        <v>60000</v>
      </c>
      <c r="E748">
        <v>2</v>
      </c>
      <c r="F748" t="s">
        <v>13</v>
      </c>
      <c r="G748" t="s">
        <v>28</v>
      </c>
      <c r="H748" t="s">
        <v>15</v>
      </c>
      <c r="I748">
        <v>0</v>
      </c>
      <c r="J748" t="s">
        <v>46</v>
      </c>
      <c r="K748" t="s">
        <v>32</v>
      </c>
      <c r="L748">
        <v>56</v>
      </c>
      <c r="M748" s="4" t="str">
        <f t="shared" si="11"/>
        <v>Middle Age</v>
      </c>
      <c r="N748" t="s">
        <v>18</v>
      </c>
    </row>
    <row r="749" spans="1:14" x14ac:dyDescent="0.25">
      <c r="A749">
        <v>12957</v>
      </c>
      <c r="B749" t="s">
        <v>37</v>
      </c>
      <c r="C749" t="s">
        <v>38</v>
      </c>
      <c r="D749" s="3">
        <v>70000</v>
      </c>
      <c r="E749">
        <v>1</v>
      </c>
      <c r="F749" t="s">
        <v>13</v>
      </c>
      <c r="G749" t="s">
        <v>21</v>
      </c>
      <c r="H749" t="s">
        <v>18</v>
      </c>
      <c r="I749">
        <v>1</v>
      </c>
      <c r="J749" t="s">
        <v>16</v>
      </c>
      <c r="K749" t="s">
        <v>32</v>
      </c>
      <c r="L749">
        <v>44</v>
      </c>
      <c r="M749" s="4" t="str">
        <f t="shared" si="11"/>
        <v>Old</v>
      </c>
      <c r="N749" t="s">
        <v>18</v>
      </c>
    </row>
    <row r="750" spans="1:14" x14ac:dyDescent="0.25">
      <c r="A750">
        <v>15412</v>
      </c>
      <c r="B750" t="s">
        <v>36</v>
      </c>
      <c r="C750" t="s">
        <v>39</v>
      </c>
      <c r="D750" s="3">
        <v>130000</v>
      </c>
      <c r="E750">
        <v>2</v>
      </c>
      <c r="F750" t="s">
        <v>31</v>
      </c>
      <c r="G750" t="s">
        <v>28</v>
      </c>
      <c r="H750" t="s">
        <v>15</v>
      </c>
      <c r="I750">
        <v>3</v>
      </c>
      <c r="J750" t="s">
        <v>22</v>
      </c>
      <c r="K750" t="s">
        <v>32</v>
      </c>
      <c r="L750">
        <v>69</v>
      </c>
      <c r="M750" s="4"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s="4" t="str">
        <f t="shared" si="11"/>
        <v>Middle Age</v>
      </c>
      <c r="N751" t="s">
        <v>18</v>
      </c>
    </row>
    <row r="752" spans="1:14" x14ac:dyDescent="0.25">
      <c r="A752">
        <v>20758</v>
      </c>
      <c r="B752" t="s">
        <v>36</v>
      </c>
      <c r="C752" t="s">
        <v>39</v>
      </c>
      <c r="D752" s="3">
        <v>30000</v>
      </c>
      <c r="E752">
        <v>2</v>
      </c>
      <c r="F752" t="s">
        <v>27</v>
      </c>
      <c r="G752" t="s">
        <v>14</v>
      </c>
      <c r="H752" t="s">
        <v>15</v>
      </c>
      <c r="I752">
        <v>2</v>
      </c>
      <c r="J752" t="s">
        <v>26</v>
      </c>
      <c r="K752" t="s">
        <v>32</v>
      </c>
      <c r="L752">
        <v>50</v>
      </c>
      <c r="M752" s="4"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s="4"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s="4" t="str">
        <f t="shared" si="11"/>
        <v>Adolescent</v>
      </c>
      <c r="N754" t="s">
        <v>18</v>
      </c>
    </row>
    <row r="755" spans="1:14" x14ac:dyDescent="0.25">
      <c r="A755">
        <v>28087</v>
      </c>
      <c r="B755" t="s">
        <v>37</v>
      </c>
      <c r="C755" t="s">
        <v>38</v>
      </c>
      <c r="D755" s="3">
        <v>40000</v>
      </c>
      <c r="E755">
        <v>0</v>
      </c>
      <c r="F755" t="s">
        <v>19</v>
      </c>
      <c r="G755" t="s">
        <v>14</v>
      </c>
      <c r="H755" t="s">
        <v>18</v>
      </c>
      <c r="I755">
        <v>1</v>
      </c>
      <c r="J755" t="s">
        <v>26</v>
      </c>
      <c r="K755" t="s">
        <v>32</v>
      </c>
      <c r="L755">
        <v>27</v>
      </c>
      <c r="M755" s="4" t="str">
        <f t="shared" si="11"/>
        <v>Old</v>
      </c>
      <c r="N755" t="s">
        <v>18</v>
      </c>
    </row>
    <row r="756" spans="1:14" x14ac:dyDescent="0.25">
      <c r="A756">
        <v>23668</v>
      </c>
      <c r="B756" t="s">
        <v>36</v>
      </c>
      <c r="C756" t="s">
        <v>38</v>
      </c>
      <c r="D756" s="3">
        <v>40000</v>
      </c>
      <c r="E756">
        <v>4</v>
      </c>
      <c r="F756" t="s">
        <v>27</v>
      </c>
      <c r="G756" t="s">
        <v>21</v>
      </c>
      <c r="H756" t="s">
        <v>15</v>
      </c>
      <c r="I756">
        <v>2</v>
      </c>
      <c r="J756" t="s">
        <v>23</v>
      </c>
      <c r="K756" t="s">
        <v>32</v>
      </c>
      <c r="L756">
        <v>59</v>
      </c>
      <c r="M756" s="4" t="str">
        <f t="shared" si="11"/>
        <v>Middle Age</v>
      </c>
      <c r="N756" t="s">
        <v>15</v>
      </c>
    </row>
    <row r="757" spans="1:14" x14ac:dyDescent="0.25">
      <c r="A757">
        <v>27441</v>
      </c>
      <c r="B757" t="s">
        <v>36</v>
      </c>
      <c r="C757" t="s">
        <v>39</v>
      </c>
      <c r="D757" s="3">
        <v>60000</v>
      </c>
      <c r="E757">
        <v>3</v>
      </c>
      <c r="F757" t="s">
        <v>27</v>
      </c>
      <c r="G757" t="s">
        <v>21</v>
      </c>
      <c r="H757" t="s">
        <v>18</v>
      </c>
      <c r="I757">
        <v>2</v>
      </c>
      <c r="J757" t="s">
        <v>22</v>
      </c>
      <c r="K757" t="s">
        <v>32</v>
      </c>
      <c r="L757">
        <v>53</v>
      </c>
      <c r="M757" s="4"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s="4"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s="4"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s="4"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s="4"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s="4" t="str">
        <f t="shared" si="11"/>
        <v>Old</v>
      </c>
      <c r="N762" t="s">
        <v>18</v>
      </c>
    </row>
    <row r="763" spans="1:14" x14ac:dyDescent="0.25">
      <c r="A763">
        <v>13216</v>
      </c>
      <c r="B763" t="s">
        <v>36</v>
      </c>
      <c r="C763" t="s">
        <v>38</v>
      </c>
      <c r="D763" s="3">
        <v>60000</v>
      </c>
      <c r="E763">
        <v>5</v>
      </c>
      <c r="F763" t="s">
        <v>13</v>
      </c>
      <c r="G763" t="s">
        <v>28</v>
      </c>
      <c r="H763" t="s">
        <v>15</v>
      </c>
      <c r="I763">
        <v>3</v>
      </c>
      <c r="J763" t="s">
        <v>46</v>
      </c>
      <c r="K763" t="s">
        <v>32</v>
      </c>
      <c r="L763">
        <v>59</v>
      </c>
      <c r="M763" s="4" t="str">
        <f t="shared" si="11"/>
        <v>Middle Age</v>
      </c>
      <c r="N763" t="s">
        <v>18</v>
      </c>
    </row>
    <row r="764" spans="1:14" x14ac:dyDescent="0.25">
      <c r="A764">
        <v>20657</v>
      </c>
      <c r="B764" t="s">
        <v>37</v>
      </c>
      <c r="C764" t="s">
        <v>39</v>
      </c>
      <c r="D764" s="3">
        <v>50000</v>
      </c>
      <c r="E764">
        <v>2</v>
      </c>
      <c r="F764" t="s">
        <v>13</v>
      </c>
      <c r="G764" t="s">
        <v>14</v>
      </c>
      <c r="H764" t="s">
        <v>15</v>
      </c>
      <c r="I764">
        <v>0</v>
      </c>
      <c r="J764" t="s">
        <v>22</v>
      </c>
      <c r="K764" t="s">
        <v>32</v>
      </c>
      <c r="L764">
        <v>37</v>
      </c>
      <c r="M764" s="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s="4" t="str">
        <f t="shared" si="11"/>
        <v>Adolescent</v>
      </c>
      <c r="N765" t="s">
        <v>15</v>
      </c>
    </row>
    <row r="766" spans="1:14" x14ac:dyDescent="0.25">
      <c r="A766">
        <v>25908</v>
      </c>
      <c r="B766" t="s">
        <v>36</v>
      </c>
      <c r="C766" t="s">
        <v>38</v>
      </c>
      <c r="D766" s="3">
        <v>60000</v>
      </c>
      <c r="E766">
        <v>0</v>
      </c>
      <c r="F766" t="s">
        <v>19</v>
      </c>
      <c r="G766" t="s">
        <v>14</v>
      </c>
      <c r="H766" t="s">
        <v>18</v>
      </c>
      <c r="I766">
        <v>1</v>
      </c>
      <c r="J766" t="s">
        <v>26</v>
      </c>
      <c r="K766" t="s">
        <v>32</v>
      </c>
      <c r="L766">
        <v>27</v>
      </c>
      <c r="M766" s="4" t="str">
        <f t="shared" si="11"/>
        <v>Middle Age</v>
      </c>
      <c r="N766" t="s">
        <v>18</v>
      </c>
    </row>
    <row r="767" spans="1:14" x14ac:dyDescent="0.25">
      <c r="A767">
        <v>16753</v>
      </c>
      <c r="B767" t="s">
        <v>37</v>
      </c>
      <c r="C767" t="s">
        <v>38</v>
      </c>
      <c r="D767" s="3">
        <v>70000</v>
      </c>
      <c r="E767">
        <v>0</v>
      </c>
      <c r="F767" t="s">
        <v>19</v>
      </c>
      <c r="G767" t="s">
        <v>14</v>
      </c>
      <c r="H767" t="s">
        <v>15</v>
      </c>
      <c r="I767">
        <v>2</v>
      </c>
      <c r="J767" t="s">
        <v>23</v>
      </c>
      <c r="K767" t="s">
        <v>32</v>
      </c>
      <c r="L767">
        <v>34</v>
      </c>
      <c r="M767" s="4"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s="4" t="str">
        <f t="shared" si="11"/>
        <v>Old</v>
      </c>
      <c r="N768" t="s">
        <v>18</v>
      </c>
    </row>
    <row r="769" spans="1:14" x14ac:dyDescent="0.25">
      <c r="A769">
        <v>24979</v>
      </c>
      <c r="B769" t="s">
        <v>36</v>
      </c>
      <c r="C769" t="s">
        <v>38</v>
      </c>
      <c r="D769" s="3">
        <v>60000</v>
      </c>
      <c r="E769">
        <v>2</v>
      </c>
      <c r="F769" t="s">
        <v>19</v>
      </c>
      <c r="G769" t="s">
        <v>21</v>
      </c>
      <c r="H769" t="s">
        <v>15</v>
      </c>
      <c r="I769">
        <v>2</v>
      </c>
      <c r="J769" t="s">
        <v>22</v>
      </c>
      <c r="K769" t="s">
        <v>32</v>
      </c>
      <c r="L769">
        <v>57</v>
      </c>
      <c r="M769" s="4" t="str">
        <f t="shared" si="11"/>
        <v>Middle Age</v>
      </c>
      <c r="N769" t="s">
        <v>15</v>
      </c>
    </row>
    <row r="770" spans="1:14" x14ac:dyDescent="0.25">
      <c r="A770">
        <v>13313</v>
      </c>
      <c r="B770" t="s">
        <v>36</v>
      </c>
      <c r="C770" t="s">
        <v>38</v>
      </c>
      <c r="D770" s="3">
        <v>120000</v>
      </c>
      <c r="E770">
        <v>1</v>
      </c>
      <c r="F770" t="s">
        <v>27</v>
      </c>
      <c r="G770" t="s">
        <v>21</v>
      </c>
      <c r="H770" t="s">
        <v>18</v>
      </c>
      <c r="I770">
        <v>4</v>
      </c>
      <c r="J770" t="s">
        <v>22</v>
      </c>
      <c r="K770" t="s">
        <v>32</v>
      </c>
      <c r="L770">
        <v>45</v>
      </c>
      <c r="M770" s="4"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s="4" t="str">
        <f t="shared" ref="M771:M834" si="12">IF(L772&gt;54,"Old",IF(L772&gt;=31,"Middle Age",IF(L772&lt;31,"Adolescent","Invalid")))</f>
        <v>Old</v>
      </c>
      <c r="N771" t="s">
        <v>18</v>
      </c>
    </row>
    <row r="772" spans="1:14" x14ac:dyDescent="0.25">
      <c r="A772">
        <v>17699</v>
      </c>
      <c r="B772" t="s">
        <v>36</v>
      </c>
      <c r="C772" t="s">
        <v>39</v>
      </c>
      <c r="D772" s="3">
        <v>60000</v>
      </c>
      <c r="E772">
        <v>1</v>
      </c>
      <c r="F772" t="s">
        <v>31</v>
      </c>
      <c r="G772" t="s">
        <v>14</v>
      </c>
      <c r="H772" t="s">
        <v>18</v>
      </c>
      <c r="I772">
        <v>0</v>
      </c>
      <c r="J772" t="s">
        <v>16</v>
      </c>
      <c r="K772" t="s">
        <v>32</v>
      </c>
      <c r="L772">
        <v>55</v>
      </c>
      <c r="M772" s="4" t="str">
        <f t="shared" si="12"/>
        <v>Middle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s="4"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s="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s="4"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s="4"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s="4" t="str">
        <f t="shared" si="12"/>
        <v>Old</v>
      </c>
      <c r="N777" t="s">
        <v>18</v>
      </c>
    </row>
    <row r="778" spans="1:14" x14ac:dyDescent="0.25">
      <c r="A778">
        <v>26490</v>
      </c>
      <c r="B778" t="s">
        <v>37</v>
      </c>
      <c r="C778" t="s">
        <v>39</v>
      </c>
      <c r="D778" s="3">
        <v>70000</v>
      </c>
      <c r="E778">
        <v>2</v>
      </c>
      <c r="F778" t="s">
        <v>13</v>
      </c>
      <c r="G778" t="s">
        <v>28</v>
      </c>
      <c r="H778" t="s">
        <v>18</v>
      </c>
      <c r="I778">
        <v>1</v>
      </c>
      <c r="J778" t="s">
        <v>22</v>
      </c>
      <c r="K778" t="s">
        <v>32</v>
      </c>
      <c r="L778">
        <v>59</v>
      </c>
      <c r="M778" s="4" t="str">
        <f t="shared" si="12"/>
        <v>Adolescent</v>
      </c>
      <c r="N778" t="s">
        <v>15</v>
      </c>
    </row>
    <row r="779" spans="1:14" x14ac:dyDescent="0.25">
      <c r="A779">
        <v>13151</v>
      </c>
      <c r="B779" t="s">
        <v>37</v>
      </c>
      <c r="C779" t="s">
        <v>39</v>
      </c>
      <c r="D779" s="3">
        <v>40000</v>
      </c>
      <c r="E779">
        <v>0</v>
      </c>
      <c r="F779" t="s">
        <v>27</v>
      </c>
      <c r="G779" t="s">
        <v>14</v>
      </c>
      <c r="H779" t="s">
        <v>15</v>
      </c>
      <c r="I779">
        <v>2</v>
      </c>
      <c r="J779" t="s">
        <v>23</v>
      </c>
      <c r="K779" t="s">
        <v>32</v>
      </c>
      <c r="L779">
        <v>27</v>
      </c>
      <c r="M779" s="4" t="str">
        <f t="shared" si="12"/>
        <v>Middle Age</v>
      </c>
      <c r="N779" t="s">
        <v>18</v>
      </c>
    </row>
    <row r="780" spans="1:14" x14ac:dyDescent="0.25">
      <c r="A780">
        <v>17260</v>
      </c>
      <c r="B780" t="s">
        <v>36</v>
      </c>
      <c r="C780" t="s">
        <v>39</v>
      </c>
      <c r="D780" s="3">
        <v>90000</v>
      </c>
      <c r="E780">
        <v>5</v>
      </c>
      <c r="F780" t="s">
        <v>19</v>
      </c>
      <c r="G780" t="s">
        <v>21</v>
      </c>
      <c r="H780" t="s">
        <v>15</v>
      </c>
      <c r="I780">
        <v>3</v>
      </c>
      <c r="J780" t="s">
        <v>16</v>
      </c>
      <c r="K780" t="s">
        <v>32</v>
      </c>
      <c r="L780">
        <v>41</v>
      </c>
      <c r="M780" s="4"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s="4" t="str">
        <f t="shared" si="12"/>
        <v>Old</v>
      </c>
      <c r="N781" t="s">
        <v>15</v>
      </c>
    </row>
    <row r="782" spans="1:14" x14ac:dyDescent="0.25">
      <c r="A782">
        <v>18105</v>
      </c>
      <c r="B782" t="s">
        <v>36</v>
      </c>
      <c r="C782" t="s">
        <v>38</v>
      </c>
      <c r="D782" s="3">
        <v>60000</v>
      </c>
      <c r="E782">
        <v>2</v>
      </c>
      <c r="F782" t="s">
        <v>19</v>
      </c>
      <c r="G782" t="s">
        <v>21</v>
      </c>
      <c r="H782" t="s">
        <v>15</v>
      </c>
      <c r="I782">
        <v>1</v>
      </c>
      <c r="J782" t="s">
        <v>46</v>
      </c>
      <c r="K782" t="s">
        <v>32</v>
      </c>
      <c r="L782">
        <v>55</v>
      </c>
      <c r="M782" s="4" t="str">
        <f t="shared" si="12"/>
        <v>Middle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s="4"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s="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s="4"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s="4" t="str">
        <f t="shared" si="12"/>
        <v>Adolescent</v>
      </c>
      <c r="N786" t="s">
        <v>15</v>
      </c>
    </row>
    <row r="787" spans="1:14" x14ac:dyDescent="0.25">
      <c r="A787">
        <v>24496</v>
      </c>
      <c r="B787" t="s">
        <v>37</v>
      </c>
      <c r="C787" t="s">
        <v>38</v>
      </c>
      <c r="D787" s="3">
        <v>40000</v>
      </c>
      <c r="E787">
        <v>0</v>
      </c>
      <c r="F787" t="s">
        <v>27</v>
      </c>
      <c r="G787" t="s">
        <v>14</v>
      </c>
      <c r="H787" t="s">
        <v>18</v>
      </c>
      <c r="I787">
        <v>2</v>
      </c>
      <c r="J787" t="s">
        <v>16</v>
      </c>
      <c r="K787" t="s">
        <v>32</v>
      </c>
      <c r="L787">
        <v>28</v>
      </c>
      <c r="M787" s="4" t="str">
        <f t="shared" si="12"/>
        <v>Middle Age</v>
      </c>
      <c r="N787" t="s">
        <v>15</v>
      </c>
    </row>
    <row r="788" spans="1:14" x14ac:dyDescent="0.25">
      <c r="A788">
        <v>15468</v>
      </c>
      <c r="B788" t="s">
        <v>36</v>
      </c>
      <c r="C788" t="s">
        <v>38</v>
      </c>
      <c r="D788" s="3">
        <v>50000</v>
      </c>
      <c r="E788">
        <v>1</v>
      </c>
      <c r="F788" t="s">
        <v>13</v>
      </c>
      <c r="G788" t="s">
        <v>14</v>
      </c>
      <c r="H788" t="s">
        <v>15</v>
      </c>
      <c r="I788">
        <v>1</v>
      </c>
      <c r="J788" t="s">
        <v>16</v>
      </c>
      <c r="K788" t="s">
        <v>32</v>
      </c>
      <c r="L788">
        <v>35</v>
      </c>
      <c r="M788" s="4" t="str">
        <f t="shared" si="12"/>
        <v>Old</v>
      </c>
      <c r="N788" t="s">
        <v>18</v>
      </c>
    </row>
    <row r="789" spans="1:14" x14ac:dyDescent="0.25">
      <c r="A789">
        <v>28031</v>
      </c>
      <c r="B789" t="s">
        <v>37</v>
      </c>
      <c r="C789" t="s">
        <v>38</v>
      </c>
      <c r="D789" s="3">
        <v>70000</v>
      </c>
      <c r="E789">
        <v>2</v>
      </c>
      <c r="F789" t="s">
        <v>13</v>
      </c>
      <c r="G789" t="s">
        <v>28</v>
      </c>
      <c r="H789" t="s">
        <v>18</v>
      </c>
      <c r="I789">
        <v>1</v>
      </c>
      <c r="J789" t="s">
        <v>22</v>
      </c>
      <c r="K789" t="s">
        <v>32</v>
      </c>
      <c r="L789">
        <v>59</v>
      </c>
      <c r="M789" s="4" t="str">
        <f t="shared" si="12"/>
        <v>Middle Age</v>
      </c>
      <c r="N789" t="s">
        <v>15</v>
      </c>
    </row>
    <row r="790" spans="1:14" x14ac:dyDescent="0.25">
      <c r="A790">
        <v>26270</v>
      </c>
      <c r="B790" t="s">
        <v>37</v>
      </c>
      <c r="C790" t="s">
        <v>38</v>
      </c>
      <c r="D790" s="3">
        <v>20000</v>
      </c>
      <c r="E790">
        <v>2</v>
      </c>
      <c r="F790" t="s">
        <v>29</v>
      </c>
      <c r="G790" t="s">
        <v>20</v>
      </c>
      <c r="H790" t="s">
        <v>15</v>
      </c>
      <c r="I790">
        <v>2</v>
      </c>
      <c r="J790" t="s">
        <v>26</v>
      </c>
      <c r="K790" t="s">
        <v>32</v>
      </c>
      <c r="L790">
        <v>49</v>
      </c>
      <c r="M790" s="4"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s="4"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s="4" t="str">
        <f t="shared" si="12"/>
        <v>Adolescent</v>
      </c>
      <c r="N792" t="s">
        <v>18</v>
      </c>
    </row>
    <row r="793" spans="1:14" x14ac:dyDescent="0.25">
      <c r="A793">
        <v>18363</v>
      </c>
      <c r="B793" t="s">
        <v>36</v>
      </c>
      <c r="C793" t="s">
        <v>39</v>
      </c>
      <c r="D793" s="3">
        <v>40000</v>
      </c>
      <c r="E793">
        <v>0</v>
      </c>
      <c r="F793" t="s">
        <v>27</v>
      </c>
      <c r="G793" t="s">
        <v>14</v>
      </c>
      <c r="H793" t="s">
        <v>15</v>
      </c>
      <c r="I793">
        <v>2</v>
      </c>
      <c r="J793" t="s">
        <v>23</v>
      </c>
      <c r="K793" t="s">
        <v>32</v>
      </c>
      <c r="L793">
        <v>28</v>
      </c>
      <c r="M793" s="4" t="str">
        <f t="shared" si="12"/>
        <v>Middle Age</v>
      </c>
      <c r="N793" t="s">
        <v>15</v>
      </c>
    </row>
    <row r="794" spans="1:14" x14ac:dyDescent="0.25">
      <c r="A794">
        <v>23256</v>
      </c>
      <c r="B794" t="s">
        <v>37</v>
      </c>
      <c r="C794" t="s">
        <v>39</v>
      </c>
      <c r="D794" s="3">
        <v>30000</v>
      </c>
      <c r="E794">
        <v>1</v>
      </c>
      <c r="F794" t="s">
        <v>27</v>
      </c>
      <c r="G794" t="s">
        <v>20</v>
      </c>
      <c r="H794" t="s">
        <v>18</v>
      </c>
      <c r="I794">
        <v>1</v>
      </c>
      <c r="J794" t="s">
        <v>23</v>
      </c>
      <c r="K794" t="s">
        <v>32</v>
      </c>
      <c r="L794">
        <v>52</v>
      </c>
      <c r="M794" s="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s="4" t="str">
        <f t="shared" si="12"/>
        <v>Old</v>
      </c>
      <c r="N795" t="s">
        <v>15</v>
      </c>
    </row>
    <row r="796" spans="1:14" x14ac:dyDescent="0.25">
      <c r="A796">
        <v>20361</v>
      </c>
      <c r="B796" t="s">
        <v>36</v>
      </c>
      <c r="C796" t="s">
        <v>39</v>
      </c>
      <c r="D796" s="3">
        <v>50000</v>
      </c>
      <c r="E796">
        <v>2</v>
      </c>
      <c r="F796" t="s">
        <v>31</v>
      </c>
      <c r="G796" t="s">
        <v>28</v>
      </c>
      <c r="H796" t="s">
        <v>15</v>
      </c>
      <c r="I796">
        <v>2</v>
      </c>
      <c r="J796" t="s">
        <v>23</v>
      </c>
      <c r="K796" t="s">
        <v>32</v>
      </c>
      <c r="L796">
        <v>69</v>
      </c>
      <c r="M796" s="4" t="str">
        <f t="shared" si="12"/>
        <v>Middle Age</v>
      </c>
      <c r="N796" t="s">
        <v>18</v>
      </c>
    </row>
    <row r="797" spans="1:14" x14ac:dyDescent="0.25">
      <c r="A797">
        <v>21306</v>
      </c>
      <c r="B797" t="s">
        <v>37</v>
      </c>
      <c r="C797" t="s">
        <v>39</v>
      </c>
      <c r="D797" s="3">
        <v>60000</v>
      </c>
      <c r="E797">
        <v>2</v>
      </c>
      <c r="F797" t="s">
        <v>27</v>
      </c>
      <c r="G797" t="s">
        <v>21</v>
      </c>
      <c r="H797" t="s">
        <v>15</v>
      </c>
      <c r="I797">
        <v>2</v>
      </c>
      <c r="J797" t="s">
        <v>23</v>
      </c>
      <c r="K797" t="s">
        <v>32</v>
      </c>
      <c r="L797">
        <v>51</v>
      </c>
      <c r="M797" s="4" t="str">
        <f t="shared" si="12"/>
        <v>Old</v>
      </c>
      <c r="N797" t="s">
        <v>18</v>
      </c>
    </row>
    <row r="798" spans="1:14" x14ac:dyDescent="0.25">
      <c r="A798">
        <v>13382</v>
      </c>
      <c r="B798" t="s">
        <v>36</v>
      </c>
      <c r="C798" t="s">
        <v>39</v>
      </c>
      <c r="D798" s="3">
        <v>70000</v>
      </c>
      <c r="E798">
        <v>5</v>
      </c>
      <c r="F798" t="s">
        <v>19</v>
      </c>
      <c r="G798" t="s">
        <v>21</v>
      </c>
      <c r="H798" t="s">
        <v>15</v>
      </c>
      <c r="I798">
        <v>2</v>
      </c>
      <c r="J798" t="s">
        <v>26</v>
      </c>
      <c r="K798" t="s">
        <v>32</v>
      </c>
      <c r="L798">
        <v>57</v>
      </c>
      <c r="M798" s="4" t="str">
        <f t="shared" si="12"/>
        <v>Adolescent</v>
      </c>
      <c r="N798" t="s">
        <v>15</v>
      </c>
    </row>
    <row r="799" spans="1:14" x14ac:dyDescent="0.25">
      <c r="A799">
        <v>20310</v>
      </c>
      <c r="B799" t="s">
        <v>37</v>
      </c>
      <c r="C799" t="s">
        <v>39</v>
      </c>
      <c r="D799" s="3">
        <v>60000</v>
      </c>
      <c r="E799">
        <v>0</v>
      </c>
      <c r="F799" t="s">
        <v>19</v>
      </c>
      <c r="G799" t="s">
        <v>14</v>
      </c>
      <c r="H799" t="s">
        <v>15</v>
      </c>
      <c r="I799">
        <v>1</v>
      </c>
      <c r="J799" t="s">
        <v>23</v>
      </c>
      <c r="K799" t="s">
        <v>32</v>
      </c>
      <c r="L799">
        <v>27</v>
      </c>
      <c r="M799" s="4"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s="4" t="str">
        <f t="shared" si="12"/>
        <v>Middle Age</v>
      </c>
      <c r="N800" t="s">
        <v>15</v>
      </c>
    </row>
    <row r="801" spans="1:14" x14ac:dyDescent="0.25">
      <c r="A801">
        <v>15287</v>
      </c>
      <c r="B801" t="s">
        <v>37</v>
      </c>
      <c r="C801" t="s">
        <v>38</v>
      </c>
      <c r="D801" s="3">
        <v>50000</v>
      </c>
      <c r="E801">
        <v>1</v>
      </c>
      <c r="F801" t="s">
        <v>31</v>
      </c>
      <c r="G801" t="s">
        <v>14</v>
      </c>
      <c r="H801" t="s">
        <v>15</v>
      </c>
      <c r="I801">
        <v>0</v>
      </c>
      <c r="J801" t="s">
        <v>26</v>
      </c>
      <c r="K801" t="s">
        <v>32</v>
      </c>
      <c r="L801">
        <v>33</v>
      </c>
      <c r="M801" s="4"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s="4" t="str">
        <f t="shared" si="12"/>
        <v>Old</v>
      </c>
      <c r="N802" t="s">
        <v>15</v>
      </c>
    </row>
    <row r="803" spans="1:14" x14ac:dyDescent="0.25">
      <c r="A803">
        <v>11255</v>
      </c>
      <c r="B803" t="s">
        <v>36</v>
      </c>
      <c r="C803" t="s">
        <v>39</v>
      </c>
      <c r="D803" s="3">
        <v>70000</v>
      </c>
      <c r="E803">
        <v>4</v>
      </c>
      <c r="F803" t="s">
        <v>31</v>
      </c>
      <c r="G803" t="s">
        <v>28</v>
      </c>
      <c r="H803" t="s">
        <v>15</v>
      </c>
      <c r="I803">
        <v>2</v>
      </c>
      <c r="J803" t="s">
        <v>23</v>
      </c>
      <c r="K803" t="s">
        <v>32</v>
      </c>
      <c r="L803">
        <v>73</v>
      </c>
      <c r="M803" s="4" t="str">
        <f t="shared" si="12"/>
        <v>Adolescent</v>
      </c>
      <c r="N803" t="s">
        <v>18</v>
      </c>
    </row>
    <row r="804" spans="1:14" x14ac:dyDescent="0.25">
      <c r="A804">
        <v>28090</v>
      </c>
      <c r="B804" t="s">
        <v>36</v>
      </c>
      <c r="C804" t="s">
        <v>39</v>
      </c>
      <c r="D804" s="3">
        <v>40000</v>
      </c>
      <c r="E804">
        <v>0</v>
      </c>
      <c r="F804" t="s">
        <v>19</v>
      </c>
      <c r="G804" t="s">
        <v>14</v>
      </c>
      <c r="H804" t="s">
        <v>15</v>
      </c>
      <c r="I804">
        <v>1</v>
      </c>
      <c r="J804" t="s">
        <v>23</v>
      </c>
      <c r="K804" t="s">
        <v>32</v>
      </c>
      <c r="L804">
        <v>27</v>
      </c>
      <c r="M804" s="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s="4"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s="4" t="str">
        <f t="shared" si="12"/>
        <v>Middle Age</v>
      </c>
      <c r="N806" t="s">
        <v>15</v>
      </c>
    </row>
    <row r="807" spans="1:14" x14ac:dyDescent="0.25">
      <c r="A807">
        <v>26778</v>
      </c>
      <c r="B807" t="s">
        <v>37</v>
      </c>
      <c r="C807" t="s">
        <v>38</v>
      </c>
      <c r="D807" s="3">
        <v>40000</v>
      </c>
      <c r="E807">
        <v>0</v>
      </c>
      <c r="F807" t="s">
        <v>27</v>
      </c>
      <c r="G807" t="s">
        <v>14</v>
      </c>
      <c r="H807" t="s">
        <v>15</v>
      </c>
      <c r="I807">
        <v>2</v>
      </c>
      <c r="J807" t="s">
        <v>23</v>
      </c>
      <c r="K807" t="s">
        <v>32</v>
      </c>
      <c r="L807">
        <v>31</v>
      </c>
      <c r="M807" s="4"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s="4"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s="4"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s="4" t="str">
        <f t="shared" si="12"/>
        <v>Old</v>
      </c>
      <c r="N810" t="s">
        <v>15</v>
      </c>
    </row>
    <row r="811" spans="1:14" x14ac:dyDescent="0.25">
      <c r="A811">
        <v>27994</v>
      </c>
      <c r="B811" t="s">
        <v>36</v>
      </c>
      <c r="C811" t="s">
        <v>38</v>
      </c>
      <c r="D811" s="3">
        <v>40000</v>
      </c>
      <c r="E811">
        <v>4</v>
      </c>
      <c r="F811" t="s">
        <v>27</v>
      </c>
      <c r="G811" t="s">
        <v>21</v>
      </c>
      <c r="H811" t="s">
        <v>15</v>
      </c>
      <c r="I811">
        <v>2</v>
      </c>
      <c r="J811" t="s">
        <v>23</v>
      </c>
      <c r="K811" t="s">
        <v>32</v>
      </c>
      <c r="L811">
        <v>69</v>
      </c>
      <c r="M811" s="4" t="str">
        <f t="shared" si="12"/>
        <v>Middle Age</v>
      </c>
      <c r="N811" t="s">
        <v>18</v>
      </c>
    </row>
    <row r="812" spans="1:14" x14ac:dyDescent="0.25">
      <c r="A812">
        <v>20376</v>
      </c>
      <c r="B812" t="s">
        <v>37</v>
      </c>
      <c r="C812" t="s">
        <v>38</v>
      </c>
      <c r="D812" s="3">
        <v>70000</v>
      </c>
      <c r="E812">
        <v>3</v>
      </c>
      <c r="F812" t="s">
        <v>31</v>
      </c>
      <c r="G812" t="s">
        <v>28</v>
      </c>
      <c r="H812" t="s">
        <v>15</v>
      </c>
      <c r="I812">
        <v>2</v>
      </c>
      <c r="J812" t="s">
        <v>23</v>
      </c>
      <c r="K812" t="s">
        <v>32</v>
      </c>
      <c r="L812">
        <v>52</v>
      </c>
      <c r="M812" s="4"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s="4" t="str">
        <f t="shared" si="12"/>
        <v>Old</v>
      </c>
      <c r="N813" t="s">
        <v>18</v>
      </c>
    </row>
    <row r="814" spans="1:14" x14ac:dyDescent="0.25">
      <c r="A814">
        <v>15749</v>
      </c>
      <c r="B814" t="s">
        <v>37</v>
      </c>
      <c r="C814" t="s">
        <v>38</v>
      </c>
      <c r="D814" s="3">
        <v>70000</v>
      </c>
      <c r="E814">
        <v>4</v>
      </c>
      <c r="F814" t="s">
        <v>13</v>
      </c>
      <c r="G814" t="s">
        <v>28</v>
      </c>
      <c r="H814" t="s">
        <v>15</v>
      </c>
      <c r="I814">
        <v>2</v>
      </c>
      <c r="J814" t="s">
        <v>46</v>
      </c>
      <c r="K814" t="s">
        <v>32</v>
      </c>
      <c r="L814">
        <v>61</v>
      </c>
      <c r="M814" s="4" t="str">
        <f t="shared" si="12"/>
        <v>Middle Age</v>
      </c>
      <c r="N814" t="s">
        <v>18</v>
      </c>
    </row>
    <row r="815" spans="1:14" x14ac:dyDescent="0.25">
      <c r="A815">
        <v>25899</v>
      </c>
      <c r="B815" t="s">
        <v>36</v>
      </c>
      <c r="C815" t="s">
        <v>38</v>
      </c>
      <c r="D815" s="3">
        <v>70000</v>
      </c>
      <c r="E815">
        <v>2</v>
      </c>
      <c r="F815" t="s">
        <v>27</v>
      </c>
      <c r="G815" t="s">
        <v>21</v>
      </c>
      <c r="H815" t="s">
        <v>15</v>
      </c>
      <c r="I815">
        <v>2</v>
      </c>
      <c r="J815" t="s">
        <v>46</v>
      </c>
      <c r="K815" t="s">
        <v>32</v>
      </c>
      <c r="L815">
        <v>53</v>
      </c>
      <c r="M815" s="4" t="str">
        <f t="shared" si="12"/>
        <v>Old</v>
      </c>
      <c r="N815" t="s">
        <v>18</v>
      </c>
    </row>
    <row r="816" spans="1:14" x14ac:dyDescent="0.25">
      <c r="A816">
        <v>13351</v>
      </c>
      <c r="B816" t="s">
        <v>37</v>
      </c>
      <c r="C816" t="s">
        <v>38</v>
      </c>
      <c r="D816" s="3">
        <v>70000</v>
      </c>
      <c r="E816">
        <v>4</v>
      </c>
      <c r="F816" t="s">
        <v>13</v>
      </c>
      <c r="G816" t="s">
        <v>28</v>
      </c>
      <c r="H816" t="s">
        <v>15</v>
      </c>
      <c r="I816">
        <v>2</v>
      </c>
      <c r="J816" t="s">
        <v>26</v>
      </c>
      <c r="K816" t="s">
        <v>32</v>
      </c>
      <c r="L816">
        <v>62</v>
      </c>
      <c r="M816" s="4" t="str">
        <f t="shared" si="12"/>
        <v>Adolescent</v>
      </c>
      <c r="N816" t="s">
        <v>15</v>
      </c>
    </row>
    <row r="817" spans="1:14" x14ac:dyDescent="0.25">
      <c r="A817">
        <v>23333</v>
      </c>
      <c r="B817" t="s">
        <v>36</v>
      </c>
      <c r="C817" t="s">
        <v>39</v>
      </c>
      <c r="D817" s="3">
        <v>40000</v>
      </c>
      <c r="E817">
        <v>0</v>
      </c>
      <c r="F817" t="s">
        <v>19</v>
      </c>
      <c r="G817" t="s">
        <v>14</v>
      </c>
      <c r="H817" t="s">
        <v>18</v>
      </c>
      <c r="I817">
        <v>2</v>
      </c>
      <c r="J817" t="s">
        <v>26</v>
      </c>
      <c r="K817" t="s">
        <v>32</v>
      </c>
      <c r="L817">
        <v>30</v>
      </c>
      <c r="M817" s="4" t="str">
        <f t="shared" si="12"/>
        <v>Middle Age</v>
      </c>
      <c r="N817" t="s">
        <v>18</v>
      </c>
    </row>
    <row r="818" spans="1:14" x14ac:dyDescent="0.25">
      <c r="A818">
        <v>21660</v>
      </c>
      <c r="B818" t="s">
        <v>36</v>
      </c>
      <c r="C818" t="s">
        <v>38</v>
      </c>
      <c r="D818" s="3">
        <v>60000</v>
      </c>
      <c r="E818">
        <v>3</v>
      </c>
      <c r="F818" t="s">
        <v>31</v>
      </c>
      <c r="G818" t="s">
        <v>21</v>
      </c>
      <c r="H818" t="s">
        <v>15</v>
      </c>
      <c r="I818">
        <v>0</v>
      </c>
      <c r="J818" t="s">
        <v>22</v>
      </c>
      <c r="K818" t="s">
        <v>32</v>
      </c>
      <c r="L818">
        <v>43</v>
      </c>
      <c r="M818" s="4"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s="4" t="str">
        <f t="shared" si="12"/>
        <v>Adolescent</v>
      </c>
      <c r="N819" t="s">
        <v>15</v>
      </c>
    </row>
    <row r="820" spans="1:14" x14ac:dyDescent="0.25">
      <c r="A820">
        <v>24514</v>
      </c>
      <c r="B820" t="s">
        <v>36</v>
      </c>
      <c r="C820" t="s">
        <v>39</v>
      </c>
      <c r="D820" s="3">
        <v>40000</v>
      </c>
      <c r="E820">
        <v>0</v>
      </c>
      <c r="F820" t="s">
        <v>19</v>
      </c>
      <c r="G820" t="s">
        <v>14</v>
      </c>
      <c r="H820" t="s">
        <v>15</v>
      </c>
      <c r="I820">
        <v>1</v>
      </c>
      <c r="J820" t="s">
        <v>23</v>
      </c>
      <c r="K820" t="s">
        <v>32</v>
      </c>
      <c r="L820">
        <v>30</v>
      </c>
      <c r="M820" s="4"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s="4" t="str">
        <f t="shared" si="12"/>
        <v>Middle Age</v>
      </c>
      <c r="N821" t="s">
        <v>18</v>
      </c>
    </row>
    <row r="822" spans="1:14" x14ac:dyDescent="0.25">
      <c r="A822">
        <v>29243</v>
      </c>
      <c r="B822" t="s">
        <v>37</v>
      </c>
      <c r="C822" t="s">
        <v>39</v>
      </c>
      <c r="D822" s="3">
        <v>110000</v>
      </c>
      <c r="E822">
        <v>1</v>
      </c>
      <c r="F822" t="s">
        <v>13</v>
      </c>
      <c r="G822" t="s">
        <v>28</v>
      </c>
      <c r="H822" t="s">
        <v>15</v>
      </c>
      <c r="I822">
        <v>1</v>
      </c>
      <c r="J822" t="s">
        <v>23</v>
      </c>
      <c r="K822" t="s">
        <v>32</v>
      </c>
      <c r="L822">
        <v>43</v>
      </c>
      <c r="M822" s="4"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s="4"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s="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s="4"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s="4"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s="4"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s="4"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s="4" t="str">
        <f t="shared" si="12"/>
        <v>Adolescent</v>
      </c>
      <c r="N829" t="s">
        <v>15</v>
      </c>
    </row>
    <row r="830" spans="1:14" x14ac:dyDescent="0.25">
      <c r="A830">
        <v>20421</v>
      </c>
      <c r="B830" t="s">
        <v>37</v>
      </c>
      <c r="C830" t="s">
        <v>38</v>
      </c>
      <c r="D830" s="3">
        <v>40000</v>
      </c>
      <c r="E830">
        <v>0</v>
      </c>
      <c r="F830" t="s">
        <v>29</v>
      </c>
      <c r="G830" t="s">
        <v>20</v>
      </c>
      <c r="H830" t="s">
        <v>15</v>
      </c>
      <c r="I830">
        <v>2</v>
      </c>
      <c r="J830" t="s">
        <v>23</v>
      </c>
      <c r="K830" t="s">
        <v>32</v>
      </c>
      <c r="L830">
        <v>26</v>
      </c>
      <c r="M830" s="4" t="str">
        <f t="shared" si="12"/>
        <v>Old</v>
      </c>
      <c r="N830" t="s">
        <v>18</v>
      </c>
    </row>
    <row r="831" spans="1:14" x14ac:dyDescent="0.25">
      <c r="A831">
        <v>16009</v>
      </c>
      <c r="B831" t="s">
        <v>37</v>
      </c>
      <c r="C831" t="s">
        <v>39</v>
      </c>
      <c r="D831" s="3">
        <v>170000</v>
      </c>
      <c r="E831">
        <v>1</v>
      </c>
      <c r="F831" t="s">
        <v>31</v>
      </c>
      <c r="G831" t="s">
        <v>28</v>
      </c>
      <c r="H831" t="s">
        <v>18</v>
      </c>
      <c r="I831">
        <v>4</v>
      </c>
      <c r="J831" t="s">
        <v>16</v>
      </c>
      <c r="K831" t="s">
        <v>32</v>
      </c>
      <c r="L831">
        <v>66</v>
      </c>
      <c r="M831" s="4" t="str">
        <f t="shared" si="12"/>
        <v>Middle Age</v>
      </c>
      <c r="N831" t="s">
        <v>18</v>
      </c>
    </row>
    <row r="832" spans="1:14" x14ac:dyDescent="0.25">
      <c r="A832">
        <v>18411</v>
      </c>
      <c r="B832" t="s">
        <v>36</v>
      </c>
      <c r="C832" t="s">
        <v>39</v>
      </c>
      <c r="D832" s="3">
        <v>60000</v>
      </c>
      <c r="E832">
        <v>2</v>
      </c>
      <c r="F832" t="s">
        <v>27</v>
      </c>
      <c r="G832" t="s">
        <v>21</v>
      </c>
      <c r="H832" t="s">
        <v>18</v>
      </c>
      <c r="I832">
        <v>2</v>
      </c>
      <c r="J832" t="s">
        <v>23</v>
      </c>
      <c r="K832" t="s">
        <v>32</v>
      </c>
      <c r="L832">
        <v>51</v>
      </c>
      <c r="M832" s="4"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s="4"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s="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s="4" t="str">
        <f t="shared" ref="M835:M898" si="13">IF(L836&gt;54,"Old",IF(L836&gt;=31,"Middle Age",IF(L836&lt;31,"Adolescent","Invalid")))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s="4"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s="4" t="str">
        <f t="shared" si="13"/>
        <v>Adolescent</v>
      </c>
      <c r="N837" t="s">
        <v>15</v>
      </c>
    </row>
    <row r="838" spans="1:14" x14ac:dyDescent="0.25">
      <c r="A838">
        <v>18891</v>
      </c>
      <c r="B838" t="s">
        <v>36</v>
      </c>
      <c r="C838" t="s">
        <v>38</v>
      </c>
      <c r="D838" s="3">
        <v>40000</v>
      </c>
      <c r="E838">
        <v>0</v>
      </c>
      <c r="F838" t="s">
        <v>19</v>
      </c>
      <c r="G838" t="s">
        <v>14</v>
      </c>
      <c r="H838" t="s">
        <v>15</v>
      </c>
      <c r="I838">
        <v>2</v>
      </c>
      <c r="J838" t="s">
        <v>23</v>
      </c>
      <c r="K838" t="s">
        <v>32</v>
      </c>
      <c r="L838">
        <v>28</v>
      </c>
      <c r="M838" s="4" t="str">
        <f t="shared" si="13"/>
        <v>Middle Age</v>
      </c>
      <c r="N838" t="s">
        <v>18</v>
      </c>
    </row>
    <row r="839" spans="1:14" x14ac:dyDescent="0.25">
      <c r="A839">
        <v>16773</v>
      </c>
      <c r="B839" t="s">
        <v>36</v>
      </c>
      <c r="C839" t="s">
        <v>39</v>
      </c>
      <c r="D839" s="3">
        <v>60000</v>
      </c>
      <c r="E839">
        <v>1</v>
      </c>
      <c r="F839" t="s">
        <v>31</v>
      </c>
      <c r="G839" t="s">
        <v>14</v>
      </c>
      <c r="H839" t="s">
        <v>15</v>
      </c>
      <c r="I839">
        <v>0</v>
      </c>
      <c r="J839" t="s">
        <v>16</v>
      </c>
      <c r="K839" t="s">
        <v>32</v>
      </c>
      <c r="L839">
        <v>33</v>
      </c>
      <c r="M839" s="4"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s="4"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s="4"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s="4" t="str">
        <f t="shared" si="13"/>
        <v>Old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s="4" t="str">
        <f t="shared" si="13"/>
        <v>Middle Age</v>
      </c>
      <c r="N843" t="s">
        <v>18</v>
      </c>
    </row>
    <row r="844" spans="1:14" x14ac:dyDescent="0.25">
      <c r="A844">
        <v>15555</v>
      </c>
      <c r="B844" t="s">
        <v>36</v>
      </c>
      <c r="C844" t="s">
        <v>38</v>
      </c>
      <c r="D844" s="3">
        <v>60000</v>
      </c>
      <c r="E844">
        <v>1</v>
      </c>
      <c r="F844" t="s">
        <v>19</v>
      </c>
      <c r="G844" t="s">
        <v>14</v>
      </c>
      <c r="H844" t="s">
        <v>15</v>
      </c>
      <c r="I844">
        <v>1</v>
      </c>
      <c r="J844" t="s">
        <v>22</v>
      </c>
      <c r="K844" t="s">
        <v>32</v>
      </c>
      <c r="L844">
        <v>45</v>
      </c>
      <c r="M844" s="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s="4" t="str">
        <f t="shared" si="13"/>
        <v>Old</v>
      </c>
      <c r="N845" t="s">
        <v>18</v>
      </c>
    </row>
    <row r="846" spans="1:14" x14ac:dyDescent="0.25">
      <c r="A846">
        <v>22743</v>
      </c>
      <c r="B846" t="s">
        <v>36</v>
      </c>
      <c r="C846" t="s">
        <v>38</v>
      </c>
      <c r="D846" s="3">
        <v>40000</v>
      </c>
      <c r="E846">
        <v>5</v>
      </c>
      <c r="F846" t="s">
        <v>27</v>
      </c>
      <c r="G846" t="s">
        <v>21</v>
      </c>
      <c r="H846" t="s">
        <v>15</v>
      </c>
      <c r="I846">
        <v>2</v>
      </c>
      <c r="J846" t="s">
        <v>46</v>
      </c>
      <c r="K846" t="s">
        <v>32</v>
      </c>
      <c r="L846">
        <v>60</v>
      </c>
      <c r="M846" s="4" t="str">
        <f t="shared" si="13"/>
        <v>Middle Age</v>
      </c>
      <c r="N846" t="s">
        <v>18</v>
      </c>
    </row>
    <row r="847" spans="1:14" x14ac:dyDescent="0.25">
      <c r="A847">
        <v>25343</v>
      </c>
      <c r="B847" t="s">
        <v>37</v>
      </c>
      <c r="C847" t="s">
        <v>38</v>
      </c>
      <c r="D847" s="3">
        <v>20000</v>
      </c>
      <c r="E847">
        <v>3</v>
      </c>
      <c r="F847" t="s">
        <v>29</v>
      </c>
      <c r="G847" t="s">
        <v>20</v>
      </c>
      <c r="H847" t="s">
        <v>15</v>
      </c>
      <c r="I847">
        <v>2</v>
      </c>
      <c r="J847" t="s">
        <v>26</v>
      </c>
      <c r="K847" t="s">
        <v>32</v>
      </c>
      <c r="L847">
        <v>50</v>
      </c>
      <c r="M847" s="4" t="str">
        <f t="shared" si="13"/>
        <v>Old</v>
      </c>
      <c r="N847" t="s">
        <v>18</v>
      </c>
    </row>
    <row r="848" spans="1:14" x14ac:dyDescent="0.25">
      <c r="A848">
        <v>13390</v>
      </c>
      <c r="B848" t="s">
        <v>36</v>
      </c>
      <c r="C848" t="s">
        <v>38</v>
      </c>
      <c r="D848" s="3">
        <v>70000</v>
      </c>
      <c r="E848">
        <v>4</v>
      </c>
      <c r="F848" t="s">
        <v>19</v>
      </c>
      <c r="G848" t="s">
        <v>21</v>
      </c>
      <c r="H848" t="s">
        <v>18</v>
      </c>
      <c r="I848">
        <v>1</v>
      </c>
      <c r="J848" t="s">
        <v>26</v>
      </c>
      <c r="K848" t="s">
        <v>32</v>
      </c>
      <c r="L848">
        <v>56</v>
      </c>
      <c r="M848" s="4" t="str">
        <f t="shared" si="13"/>
        <v>Adolescent</v>
      </c>
      <c r="N848" t="s">
        <v>18</v>
      </c>
    </row>
    <row r="849" spans="1:14" x14ac:dyDescent="0.25">
      <c r="A849">
        <v>17482</v>
      </c>
      <c r="B849" t="s">
        <v>37</v>
      </c>
      <c r="C849" t="s">
        <v>38</v>
      </c>
      <c r="D849" s="3">
        <v>40000</v>
      </c>
      <c r="E849">
        <v>0</v>
      </c>
      <c r="F849" t="s">
        <v>29</v>
      </c>
      <c r="G849" t="s">
        <v>20</v>
      </c>
      <c r="H849" t="s">
        <v>15</v>
      </c>
      <c r="I849">
        <v>2</v>
      </c>
      <c r="J849" t="s">
        <v>23</v>
      </c>
      <c r="K849" t="s">
        <v>32</v>
      </c>
      <c r="L849">
        <v>29</v>
      </c>
      <c r="M849" s="4" t="str">
        <f t="shared" si="13"/>
        <v>Middle Age</v>
      </c>
      <c r="N849" t="s">
        <v>18</v>
      </c>
    </row>
    <row r="850" spans="1:14" x14ac:dyDescent="0.25">
      <c r="A850">
        <v>13176</v>
      </c>
      <c r="B850" t="s">
        <v>37</v>
      </c>
      <c r="C850" t="s">
        <v>39</v>
      </c>
      <c r="D850" s="3">
        <v>130000</v>
      </c>
      <c r="E850">
        <v>0</v>
      </c>
      <c r="F850" t="s">
        <v>31</v>
      </c>
      <c r="G850" t="s">
        <v>28</v>
      </c>
      <c r="H850" t="s">
        <v>18</v>
      </c>
      <c r="I850">
        <v>2</v>
      </c>
      <c r="J850" t="s">
        <v>16</v>
      </c>
      <c r="K850" t="s">
        <v>32</v>
      </c>
      <c r="L850">
        <v>38</v>
      </c>
      <c r="M850" s="4" t="str">
        <f t="shared" si="13"/>
        <v>Old</v>
      </c>
      <c r="N850" t="s">
        <v>15</v>
      </c>
    </row>
    <row r="851" spans="1:14" x14ac:dyDescent="0.25">
      <c r="A851">
        <v>20504</v>
      </c>
      <c r="B851" t="s">
        <v>36</v>
      </c>
      <c r="C851" t="s">
        <v>38</v>
      </c>
      <c r="D851" s="3">
        <v>40000</v>
      </c>
      <c r="E851">
        <v>5</v>
      </c>
      <c r="F851" t="s">
        <v>27</v>
      </c>
      <c r="G851" t="s">
        <v>21</v>
      </c>
      <c r="H851" t="s">
        <v>18</v>
      </c>
      <c r="I851">
        <v>2</v>
      </c>
      <c r="J851" t="s">
        <v>22</v>
      </c>
      <c r="K851" t="s">
        <v>32</v>
      </c>
      <c r="L851">
        <v>60</v>
      </c>
      <c r="M851" s="4"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s="4" t="str">
        <f t="shared" si="13"/>
        <v>Middle Age</v>
      </c>
      <c r="N852" t="s">
        <v>18</v>
      </c>
    </row>
    <row r="853" spans="1:14" x14ac:dyDescent="0.25">
      <c r="A853">
        <v>16751</v>
      </c>
      <c r="B853" t="s">
        <v>36</v>
      </c>
      <c r="C853" t="s">
        <v>39</v>
      </c>
      <c r="D853" s="3">
        <v>60000</v>
      </c>
      <c r="E853">
        <v>0</v>
      </c>
      <c r="F853" t="s">
        <v>19</v>
      </c>
      <c r="G853" t="s">
        <v>14</v>
      </c>
      <c r="H853" t="s">
        <v>15</v>
      </c>
      <c r="I853">
        <v>1</v>
      </c>
      <c r="J853" t="s">
        <v>23</v>
      </c>
      <c r="K853" t="s">
        <v>32</v>
      </c>
      <c r="L853">
        <v>32</v>
      </c>
      <c r="M853" s="4"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s="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s="4"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s="4"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s="4" t="str">
        <f t="shared" si="13"/>
        <v>Adolescent</v>
      </c>
      <c r="N857" t="s">
        <v>18</v>
      </c>
    </row>
    <row r="858" spans="1:14" x14ac:dyDescent="0.25">
      <c r="A858">
        <v>29052</v>
      </c>
      <c r="B858" t="s">
        <v>37</v>
      </c>
      <c r="C858" t="s">
        <v>39</v>
      </c>
      <c r="D858" s="3">
        <v>40000</v>
      </c>
      <c r="E858">
        <v>0</v>
      </c>
      <c r="F858" t="s">
        <v>19</v>
      </c>
      <c r="G858" t="s">
        <v>14</v>
      </c>
      <c r="H858" t="s">
        <v>15</v>
      </c>
      <c r="I858">
        <v>1</v>
      </c>
      <c r="J858" t="s">
        <v>23</v>
      </c>
      <c r="K858" t="s">
        <v>32</v>
      </c>
      <c r="L858">
        <v>27</v>
      </c>
      <c r="M858" s="4" t="str">
        <f t="shared" si="13"/>
        <v>Middle Age</v>
      </c>
      <c r="N858" t="s">
        <v>18</v>
      </c>
    </row>
    <row r="859" spans="1:14" x14ac:dyDescent="0.25">
      <c r="A859">
        <v>11745</v>
      </c>
      <c r="B859" t="s">
        <v>36</v>
      </c>
      <c r="C859" t="s">
        <v>38</v>
      </c>
      <c r="D859" s="3">
        <v>60000</v>
      </c>
      <c r="E859">
        <v>1</v>
      </c>
      <c r="F859" t="s">
        <v>13</v>
      </c>
      <c r="G859" t="s">
        <v>21</v>
      </c>
      <c r="H859" t="s">
        <v>15</v>
      </c>
      <c r="I859">
        <v>1</v>
      </c>
      <c r="J859" t="s">
        <v>16</v>
      </c>
      <c r="K859" t="s">
        <v>32</v>
      </c>
      <c r="L859">
        <v>47</v>
      </c>
      <c r="M859" s="4"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s="4"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s="4"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s="4"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s="4"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s="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s="4"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s="4"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s="4" t="str">
        <f t="shared" si="13"/>
        <v>Old</v>
      </c>
      <c r="N867" t="s">
        <v>15</v>
      </c>
    </row>
    <row r="868" spans="1:14" x14ac:dyDescent="0.25">
      <c r="A868">
        <v>28052</v>
      </c>
      <c r="B868" t="s">
        <v>36</v>
      </c>
      <c r="C868" t="s">
        <v>39</v>
      </c>
      <c r="D868" s="3">
        <v>60000</v>
      </c>
      <c r="E868">
        <v>2</v>
      </c>
      <c r="F868" t="s">
        <v>27</v>
      </c>
      <c r="G868" t="s">
        <v>21</v>
      </c>
      <c r="H868" t="s">
        <v>15</v>
      </c>
      <c r="I868">
        <v>2</v>
      </c>
      <c r="J868" t="s">
        <v>46</v>
      </c>
      <c r="K868" t="s">
        <v>32</v>
      </c>
      <c r="L868">
        <v>55</v>
      </c>
      <c r="M868" s="4" t="str">
        <f t="shared" si="13"/>
        <v>Middle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s="4" t="str">
        <f t="shared" si="13"/>
        <v>Old</v>
      </c>
      <c r="N869" t="s">
        <v>18</v>
      </c>
    </row>
    <row r="870" spans="1:14" x14ac:dyDescent="0.25">
      <c r="A870">
        <v>24955</v>
      </c>
      <c r="B870" t="s">
        <v>37</v>
      </c>
      <c r="C870" t="s">
        <v>39</v>
      </c>
      <c r="D870" s="3">
        <v>30000</v>
      </c>
      <c r="E870">
        <v>5</v>
      </c>
      <c r="F870" t="s">
        <v>29</v>
      </c>
      <c r="G870" t="s">
        <v>14</v>
      </c>
      <c r="H870" t="s">
        <v>15</v>
      </c>
      <c r="I870">
        <v>3</v>
      </c>
      <c r="J870" t="s">
        <v>46</v>
      </c>
      <c r="K870" t="s">
        <v>32</v>
      </c>
      <c r="L870">
        <v>60</v>
      </c>
      <c r="M870" s="4" t="str">
        <f t="shared" si="13"/>
        <v>Middle Age</v>
      </c>
      <c r="N870" t="s">
        <v>15</v>
      </c>
    </row>
    <row r="871" spans="1:14" x14ac:dyDescent="0.25">
      <c r="A871">
        <v>26065</v>
      </c>
      <c r="B871" t="s">
        <v>37</v>
      </c>
      <c r="C871" t="s">
        <v>38</v>
      </c>
      <c r="D871" s="3">
        <v>110000</v>
      </c>
      <c r="E871">
        <v>3</v>
      </c>
      <c r="F871" t="s">
        <v>13</v>
      </c>
      <c r="G871" t="s">
        <v>28</v>
      </c>
      <c r="H871" t="s">
        <v>18</v>
      </c>
      <c r="I871">
        <v>4</v>
      </c>
      <c r="J871" t="s">
        <v>26</v>
      </c>
      <c r="K871" t="s">
        <v>32</v>
      </c>
      <c r="L871">
        <v>42</v>
      </c>
      <c r="M871" s="4"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s="4" t="str">
        <f t="shared" si="13"/>
        <v>Old</v>
      </c>
      <c r="N872" t="s">
        <v>18</v>
      </c>
    </row>
    <row r="873" spans="1:14" x14ac:dyDescent="0.25">
      <c r="A873">
        <v>11219</v>
      </c>
      <c r="B873" t="s">
        <v>36</v>
      </c>
      <c r="C873" t="s">
        <v>39</v>
      </c>
      <c r="D873" s="3">
        <v>60000</v>
      </c>
      <c r="E873">
        <v>2</v>
      </c>
      <c r="F873" t="s">
        <v>27</v>
      </c>
      <c r="G873" t="s">
        <v>21</v>
      </c>
      <c r="H873" t="s">
        <v>15</v>
      </c>
      <c r="I873">
        <v>2</v>
      </c>
      <c r="J873" t="s">
        <v>46</v>
      </c>
      <c r="K873" t="s">
        <v>32</v>
      </c>
      <c r="L873">
        <v>55</v>
      </c>
      <c r="M873" s="4" t="str">
        <f t="shared" si="13"/>
        <v>Middle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s="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s="4"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s="4"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s="4" t="str">
        <f t="shared" si="13"/>
        <v>Adolescent</v>
      </c>
      <c r="N877" t="s">
        <v>15</v>
      </c>
    </row>
    <row r="878" spans="1:14" x14ac:dyDescent="0.25">
      <c r="A878">
        <v>18322</v>
      </c>
      <c r="B878" t="s">
        <v>37</v>
      </c>
      <c r="C878" t="s">
        <v>39</v>
      </c>
      <c r="D878" s="3">
        <v>30000</v>
      </c>
      <c r="E878">
        <v>0</v>
      </c>
      <c r="F878" t="s">
        <v>29</v>
      </c>
      <c r="G878" t="s">
        <v>20</v>
      </c>
      <c r="H878" t="s">
        <v>18</v>
      </c>
      <c r="I878">
        <v>2</v>
      </c>
      <c r="J878" t="s">
        <v>16</v>
      </c>
      <c r="K878" t="s">
        <v>32</v>
      </c>
      <c r="L878">
        <v>26</v>
      </c>
      <c r="M878" s="4" t="str">
        <f t="shared" si="13"/>
        <v>Old</v>
      </c>
      <c r="N878" t="s">
        <v>18</v>
      </c>
    </row>
    <row r="879" spans="1:14" x14ac:dyDescent="0.25">
      <c r="A879">
        <v>15879</v>
      </c>
      <c r="B879" t="s">
        <v>36</v>
      </c>
      <c r="C879" t="s">
        <v>39</v>
      </c>
      <c r="D879" s="3">
        <v>70000</v>
      </c>
      <c r="E879">
        <v>5</v>
      </c>
      <c r="F879" t="s">
        <v>13</v>
      </c>
      <c r="G879" t="s">
        <v>28</v>
      </c>
      <c r="H879" t="s">
        <v>15</v>
      </c>
      <c r="I879">
        <v>2</v>
      </c>
      <c r="J879" t="s">
        <v>22</v>
      </c>
      <c r="K879" t="s">
        <v>32</v>
      </c>
      <c r="L879">
        <v>61</v>
      </c>
      <c r="M879" s="4"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s="4" t="str">
        <f t="shared" si="13"/>
        <v>Middle Age</v>
      </c>
      <c r="N880" t="s">
        <v>18</v>
      </c>
    </row>
    <row r="881" spans="1:14" x14ac:dyDescent="0.25">
      <c r="A881">
        <v>24416</v>
      </c>
      <c r="B881" t="s">
        <v>36</v>
      </c>
      <c r="C881" t="s">
        <v>39</v>
      </c>
      <c r="D881" s="3">
        <v>90000</v>
      </c>
      <c r="E881">
        <v>4</v>
      </c>
      <c r="F881" t="s">
        <v>27</v>
      </c>
      <c r="G881" t="s">
        <v>21</v>
      </c>
      <c r="H881" t="s">
        <v>15</v>
      </c>
      <c r="I881">
        <v>2</v>
      </c>
      <c r="J881" t="s">
        <v>26</v>
      </c>
      <c r="K881" t="s">
        <v>32</v>
      </c>
      <c r="L881">
        <v>45</v>
      </c>
      <c r="M881" s="4"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s="4" t="str">
        <f t="shared" si="13"/>
        <v>Old</v>
      </c>
      <c r="N882" t="s">
        <v>15</v>
      </c>
    </row>
    <row r="883" spans="1:14" x14ac:dyDescent="0.25">
      <c r="A883">
        <v>11275</v>
      </c>
      <c r="B883" t="s">
        <v>36</v>
      </c>
      <c r="C883" t="s">
        <v>38</v>
      </c>
      <c r="D883" s="3">
        <v>80000</v>
      </c>
      <c r="E883">
        <v>4</v>
      </c>
      <c r="F883" t="s">
        <v>31</v>
      </c>
      <c r="G883" t="s">
        <v>28</v>
      </c>
      <c r="H883" t="s">
        <v>15</v>
      </c>
      <c r="I883">
        <v>2</v>
      </c>
      <c r="J883" t="s">
        <v>16</v>
      </c>
      <c r="K883" t="s">
        <v>32</v>
      </c>
      <c r="L883">
        <v>72</v>
      </c>
      <c r="M883" s="4" t="str">
        <f t="shared" si="13"/>
        <v>Middle Age</v>
      </c>
      <c r="N883" t="s">
        <v>15</v>
      </c>
    </row>
    <row r="884" spans="1:14" x14ac:dyDescent="0.25">
      <c r="A884">
        <v>14872</v>
      </c>
      <c r="B884" t="s">
        <v>36</v>
      </c>
      <c r="C884" t="s">
        <v>39</v>
      </c>
      <c r="D884" s="3">
        <v>30000</v>
      </c>
      <c r="E884">
        <v>0</v>
      </c>
      <c r="F884" t="s">
        <v>31</v>
      </c>
      <c r="G884" t="s">
        <v>14</v>
      </c>
      <c r="H884" t="s">
        <v>15</v>
      </c>
      <c r="I884">
        <v>0</v>
      </c>
      <c r="J884" t="s">
        <v>16</v>
      </c>
      <c r="K884" t="s">
        <v>32</v>
      </c>
      <c r="L884">
        <v>32</v>
      </c>
      <c r="M884" s="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s="4" t="str">
        <f t="shared" si="13"/>
        <v>Old</v>
      </c>
      <c r="N885" t="s">
        <v>15</v>
      </c>
    </row>
    <row r="886" spans="1:14" x14ac:dyDescent="0.25">
      <c r="A886">
        <v>19731</v>
      </c>
      <c r="B886" t="s">
        <v>36</v>
      </c>
      <c r="C886" t="s">
        <v>39</v>
      </c>
      <c r="D886" s="3">
        <v>80000</v>
      </c>
      <c r="E886">
        <v>4</v>
      </c>
      <c r="F886" t="s">
        <v>31</v>
      </c>
      <c r="G886" t="s">
        <v>28</v>
      </c>
      <c r="H886" t="s">
        <v>15</v>
      </c>
      <c r="I886">
        <v>2</v>
      </c>
      <c r="J886" t="s">
        <v>23</v>
      </c>
      <c r="K886" t="s">
        <v>32</v>
      </c>
      <c r="L886">
        <v>68</v>
      </c>
      <c r="M886" s="4" t="str">
        <f t="shared" si="13"/>
        <v>Middle Age</v>
      </c>
      <c r="N886" t="s">
        <v>18</v>
      </c>
    </row>
    <row r="887" spans="1:14" x14ac:dyDescent="0.25">
      <c r="A887">
        <v>23801</v>
      </c>
      <c r="B887" t="s">
        <v>36</v>
      </c>
      <c r="C887" t="s">
        <v>38</v>
      </c>
      <c r="D887" s="3">
        <v>20000</v>
      </c>
      <c r="E887">
        <v>2</v>
      </c>
      <c r="F887" t="s">
        <v>29</v>
      </c>
      <c r="G887" t="s">
        <v>20</v>
      </c>
      <c r="H887" t="s">
        <v>15</v>
      </c>
      <c r="I887">
        <v>2</v>
      </c>
      <c r="J887" t="s">
        <v>16</v>
      </c>
      <c r="K887" t="s">
        <v>32</v>
      </c>
      <c r="L887">
        <v>49</v>
      </c>
      <c r="M887" s="4"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s="4"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s="4"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s="4"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s="4"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s="4" t="str">
        <f t="shared" si="13"/>
        <v>Old</v>
      </c>
      <c r="N892" t="s">
        <v>18</v>
      </c>
    </row>
    <row r="893" spans="1:14" x14ac:dyDescent="0.25">
      <c r="A893">
        <v>13415</v>
      </c>
      <c r="B893" t="s">
        <v>37</v>
      </c>
      <c r="C893" t="s">
        <v>39</v>
      </c>
      <c r="D893" s="3">
        <v>100000</v>
      </c>
      <c r="E893">
        <v>1</v>
      </c>
      <c r="F893" t="s">
        <v>31</v>
      </c>
      <c r="G893" t="s">
        <v>28</v>
      </c>
      <c r="H893" t="s">
        <v>15</v>
      </c>
      <c r="I893">
        <v>3</v>
      </c>
      <c r="J893" t="s">
        <v>22</v>
      </c>
      <c r="K893" t="s">
        <v>32</v>
      </c>
      <c r="L893">
        <v>73</v>
      </c>
      <c r="M893" s="4" t="str">
        <f t="shared" si="13"/>
        <v>Middle Age</v>
      </c>
      <c r="N893" t="s">
        <v>15</v>
      </c>
    </row>
    <row r="894" spans="1:14" x14ac:dyDescent="0.25">
      <c r="A894">
        <v>17000</v>
      </c>
      <c r="B894" t="s">
        <v>37</v>
      </c>
      <c r="C894" t="s">
        <v>38</v>
      </c>
      <c r="D894" s="3">
        <v>70000</v>
      </c>
      <c r="E894">
        <v>4</v>
      </c>
      <c r="F894" t="s">
        <v>13</v>
      </c>
      <c r="G894" t="s">
        <v>14</v>
      </c>
      <c r="H894" t="s">
        <v>15</v>
      </c>
      <c r="I894">
        <v>2</v>
      </c>
      <c r="J894" t="s">
        <v>22</v>
      </c>
      <c r="K894" t="s">
        <v>32</v>
      </c>
      <c r="L894">
        <v>43</v>
      </c>
      <c r="M894" s="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s="4"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s="4" t="str">
        <f t="shared" si="13"/>
        <v>Old</v>
      </c>
      <c r="N896" t="s">
        <v>15</v>
      </c>
    </row>
    <row r="897" spans="1:14" x14ac:dyDescent="0.25">
      <c r="A897">
        <v>20401</v>
      </c>
      <c r="B897" t="s">
        <v>36</v>
      </c>
      <c r="C897" t="s">
        <v>38</v>
      </c>
      <c r="D897" s="3">
        <v>50000</v>
      </c>
      <c r="E897">
        <v>4</v>
      </c>
      <c r="F897" t="s">
        <v>13</v>
      </c>
      <c r="G897" t="s">
        <v>28</v>
      </c>
      <c r="H897" t="s">
        <v>15</v>
      </c>
      <c r="I897">
        <v>2</v>
      </c>
      <c r="J897" t="s">
        <v>26</v>
      </c>
      <c r="K897" t="s">
        <v>32</v>
      </c>
      <c r="L897">
        <v>64</v>
      </c>
      <c r="M897" s="4" t="str">
        <f t="shared" si="13"/>
        <v>Middle Age</v>
      </c>
      <c r="N897" t="s">
        <v>15</v>
      </c>
    </row>
    <row r="898" spans="1:14" x14ac:dyDescent="0.25">
      <c r="A898">
        <v>21583</v>
      </c>
      <c r="B898" t="s">
        <v>36</v>
      </c>
      <c r="C898" t="s">
        <v>38</v>
      </c>
      <c r="D898" s="3">
        <v>50000</v>
      </c>
      <c r="E898">
        <v>1</v>
      </c>
      <c r="F898" t="s">
        <v>13</v>
      </c>
      <c r="G898" t="s">
        <v>14</v>
      </c>
      <c r="H898" t="s">
        <v>15</v>
      </c>
      <c r="I898">
        <v>0</v>
      </c>
      <c r="J898" t="s">
        <v>16</v>
      </c>
      <c r="K898" t="s">
        <v>32</v>
      </c>
      <c r="L898">
        <v>34</v>
      </c>
      <c r="M898" s="4" t="str">
        <f t="shared" si="13"/>
        <v>Adolescent</v>
      </c>
      <c r="N898" t="s">
        <v>15</v>
      </c>
    </row>
    <row r="899" spans="1:14" x14ac:dyDescent="0.25">
      <c r="A899">
        <v>12029</v>
      </c>
      <c r="B899" t="s">
        <v>36</v>
      </c>
      <c r="C899" t="s">
        <v>39</v>
      </c>
      <c r="D899" s="3">
        <v>30000</v>
      </c>
      <c r="E899">
        <v>0</v>
      </c>
      <c r="F899" t="s">
        <v>29</v>
      </c>
      <c r="G899" t="s">
        <v>20</v>
      </c>
      <c r="H899" t="s">
        <v>18</v>
      </c>
      <c r="I899">
        <v>2</v>
      </c>
      <c r="J899" t="s">
        <v>16</v>
      </c>
      <c r="K899" t="s">
        <v>32</v>
      </c>
      <c r="L899">
        <v>28</v>
      </c>
      <c r="M899" s="4" t="str">
        <f t="shared" ref="M899:M962" si="14">IF(L900&gt;54,"Old",IF(L900&gt;=31,"Middle Age",IF(L900&lt;31,"Adolescent","Invalid")))</f>
        <v>Old</v>
      </c>
      <c r="N899" t="s">
        <v>18</v>
      </c>
    </row>
    <row r="900" spans="1:14" x14ac:dyDescent="0.25">
      <c r="A900">
        <v>18066</v>
      </c>
      <c r="B900" t="s">
        <v>37</v>
      </c>
      <c r="C900" t="s">
        <v>39</v>
      </c>
      <c r="D900" s="3">
        <v>70000</v>
      </c>
      <c r="E900">
        <v>5</v>
      </c>
      <c r="F900" t="s">
        <v>13</v>
      </c>
      <c r="G900" t="s">
        <v>28</v>
      </c>
      <c r="H900" t="s">
        <v>15</v>
      </c>
      <c r="I900">
        <v>3</v>
      </c>
      <c r="J900" t="s">
        <v>46</v>
      </c>
      <c r="K900" t="s">
        <v>32</v>
      </c>
      <c r="L900">
        <v>60</v>
      </c>
      <c r="M900" s="4" t="str">
        <f t="shared" si="14"/>
        <v>Middle Age</v>
      </c>
      <c r="N900" t="s">
        <v>15</v>
      </c>
    </row>
    <row r="901" spans="1:14" x14ac:dyDescent="0.25">
      <c r="A901">
        <v>28192</v>
      </c>
      <c r="B901" t="s">
        <v>36</v>
      </c>
      <c r="C901" t="s">
        <v>38</v>
      </c>
      <c r="D901" s="3">
        <v>70000</v>
      </c>
      <c r="E901">
        <v>5</v>
      </c>
      <c r="F901" t="s">
        <v>31</v>
      </c>
      <c r="G901" t="s">
        <v>21</v>
      </c>
      <c r="H901" t="s">
        <v>15</v>
      </c>
      <c r="I901">
        <v>3</v>
      </c>
      <c r="J901" t="s">
        <v>46</v>
      </c>
      <c r="K901" t="s">
        <v>32</v>
      </c>
      <c r="L901">
        <v>46</v>
      </c>
      <c r="M901" s="4"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s="4"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s="4"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s="4" t="str">
        <f t="shared" si="14"/>
        <v>Old</v>
      </c>
      <c r="N904" t="s">
        <v>18</v>
      </c>
    </row>
    <row r="905" spans="1:14" x14ac:dyDescent="0.25">
      <c r="A905">
        <v>14432</v>
      </c>
      <c r="B905" t="s">
        <v>37</v>
      </c>
      <c r="C905" t="s">
        <v>39</v>
      </c>
      <c r="D905" s="3">
        <v>90000</v>
      </c>
      <c r="E905">
        <v>4</v>
      </c>
      <c r="F905" t="s">
        <v>31</v>
      </c>
      <c r="G905" t="s">
        <v>28</v>
      </c>
      <c r="H905" t="s">
        <v>15</v>
      </c>
      <c r="I905">
        <v>1</v>
      </c>
      <c r="J905" t="s">
        <v>23</v>
      </c>
      <c r="K905" t="s">
        <v>32</v>
      </c>
      <c r="L905">
        <v>73</v>
      </c>
      <c r="M905" s="4" t="str">
        <f t="shared" si="14"/>
        <v>Middle Age</v>
      </c>
      <c r="N905" t="s">
        <v>18</v>
      </c>
    </row>
    <row r="906" spans="1:14" x14ac:dyDescent="0.25">
      <c r="A906">
        <v>26305</v>
      </c>
      <c r="B906" t="s">
        <v>37</v>
      </c>
      <c r="C906" t="s">
        <v>38</v>
      </c>
      <c r="D906" s="3">
        <v>60000</v>
      </c>
      <c r="E906">
        <v>2</v>
      </c>
      <c r="F906" t="s">
        <v>13</v>
      </c>
      <c r="G906" t="s">
        <v>14</v>
      </c>
      <c r="H906" t="s">
        <v>18</v>
      </c>
      <c r="I906">
        <v>0</v>
      </c>
      <c r="J906" t="s">
        <v>16</v>
      </c>
      <c r="K906" t="s">
        <v>32</v>
      </c>
      <c r="L906">
        <v>36</v>
      </c>
      <c r="M906" s="4"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s="4"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s="4" t="str">
        <f t="shared" si="14"/>
        <v>Old</v>
      </c>
      <c r="N908" t="s">
        <v>15</v>
      </c>
    </row>
    <row r="909" spans="1:14" x14ac:dyDescent="0.25">
      <c r="A909">
        <v>19747</v>
      </c>
      <c r="B909" t="s">
        <v>36</v>
      </c>
      <c r="C909" t="s">
        <v>39</v>
      </c>
      <c r="D909" s="3">
        <v>50000</v>
      </c>
      <c r="E909">
        <v>4</v>
      </c>
      <c r="F909" t="s">
        <v>13</v>
      </c>
      <c r="G909" t="s">
        <v>28</v>
      </c>
      <c r="H909" t="s">
        <v>15</v>
      </c>
      <c r="I909">
        <v>2</v>
      </c>
      <c r="J909" t="s">
        <v>46</v>
      </c>
      <c r="K909" t="s">
        <v>32</v>
      </c>
      <c r="L909">
        <v>63</v>
      </c>
      <c r="M909" s="4" t="str">
        <f t="shared" si="14"/>
        <v>Middle Age</v>
      </c>
      <c r="N909" t="s">
        <v>18</v>
      </c>
    </row>
    <row r="910" spans="1:14" x14ac:dyDescent="0.25">
      <c r="A910">
        <v>23195</v>
      </c>
      <c r="B910" t="s">
        <v>37</v>
      </c>
      <c r="C910" t="s">
        <v>39</v>
      </c>
      <c r="D910" s="3">
        <v>50000</v>
      </c>
      <c r="E910">
        <v>3</v>
      </c>
      <c r="F910" t="s">
        <v>13</v>
      </c>
      <c r="G910" t="s">
        <v>14</v>
      </c>
      <c r="H910" t="s">
        <v>15</v>
      </c>
      <c r="I910">
        <v>2</v>
      </c>
      <c r="J910" t="s">
        <v>22</v>
      </c>
      <c r="K910" t="s">
        <v>32</v>
      </c>
      <c r="L910">
        <v>41</v>
      </c>
      <c r="M910" s="4"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s="4"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s="4" t="str">
        <f t="shared" si="14"/>
        <v>Old</v>
      </c>
      <c r="N912" t="s">
        <v>18</v>
      </c>
    </row>
    <row r="913" spans="1:14" x14ac:dyDescent="0.25">
      <c r="A913">
        <v>13337</v>
      </c>
      <c r="B913" t="s">
        <v>36</v>
      </c>
      <c r="C913" t="s">
        <v>38</v>
      </c>
      <c r="D913" s="3">
        <v>80000</v>
      </c>
      <c r="E913">
        <v>5</v>
      </c>
      <c r="F913" t="s">
        <v>13</v>
      </c>
      <c r="G913" t="s">
        <v>28</v>
      </c>
      <c r="H913" t="s">
        <v>15</v>
      </c>
      <c r="I913">
        <v>2</v>
      </c>
      <c r="J913" t="s">
        <v>23</v>
      </c>
      <c r="K913" t="s">
        <v>32</v>
      </c>
      <c r="L913">
        <v>64</v>
      </c>
      <c r="M913" s="4" t="str">
        <f t="shared" si="14"/>
        <v>Middle Age</v>
      </c>
      <c r="N913" t="s">
        <v>18</v>
      </c>
    </row>
    <row r="914" spans="1:14" x14ac:dyDescent="0.25">
      <c r="A914">
        <v>27190</v>
      </c>
      <c r="B914" t="s">
        <v>36</v>
      </c>
      <c r="C914" t="s">
        <v>38</v>
      </c>
      <c r="D914" s="3">
        <v>40000</v>
      </c>
      <c r="E914">
        <v>3</v>
      </c>
      <c r="F914" t="s">
        <v>19</v>
      </c>
      <c r="G914" t="s">
        <v>20</v>
      </c>
      <c r="H914" t="s">
        <v>15</v>
      </c>
      <c r="I914">
        <v>1</v>
      </c>
      <c r="J914" t="s">
        <v>26</v>
      </c>
      <c r="K914" t="s">
        <v>32</v>
      </c>
      <c r="L914">
        <v>32</v>
      </c>
      <c r="M914" s="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s="4"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s="4" t="str">
        <f t="shared" si="14"/>
        <v>Old</v>
      </c>
      <c r="N916" t="s">
        <v>18</v>
      </c>
    </row>
    <row r="917" spans="1:14" x14ac:dyDescent="0.25">
      <c r="A917">
        <v>21752</v>
      </c>
      <c r="B917" t="s">
        <v>36</v>
      </c>
      <c r="C917" t="s">
        <v>39</v>
      </c>
      <c r="D917" s="3">
        <v>60000</v>
      </c>
      <c r="E917">
        <v>3</v>
      </c>
      <c r="F917" t="s">
        <v>31</v>
      </c>
      <c r="G917" t="s">
        <v>28</v>
      </c>
      <c r="H917" t="s">
        <v>15</v>
      </c>
      <c r="I917">
        <v>2</v>
      </c>
      <c r="J917" t="s">
        <v>46</v>
      </c>
      <c r="K917" t="s">
        <v>32</v>
      </c>
      <c r="L917">
        <v>64</v>
      </c>
      <c r="M917" s="4" t="str">
        <f t="shared" si="14"/>
        <v>Middle Age</v>
      </c>
      <c r="N917" t="s">
        <v>18</v>
      </c>
    </row>
    <row r="918" spans="1:14" x14ac:dyDescent="0.25">
      <c r="A918">
        <v>27273</v>
      </c>
      <c r="B918" t="s">
        <v>37</v>
      </c>
      <c r="C918" t="s">
        <v>39</v>
      </c>
      <c r="D918" s="3">
        <v>70000</v>
      </c>
      <c r="E918">
        <v>3</v>
      </c>
      <c r="F918" t="s">
        <v>31</v>
      </c>
      <c r="G918" t="s">
        <v>21</v>
      </c>
      <c r="H918" t="s">
        <v>18</v>
      </c>
      <c r="I918">
        <v>0</v>
      </c>
      <c r="J918" t="s">
        <v>16</v>
      </c>
      <c r="K918" t="s">
        <v>32</v>
      </c>
      <c r="L918">
        <v>35</v>
      </c>
      <c r="M918" s="4"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s="4"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s="4" t="str">
        <f t="shared" si="14"/>
        <v>Old</v>
      </c>
      <c r="N920" t="s">
        <v>15</v>
      </c>
    </row>
    <row r="921" spans="1:14" x14ac:dyDescent="0.25">
      <c r="A921">
        <v>21451</v>
      </c>
      <c r="B921" t="s">
        <v>36</v>
      </c>
      <c r="C921" t="s">
        <v>38</v>
      </c>
      <c r="D921" s="3">
        <v>40000</v>
      </c>
      <c r="E921">
        <v>4</v>
      </c>
      <c r="F921" t="s">
        <v>27</v>
      </c>
      <c r="G921" t="s">
        <v>21</v>
      </c>
      <c r="H921" t="s">
        <v>15</v>
      </c>
      <c r="I921">
        <v>2</v>
      </c>
      <c r="J921" t="s">
        <v>46</v>
      </c>
      <c r="K921" t="s">
        <v>32</v>
      </c>
      <c r="L921">
        <v>61</v>
      </c>
      <c r="M921" s="4" t="str">
        <f t="shared" si="14"/>
        <v>Middle Age</v>
      </c>
      <c r="N921" t="s">
        <v>18</v>
      </c>
    </row>
    <row r="922" spans="1:14" x14ac:dyDescent="0.25">
      <c r="A922">
        <v>20754</v>
      </c>
      <c r="B922" t="s">
        <v>36</v>
      </c>
      <c r="C922" t="s">
        <v>39</v>
      </c>
      <c r="D922" s="3">
        <v>30000</v>
      </c>
      <c r="E922">
        <v>2</v>
      </c>
      <c r="F922" t="s">
        <v>27</v>
      </c>
      <c r="G922" t="s">
        <v>14</v>
      </c>
      <c r="H922" t="s">
        <v>15</v>
      </c>
      <c r="I922">
        <v>2</v>
      </c>
      <c r="J922" t="s">
        <v>26</v>
      </c>
      <c r="K922" t="s">
        <v>32</v>
      </c>
      <c r="L922">
        <v>51</v>
      </c>
      <c r="M922" s="4"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s="4"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s="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s="4"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s="4"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s="4" t="str">
        <f t="shared" si="14"/>
        <v>Old</v>
      </c>
      <c r="N927" t="s">
        <v>15</v>
      </c>
    </row>
    <row r="928" spans="1:14" x14ac:dyDescent="0.25">
      <c r="A928">
        <v>26495</v>
      </c>
      <c r="B928" t="s">
        <v>37</v>
      </c>
      <c r="C928" t="s">
        <v>38</v>
      </c>
      <c r="D928" s="3">
        <v>40000</v>
      </c>
      <c r="E928">
        <v>2</v>
      </c>
      <c r="F928" t="s">
        <v>27</v>
      </c>
      <c r="G928" t="s">
        <v>21</v>
      </c>
      <c r="H928" t="s">
        <v>15</v>
      </c>
      <c r="I928">
        <v>2</v>
      </c>
      <c r="J928" t="s">
        <v>46</v>
      </c>
      <c r="K928" t="s">
        <v>32</v>
      </c>
      <c r="L928">
        <v>57</v>
      </c>
      <c r="M928" s="4" t="str">
        <f t="shared" si="14"/>
        <v>Middle Age</v>
      </c>
      <c r="N928" t="s">
        <v>18</v>
      </c>
    </row>
    <row r="929" spans="1:14" x14ac:dyDescent="0.25">
      <c r="A929">
        <v>11823</v>
      </c>
      <c r="B929" t="s">
        <v>36</v>
      </c>
      <c r="C929" t="s">
        <v>38</v>
      </c>
      <c r="D929" s="3">
        <v>70000</v>
      </c>
      <c r="E929">
        <v>0</v>
      </c>
      <c r="F929" t="s">
        <v>31</v>
      </c>
      <c r="G929" t="s">
        <v>21</v>
      </c>
      <c r="H929" t="s">
        <v>15</v>
      </c>
      <c r="I929">
        <v>0</v>
      </c>
      <c r="J929" t="s">
        <v>22</v>
      </c>
      <c r="K929" t="s">
        <v>32</v>
      </c>
      <c r="L929">
        <v>39</v>
      </c>
      <c r="M929" s="4"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s="4"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s="4"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s="4"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s="4" t="str">
        <f t="shared" si="14"/>
        <v>Adolescent</v>
      </c>
      <c r="N933" t="s">
        <v>15</v>
      </c>
    </row>
    <row r="934" spans="1:14" x14ac:dyDescent="0.25">
      <c r="A934">
        <v>12033</v>
      </c>
      <c r="B934" t="s">
        <v>37</v>
      </c>
      <c r="C934" t="s">
        <v>38</v>
      </c>
      <c r="D934" s="3">
        <v>40000</v>
      </c>
      <c r="E934">
        <v>0</v>
      </c>
      <c r="F934" t="s">
        <v>27</v>
      </c>
      <c r="G934" t="s">
        <v>14</v>
      </c>
      <c r="H934" t="s">
        <v>18</v>
      </c>
      <c r="I934">
        <v>2</v>
      </c>
      <c r="J934" t="s">
        <v>16</v>
      </c>
      <c r="K934" t="s">
        <v>32</v>
      </c>
      <c r="L934">
        <v>27</v>
      </c>
      <c r="M934" s="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s="4" t="str">
        <f t="shared" si="14"/>
        <v>Old</v>
      </c>
      <c r="N935" t="s">
        <v>18</v>
      </c>
    </row>
    <row r="936" spans="1:14" x14ac:dyDescent="0.25">
      <c r="A936">
        <v>14389</v>
      </c>
      <c r="B936" t="s">
        <v>36</v>
      </c>
      <c r="C936" t="s">
        <v>39</v>
      </c>
      <c r="D936" s="3">
        <v>60000</v>
      </c>
      <c r="E936">
        <v>2</v>
      </c>
      <c r="F936" t="s">
        <v>13</v>
      </c>
      <c r="G936" t="s">
        <v>28</v>
      </c>
      <c r="H936" t="s">
        <v>15</v>
      </c>
      <c r="I936">
        <v>0</v>
      </c>
      <c r="J936" t="s">
        <v>22</v>
      </c>
      <c r="K936" t="s">
        <v>32</v>
      </c>
      <c r="L936">
        <v>59</v>
      </c>
      <c r="M936" s="4" t="str">
        <f t="shared" si="14"/>
        <v>Middle Age</v>
      </c>
      <c r="N936" t="s">
        <v>18</v>
      </c>
    </row>
    <row r="937" spans="1:14" x14ac:dyDescent="0.25">
      <c r="A937">
        <v>18050</v>
      </c>
      <c r="B937" t="s">
        <v>36</v>
      </c>
      <c r="C937" t="s">
        <v>38</v>
      </c>
      <c r="D937" s="3">
        <v>60000</v>
      </c>
      <c r="E937">
        <v>1</v>
      </c>
      <c r="F937" t="s">
        <v>19</v>
      </c>
      <c r="G937" t="s">
        <v>14</v>
      </c>
      <c r="H937" t="s">
        <v>15</v>
      </c>
      <c r="I937">
        <v>1</v>
      </c>
      <c r="J937" t="s">
        <v>16</v>
      </c>
      <c r="K937" t="s">
        <v>32</v>
      </c>
      <c r="L937">
        <v>45</v>
      </c>
      <c r="M937" s="4" t="str">
        <f t="shared" si="14"/>
        <v>Old</v>
      </c>
      <c r="N937" t="s">
        <v>15</v>
      </c>
    </row>
    <row r="938" spans="1:14" x14ac:dyDescent="0.25">
      <c r="A938">
        <v>19856</v>
      </c>
      <c r="B938" t="s">
        <v>36</v>
      </c>
      <c r="C938" t="s">
        <v>38</v>
      </c>
      <c r="D938" s="3">
        <v>60000</v>
      </c>
      <c r="E938">
        <v>4</v>
      </c>
      <c r="F938" t="s">
        <v>13</v>
      </c>
      <c r="G938" t="s">
        <v>28</v>
      </c>
      <c r="H938" t="s">
        <v>15</v>
      </c>
      <c r="I938">
        <v>2</v>
      </c>
      <c r="J938" t="s">
        <v>22</v>
      </c>
      <c r="K938" t="s">
        <v>32</v>
      </c>
      <c r="L938">
        <v>60</v>
      </c>
      <c r="M938" s="4" t="str">
        <f t="shared" si="14"/>
        <v>Middle Age</v>
      </c>
      <c r="N938" t="s">
        <v>18</v>
      </c>
    </row>
    <row r="939" spans="1:14" x14ac:dyDescent="0.25">
      <c r="A939">
        <v>11663</v>
      </c>
      <c r="B939" t="s">
        <v>36</v>
      </c>
      <c r="C939" t="s">
        <v>39</v>
      </c>
      <c r="D939" s="3">
        <v>70000</v>
      </c>
      <c r="E939">
        <v>4</v>
      </c>
      <c r="F939" t="s">
        <v>31</v>
      </c>
      <c r="G939" t="s">
        <v>21</v>
      </c>
      <c r="H939" t="s">
        <v>15</v>
      </c>
      <c r="I939">
        <v>0</v>
      </c>
      <c r="J939" t="s">
        <v>16</v>
      </c>
      <c r="K939" t="s">
        <v>32</v>
      </c>
      <c r="L939">
        <v>36</v>
      </c>
      <c r="M939" s="4" t="str">
        <f t="shared" si="14"/>
        <v>Adolescent</v>
      </c>
      <c r="N939" t="s">
        <v>15</v>
      </c>
    </row>
    <row r="940" spans="1:14" x14ac:dyDescent="0.25">
      <c r="A940">
        <v>27740</v>
      </c>
      <c r="B940" t="s">
        <v>36</v>
      </c>
      <c r="C940" t="s">
        <v>38</v>
      </c>
      <c r="D940" s="3">
        <v>40000</v>
      </c>
      <c r="E940">
        <v>0</v>
      </c>
      <c r="F940" t="s">
        <v>27</v>
      </c>
      <c r="G940" t="s">
        <v>14</v>
      </c>
      <c r="H940" t="s">
        <v>15</v>
      </c>
      <c r="I940">
        <v>2</v>
      </c>
      <c r="J940" t="s">
        <v>23</v>
      </c>
      <c r="K940" t="s">
        <v>32</v>
      </c>
      <c r="L940">
        <v>27</v>
      </c>
      <c r="M940" s="4" t="str">
        <f t="shared" si="14"/>
        <v>Middle Age</v>
      </c>
      <c r="N940" t="s">
        <v>18</v>
      </c>
    </row>
    <row r="941" spans="1:14" x14ac:dyDescent="0.25">
      <c r="A941">
        <v>23455</v>
      </c>
      <c r="B941" t="s">
        <v>37</v>
      </c>
      <c r="C941" t="s">
        <v>39</v>
      </c>
      <c r="D941" s="3">
        <v>80000</v>
      </c>
      <c r="E941">
        <v>2</v>
      </c>
      <c r="F941" t="s">
        <v>29</v>
      </c>
      <c r="G941" t="s">
        <v>14</v>
      </c>
      <c r="H941" t="s">
        <v>18</v>
      </c>
      <c r="I941">
        <v>2</v>
      </c>
      <c r="J941" t="s">
        <v>26</v>
      </c>
      <c r="K941" t="s">
        <v>32</v>
      </c>
      <c r="L941">
        <v>50</v>
      </c>
      <c r="M941" s="4"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s="4"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s="4"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s="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s="4"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s="4"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s="4" t="str">
        <f t="shared" si="14"/>
        <v>Old</v>
      </c>
      <c r="N947" t="s">
        <v>15</v>
      </c>
    </row>
    <row r="948" spans="1:14" x14ac:dyDescent="0.25">
      <c r="A948">
        <v>13343</v>
      </c>
      <c r="B948" t="s">
        <v>36</v>
      </c>
      <c r="C948" t="s">
        <v>38</v>
      </c>
      <c r="D948" s="3">
        <v>90000</v>
      </c>
      <c r="E948">
        <v>5</v>
      </c>
      <c r="F948" t="s">
        <v>13</v>
      </c>
      <c r="G948" t="s">
        <v>28</v>
      </c>
      <c r="H948" t="s">
        <v>15</v>
      </c>
      <c r="I948">
        <v>2</v>
      </c>
      <c r="J948" t="s">
        <v>26</v>
      </c>
      <c r="K948" t="s">
        <v>32</v>
      </c>
      <c r="L948">
        <v>63</v>
      </c>
      <c r="M948" s="4" t="str">
        <f t="shared" si="14"/>
        <v>Middle Age</v>
      </c>
      <c r="N948" t="s">
        <v>15</v>
      </c>
    </row>
    <row r="949" spans="1:14" x14ac:dyDescent="0.25">
      <c r="A949">
        <v>11303</v>
      </c>
      <c r="B949" t="s">
        <v>37</v>
      </c>
      <c r="C949" t="s">
        <v>38</v>
      </c>
      <c r="D949" s="3">
        <v>90000</v>
      </c>
      <c r="E949">
        <v>4</v>
      </c>
      <c r="F949" t="s">
        <v>27</v>
      </c>
      <c r="G949" t="s">
        <v>21</v>
      </c>
      <c r="H949" t="s">
        <v>18</v>
      </c>
      <c r="I949">
        <v>3</v>
      </c>
      <c r="J949" t="s">
        <v>26</v>
      </c>
      <c r="K949" t="s">
        <v>32</v>
      </c>
      <c r="L949">
        <v>45</v>
      </c>
      <c r="M949" s="4"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s="4"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s="4"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s="4"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s="4" t="str">
        <f t="shared" si="14"/>
        <v>Old</v>
      </c>
      <c r="N953" t="s">
        <v>18</v>
      </c>
    </row>
    <row r="954" spans="1:14" x14ac:dyDescent="0.25">
      <c r="A954">
        <v>15319</v>
      </c>
      <c r="B954" t="s">
        <v>36</v>
      </c>
      <c r="C954" t="s">
        <v>38</v>
      </c>
      <c r="D954" s="3">
        <v>70000</v>
      </c>
      <c r="E954">
        <v>4</v>
      </c>
      <c r="F954" t="s">
        <v>13</v>
      </c>
      <c r="G954" t="s">
        <v>28</v>
      </c>
      <c r="H954" t="s">
        <v>18</v>
      </c>
      <c r="I954">
        <v>1</v>
      </c>
      <c r="J954" t="s">
        <v>26</v>
      </c>
      <c r="K954" t="s">
        <v>32</v>
      </c>
      <c r="L954">
        <v>59</v>
      </c>
      <c r="M954" s="4" t="str">
        <f t="shared" si="14"/>
        <v>Adolescent</v>
      </c>
      <c r="N954" t="s">
        <v>18</v>
      </c>
    </row>
    <row r="955" spans="1:14" x14ac:dyDescent="0.25">
      <c r="A955">
        <v>17654</v>
      </c>
      <c r="B955" t="s">
        <v>37</v>
      </c>
      <c r="C955" t="s">
        <v>38</v>
      </c>
      <c r="D955" s="3">
        <v>40000</v>
      </c>
      <c r="E955">
        <v>3</v>
      </c>
      <c r="F955" t="s">
        <v>19</v>
      </c>
      <c r="G955" t="s">
        <v>20</v>
      </c>
      <c r="H955" t="s">
        <v>15</v>
      </c>
      <c r="I955">
        <v>1</v>
      </c>
      <c r="J955" t="s">
        <v>26</v>
      </c>
      <c r="K955" t="s">
        <v>32</v>
      </c>
      <c r="L955">
        <v>30</v>
      </c>
      <c r="M955" s="4" t="str">
        <f t="shared" si="14"/>
        <v>Middle Age</v>
      </c>
      <c r="N955" t="s">
        <v>15</v>
      </c>
    </row>
    <row r="956" spans="1:14" x14ac:dyDescent="0.25">
      <c r="A956">
        <v>14662</v>
      </c>
      <c r="B956" t="s">
        <v>36</v>
      </c>
      <c r="C956" t="s">
        <v>39</v>
      </c>
      <c r="D956" s="3">
        <v>60000</v>
      </c>
      <c r="E956">
        <v>1</v>
      </c>
      <c r="F956" t="s">
        <v>13</v>
      </c>
      <c r="G956" t="s">
        <v>21</v>
      </c>
      <c r="H956" t="s">
        <v>15</v>
      </c>
      <c r="I956">
        <v>1</v>
      </c>
      <c r="J956" t="s">
        <v>16</v>
      </c>
      <c r="K956" t="s">
        <v>32</v>
      </c>
      <c r="L956">
        <v>48</v>
      </c>
      <c r="M956" s="4"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s="4"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s="4" t="str">
        <f t="shared" si="14"/>
        <v>Adolescent</v>
      </c>
      <c r="N958" t="s">
        <v>15</v>
      </c>
    </row>
    <row r="959" spans="1:14" x14ac:dyDescent="0.25">
      <c r="A959">
        <v>13073</v>
      </c>
      <c r="B959" t="s">
        <v>36</v>
      </c>
      <c r="C959" t="s">
        <v>38</v>
      </c>
      <c r="D959" s="3">
        <v>60000</v>
      </c>
      <c r="E959">
        <v>0</v>
      </c>
      <c r="F959" t="s">
        <v>19</v>
      </c>
      <c r="G959" t="s">
        <v>21</v>
      </c>
      <c r="H959" t="s">
        <v>15</v>
      </c>
      <c r="I959">
        <v>2</v>
      </c>
      <c r="J959" t="s">
        <v>23</v>
      </c>
      <c r="K959" t="s">
        <v>32</v>
      </c>
      <c r="L959">
        <v>30</v>
      </c>
      <c r="M959" s="4" t="str">
        <f t="shared" si="14"/>
        <v>Middle Age</v>
      </c>
      <c r="N959" t="s">
        <v>18</v>
      </c>
    </row>
    <row r="960" spans="1:14" x14ac:dyDescent="0.25">
      <c r="A960">
        <v>21940</v>
      </c>
      <c r="B960" t="s">
        <v>36</v>
      </c>
      <c r="C960" t="s">
        <v>39</v>
      </c>
      <c r="D960" s="3">
        <v>90000</v>
      </c>
      <c r="E960">
        <v>5</v>
      </c>
      <c r="F960" t="s">
        <v>31</v>
      </c>
      <c r="G960" t="s">
        <v>21</v>
      </c>
      <c r="H960" t="s">
        <v>15</v>
      </c>
      <c r="I960">
        <v>0</v>
      </c>
      <c r="J960" t="s">
        <v>16</v>
      </c>
      <c r="K960" t="s">
        <v>32</v>
      </c>
      <c r="L960">
        <v>47</v>
      </c>
      <c r="M960" s="4"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s="4"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s="4" t="str">
        <f t="shared" si="14"/>
        <v>Old</v>
      </c>
      <c r="N962" t="s">
        <v>18</v>
      </c>
    </row>
    <row r="963" spans="1:14" x14ac:dyDescent="0.25">
      <c r="A963">
        <v>16651</v>
      </c>
      <c r="B963" t="s">
        <v>36</v>
      </c>
      <c r="C963" t="s">
        <v>38</v>
      </c>
      <c r="D963" s="3">
        <v>120000</v>
      </c>
      <c r="E963">
        <v>2</v>
      </c>
      <c r="F963" t="s">
        <v>13</v>
      </c>
      <c r="G963" t="s">
        <v>28</v>
      </c>
      <c r="H963" t="s">
        <v>15</v>
      </c>
      <c r="I963">
        <v>3</v>
      </c>
      <c r="J963" t="s">
        <v>23</v>
      </c>
      <c r="K963" t="s">
        <v>32</v>
      </c>
      <c r="L963">
        <v>62</v>
      </c>
      <c r="M963" s="4" t="str">
        <f t="shared" ref="M963:M1001" si="15">IF(L964&gt;54,"Old",IF(L964&gt;=31,"Middle Age",IF(L964&lt;31,"Adolescent","Invalid")))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s="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s="4"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s="4" t="str">
        <f t="shared" si="15"/>
        <v>Middle Age</v>
      </c>
      <c r="N966" t="s">
        <v>18</v>
      </c>
    </row>
    <row r="967" spans="1:14" x14ac:dyDescent="0.25">
      <c r="A967">
        <v>27756</v>
      </c>
      <c r="B967" t="s">
        <v>37</v>
      </c>
      <c r="C967" t="s">
        <v>38</v>
      </c>
      <c r="D967" s="3">
        <v>50000</v>
      </c>
      <c r="E967">
        <v>3</v>
      </c>
      <c r="F967" t="s">
        <v>13</v>
      </c>
      <c r="G967" t="s">
        <v>14</v>
      </c>
      <c r="H967" t="s">
        <v>18</v>
      </c>
      <c r="I967">
        <v>1</v>
      </c>
      <c r="J967" t="s">
        <v>16</v>
      </c>
      <c r="K967" t="s">
        <v>32</v>
      </c>
      <c r="L967">
        <v>40</v>
      </c>
      <c r="M967" s="4"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s="4" t="str">
        <f t="shared" si="15"/>
        <v>Old</v>
      </c>
      <c r="N968" t="s">
        <v>15</v>
      </c>
    </row>
    <row r="969" spans="1:14" x14ac:dyDescent="0.25">
      <c r="A969">
        <v>19012</v>
      </c>
      <c r="B969" t="s">
        <v>36</v>
      </c>
      <c r="C969" t="s">
        <v>39</v>
      </c>
      <c r="D969" s="3">
        <v>80000</v>
      </c>
      <c r="E969">
        <v>3</v>
      </c>
      <c r="F969" t="s">
        <v>13</v>
      </c>
      <c r="G969" t="s">
        <v>28</v>
      </c>
      <c r="H969" t="s">
        <v>15</v>
      </c>
      <c r="I969">
        <v>1</v>
      </c>
      <c r="J969" t="s">
        <v>26</v>
      </c>
      <c r="K969" t="s">
        <v>32</v>
      </c>
      <c r="L969">
        <v>56</v>
      </c>
      <c r="M969" s="4" t="str">
        <f t="shared" si="15"/>
        <v>Adolescent</v>
      </c>
      <c r="N969" t="s">
        <v>18</v>
      </c>
    </row>
    <row r="970" spans="1:14" x14ac:dyDescent="0.25">
      <c r="A970">
        <v>18329</v>
      </c>
      <c r="B970" t="s">
        <v>37</v>
      </c>
      <c r="C970" t="s">
        <v>39</v>
      </c>
      <c r="D970" s="3">
        <v>30000</v>
      </c>
      <c r="E970">
        <v>0</v>
      </c>
      <c r="F970" t="s">
        <v>29</v>
      </c>
      <c r="G970" t="s">
        <v>20</v>
      </c>
      <c r="H970" t="s">
        <v>18</v>
      </c>
      <c r="I970">
        <v>2</v>
      </c>
      <c r="J970" t="s">
        <v>23</v>
      </c>
      <c r="K970" t="s">
        <v>32</v>
      </c>
      <c r="L970">
        <v>27</v>
      </c>
      <c r="M970" s="4" t="str">
        <f t="shared" si="15"/>
        <v>Middle Age</v>
      </c>
      <c r="N970" t="s">
        <v>18</v>
      </c>
    </row>
    <row r="971" spans="1:14" x14ac:dyDescent="0.25">
      <c r="A971">
        <v>29037</v>
      </c>
      <c r="B971" t="s">
        <v>36</v>
      </c>
      <c r="C971" t="s">
        <v>39</v>
      </c>
      <c r="D971" s="3">
        <v>60000</v>
      </c>
      <c r="E971">
        <v>0</v>
      </c>
      <c r="F971" t="s">
        <v>31</v>
      </c>
      <c r="G971" t="s">
        <v>21</v>
      </c>
      <c r="H971" t="s">
        <v>18</v>
      </c>
      <c r="I971">
        <v>0</v>
      </c>
      <c r="J971" t="s">
        <v>16</v>
      </c>
      <c r="K971" t="s">
        <v>32</v>
      </c>
      <c r="L971">
        <v>39</v>
      </c>
      <c r="M971" s="4"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s="4"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s="4"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s="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s="4"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s="4"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s="4" t="str">
        <f t="shared" si="15"/>
        <v>Old</v>
      </c>
      <c r="N977" t="s">
        <v>15</v>
      </c>
    </row>
    <row r="978" spans="1:14" x14ac:dyDescent="0.25">
      <c r="A978">
        <v>28004</v>
      </c>
      <c r="B978" t="s">
        <v>36</v>
      </c>
      <c r="C978" t="s">
        <v>38</v>
      </c>
      <c r="D978" s="3">
        <v>60000</v>
      </c>
      <c r="E978">
        <v>3</v>
      </c>
      <c r="F978" t="s">
        <v>13</v>
      </c>
      <c r="G978" t="s">
        <v>28</v>
      </c>
      <c r="H978" t="s">
        <v>15</v>
      </c>
      <c r="I978">
        <v>2</v>
      </c>
      <c r="J978" t="s">
        <v>46</v>
      </c>
      <c r="K978" t="s">
        <v>32</v>
      </c>
      <c r="L978">
        <v>66</v>
      </c>
      <c r="M978" s="4"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s="4" t="str">
        <f t="shared" si="15"/>
        <v>Middle Age</v>
      </c>
      <c r="N979" t="s">
        <v>18</v>
      </c>
    </row>
    <row r="980" spans="1:14" x14ac:dyDescent="0.25">
      <c r="A980">
        <v>17450</v>
      </c>
      <c r="B980" t="s">
        <v>36</v>
      </c>
      <c r="C980" t="s">
        <v>39</v>
      </c>
      <c r="D980" s="3">
        <v>80000</v>
      </c>
      <c r="E980">
        <v>5</v>
      </c>
      <c r="F980" t="s">
        <v>19</v>
      </c>
      <c r="G980" t="s">
        <v>21</v>
      </c>
      <c r="H980" t="s">
        <v>15</v>
      </c>
      <c r="I980">
        <v>3</v>
      </c>
      <c r="J980" t="s">
        <v>23</v>
      </c>
      <c r="K980" t="s">
        <v>32</v>
      </c>
      <c r="L980">
        <v>45</v>
      </c>
      <c r="M980" s="4"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s="4"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s="4"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s="4"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s="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s="4"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s="4"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s="4" t="str">
        <f t="shared" si="15"/>
        <v>Old</v>
      </c>
      <c r="N987" t="s">
        <v>18</v>
      </c>
    </row>
    <row r="988" spans="1:14" x14ac:dyDescent="0.25">
      <c r="A988">
        <v>23704</v>
      </c>
      <c r="B988" t="s">
        <v>37</v>
      </c>
      <c r="C988" t="s">
        <v>39</v>
      </c>
      <c r="D988" s="3">
        <v>40000</v>
      </c>
      <c r="E988">
        <v>5</v>
      </c>
      <c r="F988" t="s">
        <v>27</v>
      </c>
      <c r="G988" t="s">
        <v>21</v>
      </c>
      <c r="H988" t="s">
        <v>15</v>
      </c>
      <c r="I988">
        <v>4</v>
      </c>
      <c r="J988" t="s">
        <v>46</v>
      </c>
      <c r="K988" t="s">
        <v>32</v>
      </c>
      <c r="L988">
        <v>60</v>
      </c>
      <c r="M988" s="4"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s="4"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s="4" t="str">
        <f t="shared" si="15"/>
        <v>Middle Age</v>
      </c>
      <c r="N990" t="s">
        <v>18</v>
      </c>
    </row>
    <row r="991" spans="1:14" x14ac:dyDescent="0.25">
      <c r="A991">
        <v>29134</v>
      </c>
      <c r="B991" t="s">
        <v>36</v>
      </c>
      <c r="C991" t="s">
        <v>39</v>
      </c>
      <c r="D991" s="3">
        <v>60000</v>
      </c>
      <c r="E991">
        <v>4</v>
      </c>
      <c r="F991" t="s">
        <v>13</v>
      </c>
      <c r="G991" t="s">
        <v>14</v>
      </c>
      <c r="H991" t="s">
        <v>18</v>
      </c>
      <c r="I991">
        <v>3</v>
      </c>
      <c r="J991" t="s">
        <v>46</v>
      </c>
      <c r="K991" t="s">
        <v>32</v>
      </c>
      <c r="L991">
        <v>42</v>
      </c>
      <c r="M991" s="4" t="str">
        <f t="shared" si="15"/>
        <v>Adolescent</v>
      </c>
      <c r="N991" t="s">
        <v>18</v>
      </c>
    </row>
    <row r="992" spans="1:14" x14ac:dyDescent="0.25">
      <c r="A992">
        <v>14332</v>
      </c>
      <c r="B992" t="s">
        <v>37</v>
      </c>
      <c r="C992" t="s">
        <v>38</v>
      </c>
      <c r="D992" s="3">
        <v>30000</v>
      </c>
      <c r="E992">
        <v>0</v>
      </c>
      <c r="F992" t="s">
        <v>27</v>
      </c>
      <c r="G992" t="s">
        <v>14</v>
      </c>
      <c r="H992" t="s">
        <v>18</v>
      </c>
      <c r="I992">
        <v>2</v>
      </c>
      <c r="J992" t="s">
        <v>23</v>
      </c>
      <c r="K992" t="s">
        <v>32</v>
      </c>
      <c r="L992">
        <v>26</v>
      </c>
      <c r="M992" s="4" t="str">
        <f t="shared" si="15"/>
        <v>Middle Age</v>
      </c>
      <c r="N992" t="s">
        <v>18</v>
      </c>
    </row>
    <row r="993" spans="1:14" x14ac:dyDescent="0.25">
      <c r="A993">
        <v>19117</v>
      </c>
      <c r="B993" t="s">
        <v>37</v>
      </c>
      <c r="C993" t="s">
        <v>38</v>
      </c>
      <c r="D993" s="3">
        <v>60000</v>
      </c>
      <c r="E993">
        <v>1</v>
      </c>
      <c r="F993" t="s">
        <v>31</v>
      </c>
      <c r="G993" t="s">
        <v>21</v>
      </c>
      <c r="H993" t="s">
        <v>15</v>
      </c>
      <c r="I993">
        <v>0</v>
      </c>
      <c r="J993" t="s">
        <v>22</v>
      </c>
      <c r="K993" t="s">
        <v>32</v>
      </c>
      <c r="L993">
        <v>36</v>
      </c>
      <c r="M993" s="4"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s="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s="4"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s="4"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s="4"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s="4"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s="4"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s="4"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s="4" t="str">
        <f t="shared" si="15"/>
        <v>Adolescent</v>
      </c>
      <c r="N1001" t="s">
        <v>15</v>
      </c>
    </row>
  </sheetData>
  <autoFilter ref="A1:N1001" xr:uid="{4876D553-45AE-4DAA-9FB5-4F9324E031F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442B1-2649-4BF5-9BCF-9AC85F5FE2DB}">
  <dimension ref="A1:D55"/>
  <sheetViews>
    <sheetView topLeftCell="A43" workbookViewId="0">
      <selection activeCell="E58" sqref="E5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38</v>
      </c>
      <c r="B3" s="8">
        <v>54885.496183206109</v>
      </c>
      <c r="C3" s="8">
        <v>59259.259259259263</v>
      </c>
      <c r="D3" s="8">
        <v>56861.924686192469</v>
      </c>
    </row>
    <row r="4" spans="1:4" x14ac:dyDescent="0.25">
      <c r="A4" s="6" t="s">
        <v>39</v>
      </c>
      <c r="B4" s="8">
        <v>59431.818181818184</v>
      </c>
      <c r="C4" s="8">
        <v>61300.813008130084</v>
      </c>
      <c r="D4" s="8">
        <v>60200.668896321069</v>
      </c>
    </row>
    <row r="5" spans="1:4" x14ac:dyDescent="0.25">
      <c r="A5" s="6" t="s">
        <v>42</v>
      </c>
      <c r="B5" s="7">
        <v>57491.856677524433</v>
      </c>
      <c r="C5" s="8">
        <v>60346.320346320346</v>
      </c>
      <c r="D5" s="7">
        <v>58717.472118959107</v>
      </c>
    </row>
    <row r="22" spans="1:4" x14ac:dyDescent="0.25">
      <c r="A22" s="5" t="s">
        <v>45</v>
      </c>
      <c r="B22" s="5" t="s">
        <v>44</v>
      </c>
    </row>
    <row r="23" spans="1:4" x14ac:dyDescent="0.25">
      <c r="A23" s="5" t="s">
        <v>41</v>
      </c>
      <c r="B23" t="s">
        <v>18</v>
      </c>
      <c r="C23" t="s">
        <v>15</v>
      </c>
      <c r="D23" t="s">
        <v>42</v>
      </c>
    </row>
    <row r="24" spans="1:4" x14ac:dyDescent="0.25">
      <c r="A24" s="6" t="s">
        <v>16</v>
      </c>
      <c r="B24" s="7">
        <v>107</v>
      </c>
      <c r="C24" s="7">
        <v>98</v>
      </c>
      <c r="D24" s="7">
        <v>205</v>
      </c>
    </row>
    <row r="25" spans="1:4" x14ac:dyDescent="0.25">
      <c r="A25" s="6" t="s">
        <v>26</v>
      </c>
      <c r="B25" s="7">
        <v>50</v>
      </c>
      <c r="C25" s="7">
        <v>38</v>
      </c>
      <c r="D25" s="7">
        <v>88</v>
      </c>
    </row>
    <row r="26" spans="1:4" x14ac:dyDescent="0.25">
      <c r="A26" s="6" t="s">
        <v>22</v>
      </c>
      <c r="B26" s="7">
        <v>37</v>
      </c>
      <c r="C26" s="7">
        <v>44</v>
      </c>
      <c r="D26" s="7">
        <v>81</v>
      </c>
    </row>
    <row r="27" spans="1:4" x14ac:dyDescent="0.25">
      <c r="A27" s="6" t="s">
        <v>23</v>
      </c>
      <c r="B27" s="7">
        <v>63</v>
      </c>
      <c r="C27" s="7">
        <v>38</v>
      </c>
      <c r="D27" s="7">
        <v>101</v>
      </c>
    </row>
    <row r="28" spans="1:4" x14ac:dyDescent="0.25">
      <c r="A28" s="6" t="s">
        <v>46</v>
      </c>
      <c r="B28" s="7">
        <v>50</v>
      </c>
      <c r="C28" s="7">
        <v>13</v>
      </c>
      <c r="D28" s="7">
        <v>63</v>
      </c>
    </row>
    <row r="29" spans="1:4" x14ac:dyDescent="0.25">
      <c r="A29" s="6" t="s">
        <v>42</v>
      </c>
      <c r="B29" s="7">
        <v>307</v>
      </c>
      <c r="C29" s="7">
        <v>231</v>
      </c>
      <c r="D29" s="7">
        <v>538</v>
      </c>
    </row>
    <row r="50" spans="1:4" x14ac:dyDescent="0.25">
      <c r="A50" s="5" t="s">
        <v>45</v>
      </c>
      <c r="B50" s="5" t="s">
        <v>44</v>
      </c>
    </row>
    <row r="51" spans="1:4" x14ac:dyDescent="0.25">
      <c r="A51" s="5" t="s">
        <v>41</v>
      </c>
      <c r="B51" t="s">
        <v>18</v>
      </c>
      <c r="C51" t="s">
        <v>15</v>
      </c>
      <c r="D51" t="s">
        <v>42</v>
      </c>
    </row>
    <row r="52" spans="1:4" x14ac:dyDescent="0.25">
      <c r="A52" s="6" t="s">
        <v>47</v>
      </c>
      <c r="B52" s="7">
        <v>32</v>
      </c>
      <c r="C52" s="7">
        <v>31</v>
      </c>
      <c r="D52" s="7">
        <v>63</v>
      </c>
    </row>
    <row r="53" spans="1:4" x14ac:dyDescent="0.25">
      <c r="A53" s="6" t="s">
        <v>48</v>
      </c>
      <c r="B53" s="7">
        <v>226</v>
      </c>
      <c r="C53" s="7">
        <v>150</v>
      </c>
      <c r="D53" s="7">
        <v>376</v>
      </c>
    </row>
    <row r="54" spans="1:4" x14ac:dyDescent="0.25">
      <c r="A54" s="6" t="s">
        <v>49</v>
      </c>
      <c r="B54" s="7">
        <v>49</v>
      </c>
      <c r="C54" s="7">
        <v>50</v>
      </c>
      <c r="D54" s="7">
        <v>99</v>
      </c>
    </row>
    <row r="55" spans="1:4" x14ac:dyDescent="0.25">
      <c r="A55" s="6" t="s">
        <v>42</v>
      </c>
      <c r="B55" s="7">
        <v>307</v>
      </c>
      <c r="C55" s="7">
        <v>231</v>
      </c>
      <c r="D55" s="7">
        <v>538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0F64-340B-467C-BA9D-BC34F8F7CBB0}">
  <dimension ref="A1:R9"/>
  <sheetViews>
    <sheetView showGridLines="0" zoomScale="71" zoomScaleNormal="71" workbookViewId="0">
      <selection activeCell="E28" sqref="E28"/>
    </sheetView>
  </sheetViews>
  <sheetFormatPr defaultRowHeight="15" x14ac:dyDescent="0.25"/>
  <sheetData>
    <row r="1" spans="1:18" ht="15" customHeight="1" x14ac:dyDescent="0.25">
      <c r="A1" s="10" t="s">
        <v>50</v>
      </c>
      <c r="B1" s="10"/>
      <c r="C1" s="10"/>
      <c r="D1" s="10"/>
      <c r="E1" s="10"/>
      <c r="F1" s="10"/>
      <c r="G1" s="10"/>
      <c r="H1" s="10"/>
      <c r="I1" s="10"/>
      <c r="J1" s="10"/>
      <c r="K1" s="10"/>
      <c r="L1" s="10"/>
      <c r="M1" s="10"/>
      <c r="N1" s="10"/>
      <c r="O1" s="10"/>
      <c r="P1" s="10"/>
      <c r="Q1" s="10"/>
      <c r="R1" s="9"/>
    </row>
    <row r="2" spans="1:18" x14ac:dyDescent="0.25">
      <c r="A2" s="10"/>
      <c r="B2" s="10"/>
      <c r="C2" s="10"/>
      <c r="D2" s="10"/>
      <c r="E2" s="10"/>
      <c r="F2" s="10"/>
      <c r="G2" s="10"/>
      <c r="H2" s="10"/>
      <c r="I2" s="10"/>
      <c r="J2" s="10"/>
      <c r="K2" s="10"/>
      <c r="L2" s="10"/>
      <c r="M2" s="10"/>
      <c r="N2" s="10"/>
      <c r="O2" s="10"/>
      <c r="P2" s="10"/>
      <c r="Q2" s="10"/>
      <c r="R2" s="9"/>
    </row>
    <row r="3" spans="1:18" x14ac:dyDescent="0.25">
      <c r="A3" s="10"/>
      <c r="B3" s="10"/>
      <c r="C3" s="10"/>
      <c r="D3" s="10"/>
      <c r="E3" s="10"/>
      <c r="F3" s="10"/>
      <c r="G3" s="10"/>
      <c r="H3" s="10"/>
      <c r="I3" s="10"/>
      <c r="J3" s="10"/>
      <c r="K3" s="10"/>
      <c r="L3" s="10"/>
      <c r="M3" s="10"/>
      <c r="N3" s="10"/>
      <c r="O3" s="10"/>
      <c r="P3" s="10"/>
      <c r="Q3" s="10"/>
      <c r="R3" s="9"/>
    </row>
    <row r="4" spans="1:18" x14ac:dyDescent="0.25">
      <c r="A4" s="10"/>
      <c r="B4" s="10"/>
      <c r="C4" s="10"/>
      <c r="D4" s="10"/>
      <c r="E4" s="10"/>
      <c r="F4" s="10"/>
      <c r="G4" s="10"/>
      <c r="H4" s="10"/>
      <c r="I4" s="10"/>
      <c r="J4" s="10"/>
      <c r="K4" s="10"/>
      <c r="L4" s="10"/>
      <c r="M4" s="10"/>
      <c r="N4" s="10"/>
      <c r="O4" s="10"/>
      <c r="P4" s="10"/>
      <c r="Q4" s="10"/>
      <c r="R4" s="9"/>
    </row>
    <row r="5" spans="1:18" x14ac:dyDescent="0.25">
      <c r="A5" s="10"/>
      <c r="B5" s="10"/>
      <c r="C5" s="10"/>
      <c r="D5" s="10"/>
      <c r="E5" s="10"/>
      <c r="F5" s="10"/>
      <c r="G5" s="10"/>
      <c r="H5" s="10"/>
      <c r="I5" s="10"/>
      <c r="J5" s="10"/>
      <c r="K5" s="10"/>
      <c r="L5" s="10"/>
      <c r="M5" s="10"/>
      <c r="N5" s="10"/>
      <c r="O5" s="10"/>
      <c r="P5" s="10"/>
      <c r="Q5" s="10"/>
      <c r="R5" s="9"/>
    </row>
    <row r="6" spans="1:18" x14ac:dyDescent="0.25">
      <c r="A6" s="10"/>
      <c r="B6" s="10"/>
      <c r="C6" s="10"/>
      <c r="D6" s="10"/>
      <c r="E6" s="10"/>
      <c r="F6" s="10"/>
      <c r="G6" s="10"/>
      <c r="H6" s="10"/>
      <c r="I6" s="10"/>
      <c r="J6" s="10"/>
      <c r="K6" s="10"/>
      <c r="L6" s="10"/>
      <c r="M6" s="10"/>
      <c r="N6" s="10"/>
      <c r="O6" s="10"/>
      <c r="P6" s="10"/>
      <c r="Q6" s="10"/>
      <c r="R6" s="9"/>
    </row>
    <row r="9" spans="1:18" x14ac:dyDescent="0.25">
      <c r="E9" s="11"/>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Olubunmi OGUNDELE 906096</cp:lastModifiedBy>
  <dcterms:created xsi:type="dcterms:W3CDTF">2022-03-18T02:50:57Z</dcterms:created>
  <dcterms:modified xsi:type="dcterms:W3CDTF">2024-03-05T11:28:08Z</dcterms:modified>
</cp:coreProperties>
</file>