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il\"/>
    </mc:Choice>
  </mc:AlternateContent>
  <xr:revisionPtr revIDLastSave="0" documentId="13_ncr:1_{37333AE7-EE89-4305-9F94-EBBD34944946}" xr6:coauthVersionLast="47" xr6:coauthVersionMax="47" xr10:uidLastSave="{00000000-0000-0000-0000-000000000000}"/>
  <bookViews>
    <workbookView xWindow="-120" yWindow="-120" windowWidth="38640" windowHeight="21240" xr2:uid="{F1A7E8CC-BB2C-4C05-BFE3-435193F3996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5" i="1"/>
  <c r="O6" i="1"/>
  <c r="O7" i="1"/>
  <c r="O8" i="1"/>
  <c r="O11" i="1"/>
  <c r="O12" i="1"/>
  <c r="O13" i="1"/>
  <c r="O14" i="1"/>
  <c r="O15" i="1"/>
  <c r="O16" i="1"/>
  <c r="O17" i="1"/>
  <c r="O18" i="1"/>
  <c r="O4" i="1"/>
</calcChain>
</file>

<file path=xl/sharedStrings.xml><?xml version="1.0" encoding="utf-8"?>
<sst xmlns="http://schemas.openxmlformats.org/spreadsheetml/2006/main" count="49" uniqueCount="48">
  <si>
    <t>Opcode</t>
  </si>
  <si>
    <t>RegWrite</t>
  </si>
  <si>
    <t>ALUSrc</t>
  </si>
  <si>
    <t>ALUop</t>
  </si>
  <si>
    <t>Jump</t>
  </si>
  <si>
    <t>RegDest</t>
  </si>
  <si>
    <t>Branch</t>
  </si>
  <si>
    <t>MemWrite</t>
  </si>
  <si>
    <t>MemRead</t>
  </si>
  <si>
    <t>MemtoReg</t>
  </si>
  <si>
    <t>Init</t>
  </si>
  <si>
    <t>Zero</t>
  </si>
  <si>
    <t>In/Out</t>
  </si>
  <si>
    <t>Add</t>
  </si>
  <si>
    <t>Sub</t>
  </si>
  <si>
    <t>NAND</t>
  </si>
  <si>
    <t>Sll</t>
  </si>
  <si>
    <t>Srl</t>
  </si>
  <si>
    <t>J</t>
  </si>
  <si>
    <t>Beqz</t>
  </si>
  <si>
    <t>Seq</t>
  </si>
  <si>
    <t>Slt</t>
  </si>
  <si>
    <t>LW</t>
  </si>
  <si>
    <t>SW</t>
  </si>
  <si>
    <t>Cpy</t>
  </si>
  <si>
    <t>In</t>
  </si>
  <si>
    <t>Out</t>
  </si>
  <si>
    <t>10-12</t>
  </si>
  <si>
    <t>7-8</t>
  </si>
  <si>
    <t>13-14</t>
  </si>
  <si>
    <t>Instruction</t>
  </si>
  <si>
    <t>0x0200</t>
  </si>
  <si>
    <t>0x0040</t>
  </si>
  <si>
    <t>0x0020</t>
  </si>
  <si>
    <t>0x0021</t>
  </si>
  <si>
    <t>0x8000</t>
  </si>
  <si>
    <t>0x8400</t>
  </si>
  <si>
    <t>0x8800</t>
  </si>
  <si>
    <t>0xAC00</t>
  </si>
  <si>
    <t>0xB000</t>
  </si>
  <si>
    <t>0x9500</t>
  </si>
  <si>
    <t>0x9900</t>
  </si>
  <si>
    <t>0x8098</t>
  </si>
  <si>
    <t>0x8084</t>
  </si>
  <si>
    <t>0x8002</t>
  </si>
  <si>
    <t>0x8019</t>
  </si>
  <si>
    <t>Control Code Bin</t>
  </si>
  <si>
    <t>Control Code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</si>
</sst>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6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horizontal="right"/>
    </xf>
    <xf numFmtId="164" fontId="0" fillId="0" borderId="5" xfId="0" applyNumberFormat="1" applyBorder="1"/>
    <xf numFmtId="0" fontId="0" fillId="0" borderId="8" xfId="0" applyBorder="1"/>
    <xf numFmtId="0" fontId="0" fillId="0" borderId="1" xfId="0" applyBorder="1"/>
    <xf numFmtId="164" fontId="0" fillId="2" borderId="1" xfId="0" applyNumberFormat="1" applyFill="1" applyBorder="1"/>
    <xf numFmtId="0" fontId="0" fillId="2" borderId="3" xfId="0" applyFill="1" applyBorder="1"/>
    <xf numFmtId="165" fontId="0" fillId="2" borderId="3" xfId="0" applyNumberFormat="1" applyFill="1" applyBorder="1"/>
    <xf numFmtId="166" fontId="0" fillId="2" borderId="3" xfId="0" applyNumberFormat="1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6" xfId="0" applyFill="1" applyBorder="1"/>
    <xf numFmtId="165" fontId="0" fillId="2" borderId="6" xfId="0" applyNumberFormat="1" applyFill="1" applyBorder="1"/>
    <xf numFmtId="166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A58D-770B-4F98-AA3A-84F8B05269B5}">
  <sheetPr codeName="Sheet1"/>
  <dimension ref="A2:P18"/>
  <sheetViews>
    <sheetView tabSelected="1" workbookViewId="0">
      <selection activeCell="S9" sqref="S9"/>
    </sheetView>
  </sheetViews>
  <sheetFormatPr defaultRowHeight="15" x14ac:dyDescent="0.25"/>
  <cols>
    <col min="1" max="1" width="10.5703125" bestFit="1" customWidth="1"/>
    <col min="2" max="2" width="9.140625" style="1"/>
    <col min="3" max="3" width="9.28515625" bestFit="1" customWidth="1"/>
    <col min="4" max="4" width="7" bestFit="1" customWidth="1"/>
    <col min="5" max="5" width="9.7109375" bestFit="1" customWidth="1"/>
    <col min="6" max="6" width="5.7109375" bestFit="1" customWidth="1"/>
    <col min="7" max="7" width="8.28515625" bestFit="1" customWidth="1"/>
    <col min="8" max="8" width="7" bestFit="1" customWidth="1"/>
    <col min="9" max="9" width="10.5703125" bestFit="1" customWidth="1"/>
    <col min="10" max="10" width="10" bestFit="1" customWidth="1"/>
    <col min="11" max="11" width="10.7109375" bestFit="1" customWidth="1"/>
    <col min="12" max="12" width="4" bestFit="1" customWidth="1"/>
    <col min="13" max="13" width="5" bestFit="1" customWidth="1"/>
    <col min="14" max="14" width="6.85546875" bestFit="1" customWidth="1"/>
    <col min="15" max="15" width="17.28515625" bestFit="1" customWidth="1"/>
    <col min="16" max="16" width="16.5703125" bestFit="1" customWidth="1"/>
    <col min="17" max="17" width="9.140625" customWidth="1"/>
  </cols>
  <sheetData>
    <row r="2" spans="1:16" ht="15.75" thickBot="1" x14ac:dyDescent="0.3">
      <c r="C2">
        <v>15</v>
      </c>
      <c r="D2" s="5" t="s">
        <v>29</v>
      </c>
      <c r="E2" s="5" t="s">
        <v>27</v>
      </c>
      <c r="F2">
        <v>9</v>
      </c>
      <c r="G2" s="5" t="s">
        <v>28</v>
      </c>
      <c r="H2">
        <v>6</v>
      </c>
      <c r="I2">
        <v>5</v>
      </c>
      <c r="J2">
        <v>4</v>
      </c>
      <c r="K2">
        <v>3</v>
      </c>
      <c r="L2">
        <v>2</v>
      </c>
      <c r="M2">
        <v>1</v>
      </c>
      <c r="N2">
        <v>0</v>
      </c>
    </row>
    <row r="3" spans="1:16" ht="15.75" thickBot="1" x14ac:dyDescent="0.3">
      <c r="A3" s="2" t="s">
        <v>30</v>
      </c>
      <c r="B3" s="6" t="s">
        <v>0</v>
      </c>
      <c r="C3" s="7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4" t="s">
        <v>12</v>
      </c>
      <c r="O3" s="8" t="s">
        <v>46</v>
      </c>
      <c r="P3" s="4" t="s">
        <v>47</v>
      </c>
    </row>
    <row r="4" spans="1:16" ht="15.75" thickBot="1" x14ac:dyDescent="0.3">
      <c r="A4" s="9" t="s">
        <v>13</v>
      </c>
      <c r="B4" s="9">
        <v>0</v>
      </c>
      <c r="C4" s="18">
        <v>1</v>
      </c>
      <c r="D4" s="19">
        <v>0</v>
      </c>
      <c r="E4" s="20">
        <v>0</v>
      </c>
      <c r="F4" s="18">
        <v>0</v>
      </c>
      <c r="G4" s="19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7">
        <v>0</v>
      </c>
      <c r="O4" s="14" t="str">
        <f>CONCATENATE(TEXT(C4, "0"), TEXT(D4, "00"),TEXT(E4, "000"), TEXT(F4, "0"), TEXT(G4, "00"),TEXT(H4, "0"),TEXT(I4, "0"),TEXT(J4, "0"),TEXT(K4, "0"),TEXT(L4, "0"),TEXT(M4, "0"),TEXT(N4, "0"))</f>
        <v>1000000000000000</v>
      </c>
      <c r="P4" s="15" t="s">
        <v>35</v>
      </c>
    </row>
    <row r="5" spans="1:16" ht="15.75" thickBot="1" x14ac:dyDescent="0.3">
      <c r="A5" s="9" t="s">
        <v>14</v>
      </c>
      <c r="B5" s="9">
        <v>1</v>
      </c>
      <c r="C5" s="10">
        <v>1</v>
      </c>
      <c r="D5" s="11">
        <v>0</v>
      </c>
      <c r="E5" s="12">
        <v>1</v>
      </c>
      <c r="F5" s="10">
        <v>0</v>
      </c>
      <c r="G5" s="11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0</v>
      </c>
      <c r="O5" s="14" t="str">
        <f t="shared" ref="O5:O18" si="0">CONCATENATE(TEXT(C5, "0"), TEXT(D5, "00"),TEXT(E5, "000"), TEXT(F5, "0"), TEXT(G5, "00"),TEXT(H5, "0"),TEXT(I5, "0"),TEXT(J5, "0"),TEXT(K5, "0"),TEXT(L5, "0"),TEXT(M5, "0"),TEXT(N5, "0"))</f>
        <v>1000010000000000</v>
      </c>
      <c r="P5" s="15" t="s">
        <v>36</v>
      </c>
    </row>
    <row r="6" spans="1:16" ht="15.75" thickBot="1" x14ac:dyDescent="0.3">
      <c r="A6" s="9" t="s">
        <v>15</v>
      </c>
      <c r="B6" s="9">
        <v>10</v>
      </c>
      <c r="C6" s="10">
        <v>1</v>
      </c>
      <c r="D6" s="11">
        <v>0</v>
      </c>
      <c r="E6" s="12">
        <v>10</v>
      </c>
      <c r="F6" s="10">
        <v>0</v>
      </c>
      <c r="G6" s="11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3">
        <v>0</v>
      </c>
      <c r="O6" s="14" t="str">
        <f t="shared" si="0"/>
        <v>1000100000000000</v>
      </c>
      <c r="P6" s="15" t="s">
        <v>37</v>
      </c>
    </row>
    <row r="7" spans="1:16" ht="15.75" thickBot="1" x14ac:dyDescent="0.3">
      <c r="A7" s="9" t="s">
        <v>16</v>
      </c>
      <c r="B7" s="9">
        <v>11</v>
      </c>
      <c r="C7" s="10">
        <v>1</v>
      </c>
      <c r="D7" s="11">
        <v>1</v>
      </c>
      <c r="E7" s="12">
        <v>11</v>
      </c>
      <c r="F7" s="10">
        <v>0</v>
      </c>
      <c r="G7" s="11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3">
        <v>0</v>
      </c>
      <c r="O7" s="14" t="str">
        <f t="shared" si="0"/>
        <v>1010110000000000</v>
      </c>
      <c r="P7" s="15" t="s">
        <v>38</v>
      </c>
    </row>
    <row r="8" spans="1:16" ht="15.75" thickBot="1" x14ac:dyDescent="0.3">
      <c r="A8" s="9" t="s">
        <v>17</v>
      </c>
      <c r="B8" s="9">
        <v>100</v>
      </c>
      <c r="C8" s="10">
        <v>1</v>
      </c>
      <c r="D8" s="11">
        <v>1</v>
      </c>
      <c r="E8" s="12">
        <v>100</v>
      </c>
      <c r="F8" s="10">
        <v>0</v>
      </c>
      <c r="G8" s="11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3">
        <v>0</v>
      </c>
      <c r="O8" s="14" t="str">
        <f t="shared" si="0"/>
        <v>1011000000000000</v>
      </c>
      <c r="P8" s="15" t="s">
        <v>39</v>
      </c>
    </row>
    <row r="9" spans="1:16" ht="15.75" thickBot="1" x14ac:dyDescent="0.3">
      <c r="A9" s="9" t="s">
        <v>18</v>
      </c>
      <c r="B9" s="9">
        <v>101</v>
      </c>
      <c r="C9" s="10">
        <v>0</v>
      </c>
      <c r="D9" s="11">
        <v>0</v>
      </c>
      <c r="E9" s="12">
        <v>0</v>
      </c>
      <c r="F9" s="10">
        <v>1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0</v>
      </c>
      <c r="O9" s="14" t="str">
        <f t="shared" si="0"/>
        <v>0000001000000000</v>
      </c>
      <c r="P9" s="15" t="s">
        <v>31</v>
      </c>
    </row>
    <row r="10" spans="1:16" ht="15.75" thickBot="1" x14ac:dyDescent="0.3">
      <c r="A10" s="9" t="s">
        <v>19</v>
      </c>
      <c r="B10" s="9">
        <v>110</v>
      </c>
      <c r="C10" s="10">
        <v>0</v>
      </c>
      <c r="D10" s="11">
        <v>0</v>
      </c>
      <c r="E10" s="12">
        <v>0</v>
      </c>
      <c r="F10" s="10">
        <v>0</v>
      </c>
      <c r="G10" s="11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0</v>
      </c>
      <c r="O10" s="14" t="str">
        <f t="shared" si="0"/>
        <v>0000000001000000</v>
      </c>
      <c r="P10" s="15" t="s">
        <v>32</v>
      </c>
    </row>
    <row r="11" spans="1:16" ht="15.75" thickBot="1" x14ac:dyDescent="0.3">
      <c r="A11" s="9" t="s">
        <v>20</v>
      </c>
      <c r="B11" s="9">
        <v>111</v>
      </c>
      <c r="C11" s="10">
        <v>1</v>
      </c>
      <c r="D11" s="11">
        <v>0</v>
      </c>
      <c r="E11" s="12">
        <v>101</v>
      </c>
      <c r="F11" s="10">
        <v>0</v>
      </c>
      <c r="G11" s="11">
        <v>10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3">
        <v>0</v>
      </c>
      <c r="O11" s="14" t="str">
        <f t="shared" si="0"/>
        <v>1001010100000000</v>
      </c>
      <c r="P11" s="15" t="s">
        <v>40</v>
      </c>
    </row>
    <row r="12" spans="1:16" ht="15.75" thickBot="1" x14ac:dyDescent="0.3">
      <c r="A12" s="9" t="s">
        <v>21</v>
      </c>
      <c r="B12" s="9">
        <v>1000</v>
      </c>
      <c r="C12" s="10">
        <v>1</v>
      </c>
      <c r="D12" s="11">
        <v>0</v>
      </c>
      <c r="E12" s="12">
        <v>110</v>
      </c>
      <c r="F12" s="10">
        <v>0</v>
      </c>
      <c r="G12" s="11">
        <v>10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0</v>
      </c>
      <c r="O12" s="14" t="str">
        <f t="shared" si="0"/>
        <v>1001100100000000</v>
      </c>
      <c r="P12" s="15" t="s">
        <v>41</v>
      </c>
    </row>
    <row r="13" spans="1:16" ht="15.75" thickBot="1" x14ac:dyDescent="0.3">
      <c r="A13" s="9" t="s">
        <v>22</v>
      </c>
      <c r="B13" s="9">
        <v>1001</v>
      </c>
      <c r="C13" s="10">
        <v>1</v>
      </c>
      <c r="D13" s="11">
        <v>0</v>
      </c>
      <c r="E13" s="12">
        <v>0</v>
      </c>
      <c r="F13" s="10">
        <v>0</v>
      </c>
      <c r="G13" s="11">
        <v>1</v>
      </c>
      <c r="H13" s="10">
        <v>0</v>
      </c>
      <c r="I13" s="10">
        <v>0</v>
      </c>
      <c r="J13" s="10">
        <v>1</v>
      </c>
      <c r="K13" s="10">
        <v>1</v>
      </c>
      <c r="L13" s="10">
        <v>0</v>
      </c>
      <c r="M13" s="10">
        <v>0</v>
      </c>
      <c r="N13" s="13">
        <v>0</v>
      </c>
      <c r="O13" s="14" t="str">
        <f t="shared" si="0"/>
        <v>1000000010011000</v>
      </c>
      <c r="P13" s="15" t="s">
        <v>42</v>
      </c>
    </row>
    <row r="14" spans="1:16" ht="15.75" thickBot="1" x14ac:dyDescent="0.3">
      <c r="A14" s="9" t="s">
        <v>23</v>
      </c>
      <c r="B14" s="9">
        <v>1010</v>
      </c>
      <c r="C14" s="10">
        <v>0</v>
      </c>
      <c r="D14" s="11">
        <v>0</v>
      </c>
      <c r="E14" s="12">
        <v>0</v>
      </c>
      <c r="F14" s="10">
        <v>0</v>
      </c>
      <c r="G14" s="11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3">
        <v>0</v>
      </c>
      <c r="O14" s="14" t="str">
        <f t="shared" si="0"/>
        <v>0000000000100000</v>
      </c>
      <c r="P14" s="15" t="s">
        <v>33</v>
      </c>
    </row>
    <row r="15" spans="1:16" ht="15.75" thickBot="1" x14ac:dyDescent="0.3">
      <c r="A15" s="9" t="s">
        <v>10</v>
      </c>
      <c r="B15" s="9">
        <v>1011</v>
      </c>
      <c r="C15" s="10">
        <v>1</v>
      </c>
      <c r="D15" s="11">
        <v>0</v>
      </c>
      <c r="E15" s="12">
        <v>0</v>
      </c>
      <c r="F15" s="10">
        <v>0</v>
      </c>
      <c r="G15" s="11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3">
        <v>0</v>
      </c>
      <c r="O15" s="14" t="str">
        <f t="shared" si="0"/>
        <v>1000000010000100</v>
      </c>
      <c r="P15" s="15" t="s">
        <v>43</v>
      </c>
    </row>
    <row r="16" spans="1:16" ht="15.75" thickBot="1" x14ac:dyDescent="0.3">
      <c r="A16" s="9" t="s">
        <v>24</v>
      </c>
      <c r="B16" s="9">
        <v>1100</v>
      </c>
      <c r="C16" s="10">
        <v>1</v>
      </c>
      <c r="D16" s="11">
        <v>0</v>
      </c>
      <c r="E16" s="12">
        <v>0</v>
      </c>
      <c r="F16" s="10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3">
        <v>0</v>
      </c>
      <c r="O16" s="14" t="str">
        <f t="shared" si="0"/>
        <v>1000000000000010</v>
      </c>
      <c r="P16" s="15" t="s">
        <v>44</v>
      </c>
    </row>
    <row r="17" spans="1:16" ht="15.75" thickBot="1" x14ac:dyDescent="0.3">
      <c r="A17" s="9" t="s">
        <v>25</v>
      </c>
      <c r="B17" s="9">
        <v>1101</v>
      </c>
      <c r="C17" s="10">
        <v>1</v>
      </c>
      <c r="D17" s="11">
        <v>0</v>
      </c>
      <c r="E17" s="12">
        <v>0</v>
      </c>
      <c r="F17" s="10">
        <v>0</v>
      </c>
      <c r="G17" s="11">
        <v>0</v>
      </c>
      <c r="H17" s="10">
        <v>0</v>
      </c>
      <c r="I17" s="10">
        <v>0</v>
      </c>
      <c r="J17" s="10">
        <v>1</v>
      </c>
      <c r="K17" s="10">
        <v>1</v>
      </c>
      <c r="L17" s="10">
        <v>0</v>
      </c>
      <c r="M17" s="10">
        <v>0</v>
      </c>
      <c r="N17" s="13">
        <v>1</v>
      </c>
      <c r="O17" s="14" t="str">
        <f t="shared" si="0"/>
        <v>1000000000011001</v>
      </c>
      <c r="P17" s="15" t="s">
        <v>45</v>
      </c>
    </row>
    <row r="18" spans="1:16" ht="15.75" thickBot="1" x14ac:dyDescent="0.3">
      <c r="A18" s="9" t="s">
        <v>26</v>
      </c>
      <c r="B18" s="9">
        <v>1110</v>
      </c>
      <c r="C18" s="10">
        <v>0</v>
      </c>
      <c r="D18" s="11">
        <v>0</v>
      </c>
      <c r="E18" s="12">
        <v>0</v>
      </c>
      <c r="F18" s="10">
        <v>0</v>
      </c>
      <c r="G18" s="11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3">
        <v>1</v>
      </c>
      <c r="O18" s="16" t="str">
        <f t="shared" si="0"/>
        <v>0000000000100001</v>
      </c>
      <c r="P18" s="17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2023-05-22T16:53:06Z</dcterms:created>
  <dcterms:modified xsi:type="dcterms:W3CDTF">2023-05-23T07:15:47Z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2023-05-22T17:01:05Z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1c42832d-93ba-4d75-b998-7a981c06d587</vt:lpwstr>
  </property>
  <property fmtid="{D5CDD505-2E9C-101B-9397-08002B2CF9AE}" pid="7" name="MSIP_Label_defa4170-0d19-0005-0004-bc88714345d2_ActionId">
    <vt:lpwstr>42e8f727-5252-4f10-9975-b9bf94888979</vt:lpwstr>
  </property>
  <property fmtid="{D5CDD505-2E9C-101B-9397-08002B2CF9AE}" pid="8" name="MSIP_Label_defa4170-0d19-0005-0004-bc88714345d2_ContentBits">
    <vt:lpwstr>0</vt:lpwstr>
  </property>
</Properties>
</file>